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autoCompressPictures="0"/>
  <bookViews>
    <workbookView xWindow="240" yWindow="240" windowWidth="25360" windowHeight="15820" firstSheet="1" activeTab="1"/>
  </bookViews>
  <sheets>
    <sheet name="PlotDat7" sheetId="9" state="hidden" r:id="rId1"/>
    <sheet name="ICPMS_data" sheetId="1" r:id="rId2"/>
    <sheet name="PlotDat6" sheetId="7" state="hidden" r:id="rId3"/>
  </sheets>
  <definedNames>
    <definedName name="_gXY1">#REF!</definedName>
    <definedName name="ConcAgeTik1">#REF!</definedName>
    <definedName name="ConcAgeTik10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ConcAgeTik9">#REF!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>#REF!</definedName>
    <definedName name="dfa">#REF!</definedName>
    <definedName name="Ellipse1_1">#REF!</definedName>
    <definedName name="Ellipse1_10">#REF!</definedName>
    <definedName name="Ellipse1_100">#REF!</definedName>
    <definedName name="Ellipse1_101">#REF!</definedName>
    <definedName name="Ellipse1_102">#REF!</definedName>
    <definedName name="Ellipse1_103">#REF!</definedName>
    <definedName name="Ellipse1_104">#REF!</definedName>
    <definedName name="Ellipse1_105">#REF!</definedName>
    <definedName name="Ellipse1_106">#REF!</definedName>
    <definedName name="Ellipse1_107">#REF!</definedName>
    <definedName name="Ellipse1_108">#REF!</definedName>
    <definedName name="Ellipse1_109">#REF!</definedName>
    <definedName name="Ellipse1_11">#REF!</definedName>
    <definedName name="Ellipse1_110">#REF!</definedName>
    <definedName name="Ellipse1_111">#REF!</definedName>
    <definedName name="Ellipse1_112">#REF!</definedName>
    <definedName name="Ellipse1_113">#REF!</definedName>
    <definedName name="Ellipse1_114">#REF!</definedName>
    <definedName name="Ellipse1_115">#REF!</definedName>
    <definedName name="Ellipse1_116">#REF!</definedName>
    <definedName name="Ellipse1_117">#REF!</definedName>
    <definedName name="Ellipse1_118">#REF!</definedName>
    <definedName name="Ellipse1_119">#REF!</definedName>
    <definedName name="Ellipse1_12">#REF!</definedName>
    <definedName name="Ellipse1_120">#REF!</definedName>
    <definedName name="Ellipse1_121">#REF!</definedName>
    <definedName name="Ellipse1_122">#REF!</definedName>
    <definedName name="Ellipse1_123">#REF!</definedName>
    <definedName name="Ellipse1_124">#REF!</definedName>
    <definedName name="Ellipse1_125">#REF!</definedName>
    <definedName name="Ellipse1_126">#REF!</definedName>
    <definedName name="Ellipse1_127">#REF!</definedName>
    <definedName name="Ellipse1_128">#REF!</definedName>
    <definedName name="Ellipse1_129">#REF!</definedName>
    <definedName name="Ellipse1_13">#REF!</definedName>
    <definedName name="Ellipse1_130">#REF!</definedName>
    <definedName name="Ellipse1_131">#REF!</definedName>
    <definedName name="Ellipse1_132">#REF!</definedName>
    <definedName name="Ellipse1_133">#REF!</definedName>
    <definedName name="Ellipse1_134">#REF!</definedName>
    <definedName name="Ellipse1_135">#REF!</definedName>
    <definedName name="Ellipse1_136">#REF!</definedName>
    <definedName name="Ellipse1_137">#REF!</definedName>
    <definedName name="Ellipse1_138">#REF!</definedName>
    <definedName name="Ellipse1_139">#REF!</definedName>
    <definedName name="Ellipse1_14">#REF!</definedName>
    <definedName name="Ellipse1_140">#REF!</definedName>
    <definedName name="Ellipse1_141">#REF!</definedName>
    <definedName name="Ellipse1_142">#REF!</definedName>
    <definedName name="Ellipse1_143">#REF!</definedName>
    <definedName name="Ellipse1_144">#REF!</definedName>
    <definedName name="Ellipse1_145">#REF!</definedName>
    <definedName name="Ellipse1_146">#REF!</definedName>
    <definedName name="Ellipse1_147">#REF!</definedName>
    <definedName name="Ellipse1_148">#REF!</definedName>
    <definedName name="Ellipse1_149">#REF!</definedName>
    <definedName name="Ellipse1_15">#REF!</definedName>
    <definedName name="Ellipse1_150">#REF!</definedName>
    <definedName name="Ellipse1_151">#REF!</definedName>
    <definedName name="Ellipse1_152">#REF!</definedName>
    <definedName name="Ellipse1_153">#REF!</definedName>
    <definedName name="Ellipse1_154">#REF!</definedName>
    <definedName name="Ellipse1_155">#REF!</definedName>
    <definedName name="Ellipse1_156">#REF!</definedName>
    <definedName name="Ellipse1_157">#REF!</definedName>
    <definedName name="Ellipse1_158">#REF!</definedName>
    <definedName name="Ellipse1_159">#REF!</definedName>
    <definedName name="Ellipse1_16">#REF!</definedName>
    <definedName name="Ellipse1_160">#REF!</definedName>
    <definedName name="Ellipse1_161">#REF!</definedName>
    <definedName name="Ellipse1_162">#REF!</definedName>
    <definedName name="Ellipse1_163">#REF!</definedName>
    <definedName name="Ellipse1_164">#REF!</definedName>
    <definedName name="Ellipse1_165">#REF!</definedName>
    <definedName name="Ellipse1_166">#REF!</definedName>
    <definedName name="Ellipse1_167">#REF!</definedName>
    <definedName name="Ellipse1_168">#REF!</definedName>
    <definedName name="Ellipse1_169">#REF!</definedName>
    <definedName name="Ellipse1_17">#REF!</definedName>
    <definedName name="Ellipse1_170">#REF!</definedName>
    <definedName name="Ellipse1_171">#REF!</definedName>
    <definedName name="Ellipse1_172">#REF!</definedName>
    <definedName name="Ellipse1_173">#REF!</definedName>
    <definedName name="Ellipse1_174">#REF!</definedName>
    <definedName name="Ellipse1_175">#REF!</definedName>
    <definedName name="Ellipse1_176">#REF!</definedName>
    <definedName name="Ellipse1_177">#REF!</definedName>
    <definedName name="Ellipse1_178">#REF!</definedName>
    <definedName name="Ellipse1_179">#REF!</definedName>
    <definedName name="Ellipse1_18">#REF!</definedName>
    <definedName name="Ellipse1_180">#REF!</definedName>
    <definedName name="Ellipse1_181">#REF!</definedName>
    <definedName name="Ellipse1_182">#REF!</definedName>
    <definedName name="Ellipse1_183">#REF!</definedName>
    <definedName name="Ellipse1_184">#REF!</definedName>
    <definedName name="Ellipse1_185">#REF!</definedName>
    <definedName name="Ellipse1_186">#REF!</definedName>
    <definedName name="Ellipse1_187">#REF!</definedName>
    <definedName name="Ellipse1_188">#REF!</definedName>
    <definedName name="Ellipse1_189">#REF!</definedName>
    <definedName name="Ellipse1_19">#REF!</definedName>
    <definedName name="Ellipse1_190">#REF!</definedName>
    <definedName name="Ellipse1_191">#REF!</definedName>
    <definedName name="Ellipse1_192">#REF!</definedName>
    <definedName name="Ellipse1_193">#REF!</definedName>
    <definedName name="Ellipse1_194">#REF!</definedName>
    <definedName name="Ellipse1_195">#REF!</definedName>
    <definedName name="Ellipse1_196">#REF!</definedName>
    <definedName name="Ellipse1_197">#REF!</definedName>
    <definedName name="Ellipse1_198">#REF!</definedName>
    <definedName name="Ellipse1_199">#REF!</definedName>
    <definedName name="Ellipse1_2">#REF!</definedName>
    <definedName name="Ellipse1_20">#REF!</definedName>
    <definedName name="Ellipse1_200">#REF!</definedName>
    <definedName name="Ellipse1_201">#REF!</definedName>
    <definedName name="Ellipse1_202">#REF!</definedName>
    <definedName name="Ellipse1_203">#REF!</definedName>
    <definedName name="Ellipse1_204">#REF!</definedName>
    <definedName name="Ellipse1_205">#REF!</definedName>
    <definedName name="Ellipse1_206">#REF!</definedName>
    <definedName name="Ellipse1_207">#REF!</definedName>
    <definedName name="Ellipse1_208">#REF!</definedName>
    <definedName name="Ellipse1_209">#REF!</definedName>
    <definedName name="Ellipse1_21">#REF!</definedName>
    <definedName name="Ellipse1_210">#REF!</definedName>
    <definedName name="Ellipse1_211">#REF!</definedName>
    <definedName name="Ellipse1_212">#REF!</definedName>
    <definedName name="Ellipse1_213">#REF!</definedName>
    <definedName name="Ellipse1_214">#REF!</definedName>
    <definedName name="Ellipse1_215">#REF!</definedName>
    <definedName name="Ellipse1_216">#REF!</definedName>
    <definedName name="Ellipse1_217">#REF!</definedName>
    <definedName name="Ellipse1_218">#REF!</definedName>
    <definedName name="Ellipse1_219">#REF!</definedName>
    <definedName name="Ellipse1_22">#REF!</definedName>
    <definedName name="Ellipse1_220">#REF!</definedName>
    <definedName name="Ellipse1_221">#REF!</definedName>
    <definedName name="Ellipse1_222">#REF!</definedName>
    <definedName name="Ellipse1_223">#REF!</definedName>
    <definedName name="Ellipse1_224">#REF!</definedName>
    <definedName name="Ellipse1_225">#REF!</definedName>
    <definedName name="Ellipse1_226">#REF!</definedName>
    <definedName name="Ellipse1_227">#REF!</definedName>
    <definedName name="Ellipse1_228">#REF!</definedName>
    <definedName name="Ellipse1_229">#REF!</definedName>
    <definedName name="Ellipse1_23">#REF!</definedName>
    <definedName name="Ellipse1_230">#REF!</definedName>
    <definedName name="Ellipse1_231">#REF!</definedName>
    <definedName name="Ellipse1_232">#REF!</definedName>
    <definedName name="Ellipse1_233">#REF!</definedName>
    <definedName name="Ellipse1_234">#REF!</definedName>
    <definedName name="Ellipse1_235">#REF!</definedName>
    <definedName name="Ellipse1_236">#REF!</definedName>
    <definedName name="Ellipse1_237">#REF!</definedName>
    <definedName name="Ellipse1_238">#REF!</definedName>
    <definedName name="Ellipse1_239">#REF!</definedName>
    <definedName name="Ellipse1_24">#REF!</definedName>
    <definedName name="Ellipse1_240">#REF!</definedName>
    <definedName name="Ellipse1_241">#REF!</definedName>
    <definedName name="Ellipse1_242">#REF!</definedName>
    <definedName name="Ellipse1_243">#REF!</definedName>
    <definedName name="Ellipse1_244">#REF!</definedName>
    <definedName name="Ellipse1_245">#REF!</definedName>
    <definedName name="Ellipse1_246">#REF!</definedName>
    <definedName name="Ellipse1_247">#REF!</definedName>
    <definedName name="Ellipse1_248">#REF!</definedName>
    <definedName name="Ellipse1_249">#REF!</definedName>
    <definedName name="Ellipse1_25">#REF!</definedName>
    <definedName name="Ellipse1_250">#REF!</definedName>
    <definedName name="Ellipse1_251">#REF!</definedName>
    <definedName name="Ellipse1_252">#REF!</definedName>
    <definedName name="Ellipse1_253">#REF!</definedName>
    <definedName name="Ellipse1_254">#REF!</definedName>
    <definedName name="Ellipse1_255">#REF!</definedName>
    <definedName name="Ellipse1_256">#REF!</definedName>
    <definedName name="Ellipse1_257">#REF!</definedName>
    <definedName name="Ellipse1_258">#REF!</definedName>
    <definedName name="Ellipse1_259">#REF!</definedName>
    <definedName name="Ellipse1_26">#REF!</definedName>
    <definedName name="Ellipse1_260">#REF!</definedName>
    <definedName name="Ellipse1_261">#REF!</definedName>
    <definedName name="Ellipse1_262">#REF!</definedName>
    <definedName name="Ellipse1_263">#REF!</definedName>
    <definedName name="Ellipse1_264">#REF!</definedName>
    <definedName name="Ellipse1_265">#REF!</definedName>
    <definedName name="Ellipse1_266">#REF!</definedName>
    <definedName name="Ellipse1_267">#REF!</definedName>
    <definedName name="Ellipse1_268">#REF!</definedName>
    <definedName name="Ellipse1_269">#REF!</definedName>
    <definedName name="Ellipse1_27">#REF!</definedName>
    <definedName name="Ellipse1_270">#REF!</definedName>
    <definedName name="Ellipse1_271">#REF!</definedName>
    <definedName name="Ellipse1_272">#REF!</definedName>
    <definedName name="Ellipse1_273">#REF!</definedName>
    <definedName name="Ellipse1_274">#REF!</definedName>
    <definedName name="Ellipse1_275">#REF!</definedName>
    <definedName name="Ellipse1_276">#REF!</definedName>
    <definedName name="Ellipse1_277">#REF!</definedName>
    <definedName name="Ellipse1_278">#REF!</definedName>
    <definedName name="Ellipse1_279">#REF!</definedName>
    <definedName name="Ellipse1_28">#REF!</definedName>
    <definedName name="Ellipse1_280">#REF!</definedName>
    <definedName name="Ellipse1_281">#REF!</definedName>
    <definedName name="Ellipse1_282">#REF!</definedName>
    <definedName name="Ellipse1_283">#REF!</definedName>
    <definedName name="Ellipse1_284">#REF!</definedName>
    <definedName name="Ellipse1_285">#REF!</definedName>
    <definedName name="Ellipse1_286">#REF!</definedName>
    <definedName name="Ellipse1_287">#REF!</definedName>
    <definedName name="Ellipse1_288">#REF!</definedName>
    <definedName name="Ellipse1_289">#REF!</definedName>
    <definedName name="Ellipse1_29">#REF!</definedName>
    <definedName name="Ellipse1_290">#REF!</definedName>
    <definedName name="Ellipse1_291">#REF!</definedName>
    <definedName name="Ellipse1_292">#REF!</definedName>
    <definedName name="Ellipse1_293">#REF!</definedName>
    <definedName name="Ellipse1_294">#REF!</definedName>
    <definedName name="Ellipse1_295">#REF!</definedName>
    <definedName name="Ellipse1_3">#REF!</definedName>
    <definedName name="Ellipse1_30">#REF!</definedName>
    <definedName name="Ellipse1_31">#REF!</definedName>
    <definedName name="Ellipse1_32">#REF!</definedName>
    <definedName name="Ellipse1_33">#REF!</definedName>
    <definedName name="Ellipse1_34">#REF!</definedName>
    <definedName name="Ellipse1_35">#REF!</definedName>
    <definedName name="Ellipse1_36">#REF!</definedName>
    <definedName name="Ellipse1_37">#REF!</definedName>
    <definedName name="Ellipse1_38">#REF!</definedName>
    <definedName name="Ellipse1_39">#REF!</definedName>
    <definedName name="Ellipse1_4">#REF!</definedName>
    <definedName name="Ellipse1_40">#REF!</definedName>
    <definedName name="Ellipse1_41">#REF!</definedName>
    <definedName name="Ellipse1_42">#REF!</definedName>
    <definedName name="Ellipse1_43">#REF!</definedName>
    <definedName name="Ellipse1_44">#REF!</definedName>
    <definedName name="Ellipse1_45">#REF!</definedName>
    <definedName name="Ellipse1_46">#REF!</definedName>
    <definedName name="Ellipse1_47">#REF!</definedName>
    <definedName name="Ellipse1_48">#REF!</definedName>
    <definedName name="Ellipse1_49">#REF!</definedName>
    <definedName name="Ellipse1_5">#REF!</definedName>
    <definedName name="Ellipse1_50">#REF!</definedName>
    <definedName name="Ellipse1_51">#REF!</definedName>
    <definedName name="Ellipse1_52">#REF!</definedName>
    <definedName name="Ellipse1_53">#REF!</definedName>
    <definedName name="Ellipse1_54">#REF!</definedName>
    <definedName name="Ellipse1_55">#REF!</definedName>
    <definedName name="Ellipse1_56">#REF!</definedName>
    <definedName name="Ellipse1_57">#REF!</definedName>
    <definedName name="Ellipse1_58">#REF!</definedName>
    <definedName name="Ellipse1_59">#REF!</definedName>
    <definedName name="Ellipse1_6">#REF!</definedName>
    <definedName name="Ellipse1_60">#REF!</definedName>
    <definedName name="Ellipse1_61">#REF!</definedName>
    <definedName name="Ellipse1_62">#REF!</definedName>
    <definedName name="Ellipse1_63">#REF!</definedName>
    <definedName name="Ellipse1_64">#REF!</definedName>
    <definedName name="Ellipse1_65">#REF!</definedName>
    <definedName name="Ellipse1_66">#REF!</definedName>
    <definedName name="Ellipse1_67">#REF!</definedName>
    <definedName name="Ellipse1_68">#REF!</definedName>
    <definedName name="Ellipse1_69">#REF!</definedName>
    <definedName name="Ellipse1_7">#REF!</definedName>
    <definedName name="Ellipse1_70">#REF!</definedName>
    <definedName name="Ellipse1_71">#REF!</definedName>
    <definedName name="Ellipse1_72">#REF!</definedName>
    <definedName name="Ellipse1_73">#REF!</definedName>
    <definedName name="Ellipse1_74">#REF!</definedName>
    <definedName name="Ellipse1_75">#REF!</definedName>
    <definedName name="Ellipse1_76">#REF!</definedName>
    <definedName name="Ellipse1_77">#REF!</definedName>
    <definedName name="Ellipse1_78">#REF!</definedName>
    <definedName name="Ellipse1_79">#REF!</definedName>
    <definedName name="Ellipse1_8">#REF!</definedName>
    <definedName name="Ellipse1_80">#REF!</definedName>
    <definedName name="Ellipse1_81">#REF!</definedName>
    <definedName name="Ellipse1_82">#REF!</definedName>
    <definedName name="Ellipse1_83">#REF!</definedName>
    <definedName name="Ellipse1_84">#REF!</definedName>
    <definedName name="Ellipse1_85">#REF!</definedName>
    <definedName name="Ellipse1_86">#REF!</definedName>
    <definedName name="Ellipse1_87">#REF!</definedName>
    <definedName name="Ellipse1_88">#REF!</definedName>
    <definedName name="Ellipse1_89">#REF!</definedName>
    <definedName name="Ellipse1_9">#REF!</definedName>
    <definedName name="Ellipse1_90">#REF!</definedName>
    <definedName name="Ellipse1_91">#REF!</definedName>
    <definedName name="Ellipse1_92">#REF!</definedName>
    <definedName name="Ellipse1_93">#REF!</definedName>
    <definedName name="Ellipse1_94">#REF!</definedName>
    <definedName name="Ellipse1_95">#REF!</definedName>
    <definedName name="Ellipse1_96">#REF!</definedName>
    <definedName name="Ellipse1_97">#REF!</definedName>
    <definedName name="Ellipse1_98">#REF!</definedName>
    <definedName name="Ellipse1_99">#REF!</definedName>
    <definedName name="Ellipse2_1">#REF!</definedName>
    <definedName name="gauss">PlotDat7!$C$1:$D$2000</definedName>
    <definedName name="_xlnm.Print_Area" localSheetId="1">ICPMS_data!$A$50:$BK$55</definedName>
    <definedName name="SweepGraph1">"="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7" i="1" l="1"/>
  <c r="AP8" i="1"/>
  <c r="AP10" i="1"/>
  <c r="AP11" i="1"/>
  <c r="AP12" i="1"/>
  <c r="AP13" i="1"/>
  <c r="AP14" i="1"/>
  <c r="AP16" i="1"/>
  <c r="AP17" i="1"/>
  <c r="AP18" i="1"/>
  <c r="AP19" i="1"/>
  <c r="AP20" i="1"/>
  <c r="AP21" i="1"/>
  <c r="AP22" i="1"/>
  <c r="AP23" i="1"/>
  <c r="AP24" i="1"/>
  <c r="AP25" i="1"/>
  <c r="AP26" i="1"/>
  <c r="AP28" i="1"/>
  <c r="AP29" i="1"/>
  <c r="AP31" i="1"/>
  <c r="AP32" i="1"/>
  <c r="AP33" i="1"/>
  <c r="AP34" i="1"/>
  <c r="AP35" i="1"/>
  <c r="AP36" i="1"/>
  <c r="AP38" i="1"/>
  <c r="AP39" i="1"/>
  <c r="AP40" i="1"/>
  <c r="AP6" i="1"/>
  <c r="AO7" i="1"/>
  <c r="AO8" i="1"/>
  <c r="AO10" i="1"/>
  <c r="AO11" i="1"/>
  <c r="AO12" i="1"/>
  <c r="AO13" i="1"/>
  <c r="AO14" i="1"/>
  <c r="AO16" i="1"/>
  <c r="AO17" i="1"/>
  <c r="AO18" i="1"/>
  <c r="AO19" i="1"/>
  <c r="AO20" i="1"/>
  <c r="AO21" i="1"/>
  <c r="AO22" i="1"/>
  <c r="AO23" i="1"/>
  <c r="AO24" i="1"/>
  <c r="AO25" i="1"/>
  <c r="AO26" i="1"/>
  <c r="AO28" i="1"/>
  <c r="AO29" i="1"/>
  <c r="AO31" i="1"/>
  <c r="AO32" i="1"/>
  <c r="AO33" i="1"/>
  <c r="AO34" i="1"/>
  <c r="AO35" i="1"/>
  <c r="AO36" i="1"/>
  <c r="AO38" i="1"/>
  <c r="AO39" i="1"/>
  <c r="AO40" i="1"/>
  <c r="AO6" i="1"/>
  <c r="AN7" i="1"/>
  <c r="AN8" i="1"/>
  <c r="AN10" i="1"/>
  <c r="AN11" i="1"/>
  <c r="AN12" i="1"/>
  <c r="AN13" i="1"/>
  <c r="AN14" i="1"/>
  <c r="AN16" i="1"/>
  <c r="AN17" i="1"/>
  <c r="AN18" i="1"/>
  <c r="AN19" i="1"/>
  <c r="AN20" i="1"/>
  <c r="AN21" i="1"/>
  <c r="AN22" i="1"/>
  <c r="AN23" i="1"/>
  <c r="AN24" i="1"/>
  <c r="AN25" i="1"/>
  <c r="AN26" i="1"/>
  <c r="AN28" i="1"/>
  <c r="AN29" i="1"/>
  <c r="AN31" i="1"/>
  <c r="AN32" i="1"/>
  <c r="AN33" i="1"/>
  <c r="AN34" i="1"/>
  <c r="AN35" i="1"/>
  <c r="AN36" i="1"/>
  <c r="AN38" i="1"/>
  <c r="AN39" i="1"/>
  <c r="AN40" i="1"/>
  <c r="AN6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112" i="1"/>
  <c r="AG177" i="1"/>
</calcChain>
</file>

<file path=xl/comments1.xml><?xml version="1.0" encoding="utf-8"?>
<comments xmlns="http://schemas.openxmlformats.org/spreadsheetml/2006/main">
  <authors>
    <author>Mark Schmitz</author>
  </authors>
  <commentList>
    <comment ref="A5" author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A53" author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A195" author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A388" author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A473" author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<sst xmlns="http://schemas.openxmlformats.org/spreadsheetml/2006/main" count="2451" uniqueCount="559">
  <si>
    <t>activity (SiO2)</t>
  </si>
  <si>
    <t>Corrected isotope ratios</t>
  </si>
  <si>
    <t>207-corrected</t>
  </si>
  <si>
    <t>208-corrected</t>
  </si>
  <si>
    <t>Concentrations (ppm)</t>
  </si>
  <si>
    <t>CI chondrite normalizing values from Sun &amp; McDonough</t>
  </si>
  <si>
    <t>U</t>
  </si>
  <si>
    <t>Th</t>
  </si>
  <si>
    <t>Pb*</t>
  </si>
  <si>
    <t>206Pb</t>
  </si>
  <si>
    <t>208Pb*</t>
  </si>
  <si>
    <r>
      <t>±2</t>
    </r>
    <r>
      <rPr>
        <sz val="10"/>
        <rFont val="Symbol"/>
        <family val="1"/>
        <charset val="2"/>
      </rPr>
      <t>s</t>
    </r>
  </si>
  <si>
    <t>206Pb*</t>
  </si>
  <si>
    <t>207Pb*</t>
  </si>
  <si>
    <t>error</t>
  </si>
  <si>
    <t>238U</t>
  </si>
  <si>
    <t>%</t>
  </si>
  <si>
    <t>Ti-in-zircon</t>
  </si>
  <si>
    <t>Analysis</t>
  </si>
  <si>
    <t>Notes</t>
  </si>
  <si>
    <t>ppm</t>
  </si>
  <si>
    <t>Th/U</t>
  </si>
  <si>
    <t>204Pb</t>
  </si>
  <si>
    <t>232Th</t>
  </si>
  <si>
    <t>(%)</t>
  </si>
  <si>
    <t>235U*</t>
  </si>
  <si>
    <t>corr.</t>
  </si>
  <si>
    <t>(Ma)</t>
  </si>
  <si>
    <t>235U</t>
  </si>
  <si>
    <t>238U*</t>
  </si>
  <si>
    <t>disc.</t>
  </si>
  <si>
    <t>P</t>
  </si>
  <si>
    <t>Ti</t>
  </si>
  <si>
    <t>Y</t>
  </si>
  <si>
    <t>Zr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</si>
  <si>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</si>
  <si>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</si>
  <si>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</si>
  <si>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</si>
  <si>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</si>
  <si>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</si>
  <si>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</si>
  <si>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</si>
  <si>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</si>
  <si>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</si>
  <si>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</si>
  <si>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</si>
  <si>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</si>
  <si>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</si>
  <si>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</si>
  <si>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</si>
  <si>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</si>
  <si>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Pm</t>
  </si>
  <si>
    <t>T(°C)</t>
  </si>
  <si>
    <t>Ce/Ce*</t>
  </si>
  <si>
    <t>Eu/Eu*</t>
  </si>
  <si>
    <t>∑REE</t>
  </si>
  <si>
    <t>(Gd/Yb)cn</t>
  </si>
  <si>
    <t>Lu/Hf</t>
  </si>
  <si>
    <t>Nb/Ta</t>
  </si>
  <si>
    <t>Nb/U</t>
  </si>
  <si>
    <t>Nb/Th</t>
  </si>
  <si>
    <t>Th/Y</t>
  </si>
  <si>
    <t>Hf/Y</t>
  </si>
  <si>
    <t>high U signal variance</t>
  </si>
  <si>
    <t>high 206Pb/238U variance</t>
  </si>
  <si>
    <t/>
  </si>
  <si>
    <t>U1333 L 132    12/18/2014 11:24:43 AM    (Run: 1)</t>
  </si>
  <si>
    <t>U1333 L 133    12/18/2014 11:26:25 AM    (Run: 1)</t>
  </si>
  <si>
    <t>U1333 L 134    12/18/2014 11:28:07 AM    (Run: 1)</t>
  </si>
  <si>
    <t>U1333 L 135    12/18/2014 11:29:50 AM    (Run: 1)</t>
  </si>
  <si>
    <t>U1333 L 136    12/18/2014 11:31:32 AM    (Run: 1)</t>
  </si>
  <si>
    <t>U1333 L 137    12/18/2014 11:33:15 AM    (Run: 1)</t>
  </si>
  <si>
    <t>U1333 L 138    12/18/2014 11:34:58 AM    (Run: 1)</t>
  </si>
  <si>
    <t>U1333 L 139    12/18/2014 11:36:40 AM    (Run: 1)</t>
  </si>
  <si>
    <t>U1333 L 140    12/18/2014 11:38:22 AM    (Run: 1)</t>
  </si>
  <si>
    <t>U1333 L 141    12/18/2014 11:40:05 AM    (Run: 1)</t>
  </si>
  <si>
    <t>U1333 L 142    12/18/2014 11:49:00 AM    (Run: 1)</t>
  </si>
  <si>
    <t>U1333 L 143    12/18/2014 11:50:43 AM    (Run: 1)</t>
  </si>
  <si>
    <t>U1333 L 144    12/18/2014 11:52:26 AM    (Run: 1)</t>
  </si>
  <si>
    <t>U1333 L 145    12/18/2014 11:54:09 AM    (Run: 1)</t>
  </si>
  <si>
    <t>U1333 L 146    12/18/2014 11:55:52 AM    (Run: 1)</t>
  </si>
  <si>
    <t>U1333 L 147    12/18/2014 11:57:35 AM    (Run: 1)</t>
  </si>
  <si>
    <t>U1333 L 148    12/18/2014 11:59:17 AM    (Run: 1)</t>
  </si>
  <si>
    <t>U1333 L 149    12/18/2014 12:00:59 PM    (Run: 1)</t>
  </si>
  <si>
    <t>U1333 L 150    12/18/2014 12:02:42 PM    (Run: 1)</t>
  </si>
  <si>
    <t>U1333 L 151    12/18/2014 12:04:24 PM    (Run: 1)</t>
  </si>
  <si>
    <t>U1333 L 152    12/18/2014 12:13:20 PM    (Run: 1)</t>
  </si>
  <si>
    <t>U1333 L 153    12/18/2014 12:15:02 PM    (Run: 1)</t>
  </si>
  <si>
    <t>U1333 M 155    12/18/2014 12:18:30 PM    (Run: 1)</t>
  </si>
  <si>
    <t>U1333 M 156    12/18/2014 12:20:13 PM    (Run: 1)</t>
  </si>
  <si>
    <t>U1333 M 157    12/18/2014 12:21:55 PM    (Run: 1)</t>
  </si>
  <si>
    <t>U1333 M 159    12/18/2014 12:25:20 PM    (Run: 1)</t>
  </si>
  <si>
    <t>U1333 M 160    12/18/2014 12:27:03 PM    (Run: 1)</t>
  </si>
  <si>
    <t>U1333 M 161    12/18/2014 12:28:45 PM    (Run: 1)</t>
  </si>
  <si>
    <t>U1333 M 162    12/18/2014 12:37:31 PM    (Run: 1)</t>
  </si>
  <si>
    <t>U1333 M 163    12/18/2014 12:39:14 PM    (Run: 1)</t>
  </si>
  <si>
    <t>U1333 M 164    12/18/2014 12:40:56 PM    (Run: 1)</t>
  </si>
  <si>
    <t>U1333 M 165    12/18/2014 12:42:38 PM    (Run: 1)</t>
  </si>
  <si>
    <t>U1333 M 166    12/18/2014 12:44:21 PM    (Run: 1)</t>
  </si>
  <si>
    <t>U1333 M 167    12/18/2014 12:46:03 PM    (Run: 1)</t>
  </si>
  <si>
    <t>U1333 M 168    12/18/2014 12:47:46 PM    (Run: 1)</t>
  </si>
  <si>
    <t>U1333 M 170    12/18/2014 12:51:12 PM    (Run: 1)</t>
  </si>
  <si>
    <t>U1333 M 171    12/18/2014 12:52:54 PM    (Run: 1)</t>
  </si>
  <si>
    <t>U1333 M 173    12/18/2014 1:03:23 PM    (Run: 1)</t>
  </si>
  <si>
    <t>U1333 M 174    12/18/2014 1:05:06 PM    (Run: 1)</t>
  </si>
  <si>
    <t>U1333 M 175    12/18/2014 1:06:48 PM    (Run: 1)</t>
  </si>
  <si>
    <t>U1333 M 176    12/18/2014 1:08:31 PM    (Run: 1)</t>
  </si>
  <si>
    <t>U1333 M 177    12/18/2014 1:10:13 PM    (Run: 1)</t>
  </si>
  <si>
    <t>U1333 M 178    12/18/2014 1:11:57 PM    (Run: 1)</t>
  </si>
  <si>
    <t>U1333 M 179    12/18/2014 1:13:39 PM    (Run: 1)</t>
  </si>
  <si>
    <t>U1333 M 180    12/18/2014 1:15:21 PM    (Run: 1)</t>
  </si>
  <si>
    <t>U1333 M 181    12/18/2014 1:17:04 PM    (Run: 1)</t>
  </si>
  <si>
    <t>U1333 M 182    12/18/2014 1:25:50 PM    (Run: 1)</t>
  </si>
  <si>
    <t>U1333 M 183    12/18/2014 1:27:32 PM    (Run: 1)</t>
  </si>
  <si>
    <t>U1333 M 184    12/18/2014 1:29:14 PM    (Run: 1)</t>
  </si>
  <si>
    <t>U1333 M 185    12/18/2014 1:30:57 PM    (Run: 1)</t>
  </si>
  <si>
    <t>U1333 M 186    12/18/2014 1:32:39 PM    (Run: 1)</t>
  </si>
  <si>
    <t>U1333 M 187    12/18/2014 1:34:22 PM    (Run: 1)</t>
  </si>
  <si>
    <t>U1333 M 188    12/18/2014 1:36:04 PM    (Run: 1)</t>
  </si>
  <si>
    <t>U1333 M 189    12/18/2014 1:37:46 PM    (Run: 1)</t>
  </si>
  <si>
    <t>U1333 M 191    12/18/2014 1:41:12 PM    (Run: 1)</t>
  </si>
  <si>
    <t>U1333 M 192    12/18/2014 1:49:58 PM    (Run: 1)</t>
  </si>
  <si>
    <t>U1333 M 193    12/18/2014 1:51:41 PM    (Run: 1)</t>
  </si>
  <si>
    <t>U1333 M 194    12/18/2014 1:53:24 PM    (Run: 1)</t>
  </si>
  <si>
    <t>U1333 M 195    12/18/2014 1:55:07 PM    (Run: 1)</t>
  </si>
  <si>
    <t>reverse fractionation</t>
  </si>
  <si>
    <t>U1333 M 197    12/18/2014 1:58:32 PM    (Run: 1)</t>
  </si>
  <si>
    <t>U1333 M 198    12/18/2014 2:00:15 PM    (Run: 1)</t>
  </si>
  <si>
    <t>U1333 M 199    12/18/2014 2:01:58 PM    (Run: 1)</t>
  </si>
  <si>
    <t>U1333 M 200    12/18/2014 2:03:41 PM    (Run: 1)</t>
  </si>
  <si>
    <t>U1333 M 201    12/18/2014 2:05:24 PM    (Run: 1)</t>
  </si>
  <si>
    <t>U1333 M 202    12/18/2014 2:14:13 PM    (Run: 1)</t>
  </si>
  <si>
    <t>U1333 M 203    12/18/2014 2:15:55 PM    (Run: 1)</t>
  </si>
  <si>
    <t>U1333 M 204    12/18/2014 2:17:39 PM    (Run: 1)</t>
  </si>
  <si>
    <t>U1333 M 205    12/18/2014 2:19:22 PM    (Run: 1)</t>
  </si>
  <si>
    <t>U1333 M 207    12/18/2014 2:22:47 PM    (Run: 1)</t>
  </si>
  <si>
    <t>U1333 M 208    12/18/2014 2:24:30 PM    (Run: 1)</t>
  </si>
  <si>
    <t>U1333 M 209    12/18/2014 2:26:14 PM    (Run: 1)</t>
  </si>
  <si>
    <t>U1333 M 211    12/18/2014 2:29:39 PM    (Run: 1)</t>
  </si>
  <si>
    <t>U1333 M 212    12/18/2014 2:38:27 PM    (Run: 1)</t>
  </si>
  <si>
    <t>U1333 M 213    12/18/2014 2:40:10 PM    (Run: 1)</t>
  </si>
  <si>
    <t>U1333 M 214    12/18/2014 2:41:52 PM    (Run: 1)</t>
  </si>
  <si>
    <t>U1333 M 215    12/18/2014 2:43:34 PM    (Run: 1)</t>
  </si>
  <si>
    <t>U1333 M 216    12/18/2014 2:45:16 PM    (Run: 1)</t>
  </si>
  <si>
    <t>U1333 M 217    12/18/2014 2:46:58 PM    (Run: 1)</t>
  </si>
  <si>
    <t>U1333 M 219    12/18/2014 2:50:24 PM    (Run: 1)</t>
  </si>
  <si>
    <t>U1333 M 220    12/18/2014 2:52:06 PM    (Run: 1)</t>
  </si>
  <si>
    <t>U1333 M 222    12/18/2014 3:02:36 PM    (Run: 1)</t>
  </si>
  <si>
    <t>U1333 M 223    12/18/2014 3:04:18 PM    (Run: 1)</t>
  </si>
  <si>
    <t>U1333 M 224    12/18/2014 3:06:00 PM    (Run: 1)</t>
  </si>
  <si>
    <t>U1333 M 225    12/18/2014 3:07:44 PM    (Run: 1)</t>
  </si>
  <si>
    <t>U1333 M 226    12/18/2014 3:09:26 PM    (Run: 1)</t>
  </si>
  <si>
    <t>U1333 M 227    12/18/2014 3:11:08 PM    (Run: 1)</t>
  </si>
  <si>
    <t>U1333 S 228    12/18/2014 3:12:55 PM    (Run: 1)</t>
  </si>
  <si>
    <t>U1333 S 229    12/18/2014 3:14:37 PM    (Run: 1)</t>
  </si>
  <si>
    <t>U1333 S 230    12/18/2014 3:16:20 PM    (Run: 1)</t>
  </si>
  <si>
    <t>U1333 S 231    12/18/2014 3:18:03 PM    (Run: 1)</t>
  </si>
  <si>
    <t>U1333 S 232    12/18/2014 3:26:51 PM    (Run: 1)</t>
  </si>
  <si>
    <t>U1333 S 233    12/18/2014 3:28:34 PM    (Run: 1)</t>
  </si>
  <si>
    <t>U1333 S 234    12/18/2014 3:30:17 PM    (Run: 1)</t>
  </si>
  <si>
    <t>U1333 S 235    12/18/2014 3:31:59 PM    (Run: 1)</t>
  </si>
  <si>
    <t>U1333 S 236    12/18/2014 3:33:41 PM    (Run: 1)</t>
  </si>
  <si>
    <t>U1333 S 237    12/18/2014 3:35:24 PM    (Run: 1)</t>
  </si>
  <si>
    <t>U1333 S 238    12/18/2014 3:37:06 PM    (Run: 1)</t>
  </si>
  <si>
    <t>U1333 S 239    12/18/2014 3:38:49 PM    (Run: 1)</t>
  </si>
  <si>
    <t>U1333 S 240    12/18/2014 3:40:31 PM    (Run: 1)</t>
  </si>
  <si>
    <t>U1333 S 241    12/18/2014 3:42:13 PM    (Run: 1)</t>
  </si>
  <si>
    <t>U1333 S 242    12/18/2014 3:51:00 PM    (Run: 1)</t>
  </si>
  <si>
    <t>U1333 S 243    12/18/2014 3:52:42 PM    (Run: 1)</t>
  </si>
  <si>
    <t>U1333 S 244    12/18/2014 3:54:24 PM    (Run: 1)</t>
  </si>
  <si>
    <t>U1333 S 245    12/18/2014 3:56:07 PM    (Run: 1)</t>
  </si>
  <si>
    <t>U1333 S 246    12/18/2014 3:57:49 PM    (Run: 1)</t>
  </si>
  <si>
    <t>U1333 S 247    12/18/2014 3:59:31 PM    (Run: 1)</t>
  </si>
  <si>
    <t>U1333 S 248    12/18/2014 4:01:14 PM    (Run: 1)</t>
  </si>
  <si>
    <t>U1333 S 249    12/18/2014 4:02:57 PM    (Run: 1)</t>
  </si>
  <si>
    <t>U1333 S 250    12/18/2014 4:04:39 PM    (Run: 1)</t>
  </si>
  <si>
    <t>U1333 S 251    12/18/2014 4:06:21 PM    (Run: 1)</t>
  </si>
  <si>
    <t>U1333 S 252    12/18/2014 4:15:11 PM    (Run: 1)</t>
  </si>
  <si>
    <t>U1333 S 254    12/18/2014 4:18:37 PM    (Run: 1)</t>
  </si>
  <si>
    <t>U1333 S 255    12/18/2014 4:20:20 PM    (Run: 1)</t>
  </si>
  <si>
    <t>U1333 S 256    12/18/2014 4:22:03 PM    (Run: 1)</t>
  </si>
  <si>
    <t>U1333 S 257    12/18/2014 4:23:45 PM    (Run: 1)</t>
  </si>
  <si>
    <t>U1333 S 258    12/18/2014 4:25:27 PM    (Run: 1)</t>
  </si>
  <si>
    <t>U1333 S 259    12/18/2014 4:27:11 PM    (Run: 1)</t>
  </si>
  <si>
    <t>U1333 S 260    12/18/2014 4:28:53 PM    (Run: 1)</t>
  </si>
  <si>
    <t>U1333 S 261    12/18/2014 4:30:35 PM    (Run: 1)</t>
  </si>
  <si>
    <t>U1333 S 262    12/18/2014 4:32:18 PM    (Run: 1)</t>
  </si>
  <si>
    <t>Experiment 12 - 18 December 2014</t>
  </si>
  <si>
    <t>Trace element concentrations were deleted from analyses known to have intersected inclusions of non-zircon minerals based on P and Ti.</t>
  </si>
  <si>
    <t>Ablation used a laser spot size of 25 microns and a laser firing repetition rate of 10 Hz.</t>
  </si>
  <si>
    <t>Activity of TiO2 for T-in-Zircon temperature calculation is 0.8</t>
  </si>
  <si>
    <t>LA-ICPMS data from U1333</t>
  </si>
  <si>
    <t>Dates (Ma)</t>
  </si>
  <si>
    <t>U1333 XS 35    12/15/2014 7:15:07 PM    (Run: 1)</t>
  </si>
  <si>
    <t>Experiment 10 - 15 December 2014</t>
  </si>
  <si>
    <t>LA-ICPMS data from U1214</t>
  </si>
  <si>
    <t>U1214 L 263    12/17/2014 10:56:51 PM    (Run: 1)</t>
  </si>
  <si>
    <t>U1214 L 264    12/17/2014 10:58:33 PM    (Run: 1)</t>
  </si>
  <si>
    <t>U1214 L 265    12/17/2014 11:00:16 PM    (Run: 1)</t>
  </si>
  <si>
    <t>U1214 L 266    12/17/2014 11:01:58 PM    (Run: 1)</t>
  </si>
  <si>
    <t>U1214 L 267    12/17/2014 11:03:40 PM    (Run: 1)</t>
  </si>
  <si>
    <t>U1214 L 268    12/17/2014 11:05:22 PM    (Run: 1)</t>
  </si>
  <si>
    <t>U1214 L 269    12/17/2014 11:07:05 PM    (Run: 1)</t>
  </si>
  <si>
    <t>U1214 L 270    12/17/2014 11:08:47 PM    (Run: 1)</t>
  </si>
  <si>
    <t>U1214 M 271    12/17/2014 11:10:33 PM    (Run: 1)</t>
  </si>
  <si>
    <t>U1214 M 272    12/17/2014 11:12:16 PM    (Run: 1)</t>
  </si>
  <si>
    <t>U1214 M 273    12/17/2014 11:21:03 PM    (Run: 1)</t>
  </si>
  <si>
    <t>U1214 M 274    12/17/2014 11:22:45 PM    (Run: 1)</t>
  </si>
  <si>
    <t>U1214 M 275    12/17/2014 11:24:27 PM    (Run: 1)</t>
  </si>
  <si>
    <t>U1214 M 276    12/17/2014 11:26:09 PM    (Run: 1)</t>
  </si>
  <si>
    <t>U1214 M 277    12/17/2014 11:27:52 PM    (Run: 1)</t>
  </si>
  <si>
    <t>U1214 M 278    12/17/2014 11:29:35 PM    (Run: 1)</t>
  </si>
  <si>
    <t>U1214 M 279    12/17/2014 11:31:17 PM    (Run: 1)</t>
  </si>
  <si>
    <t>U1214 M 280    12/17/2014 11:32:59 PM    (Run: 1)</t>
  </si>
  <si>
    <t>U1214 M 281    12/17/2014 11:34:41 PM    (Run: 1)</t>
  </si>
  <si>
    <t>U1214 M 282    12/17/2014 11:36:24 PM    (Run: 1)</t>
  </si>
  <si>
    <t>U1214 M 283    12/17/2014 11:45:11 PM    (Run: 1)</t>
  </si>
  <si>
    <t>U1214 M 284    12/17/2014 11:46:53 PM    (Run: 1)</t>
  </si>
  <si>
    <t>U1214 M 285    12/17/2014 11:48:35 PM    (Run: 1)</t>
  </si>
  <si>
    <t>U1214 M 286    12/17/2014 11:50:17 PM    (Run: 1)</t>
  </si>
  <si>
    <t>U1214 M 287    12/17/2014 11:51:59 PM    (Run: 1)</t>
  </si>
  <si>
    <t>U1214 M 289    12/17/2014 11:55:23 PM    (Run: 1)</t>
  </si>
  <si>
    <t>U1214 M 290    12/17/2014 11:57:06 PM    (Run: 1)</t>
  </si>
  <si>
    <t>U1214 M 291    12/17/2014 11:58:49 PM    (Run: 1)</t>
  </si>
  <si>
    <t>U1214 M 292    12/18/2014 12:00:31 AM    (Run: 1)</t>
  </si>
  <si>
    <t>U1214 M 294    12/18/2014 12:11:03 AM    (Run: 1)</t>
  </si>
  <si>
    <t>U1214 M 295    12/18/2014 12:12:45 AM    (Run: 1)</t>
  </si>
  <si>
    <t>U1214 M 296    12/18/2014 12:14:27 AM    (Run: 1)</t>
  </si>
  <si>
    <t>U1214 M 297    12/18/2014 12:16:09 AM    (Run: 1)</t>
  </si>
  <si>
    <t>U1214 M 298    12/18/2014 12:17:52 AM    (Run: 1)</t>
  </si>
  <si>
    <t>U1214 M 299    12/18/2014 12:19:34 AM    (Run: 1)</t>
  </si>
  <si>
    <t>U1214 M 300    12/18/2014 12:21:17 AM    (Run: 1)</t>
  </si>
  <si>
    <t>U1214 M 301    12/18/2014 12:22:59 AM    (Run: 1)</t>
  </si>
  <si>
    <t>U1214 M 302    12/18/2014 12:24:43 AM    (Run: 1)</t>
  </si>
  <si>
    <t>U1214 M 303    12/18/2014 12:33:28 AM    (Run: 1)</t>
  </si>
  <si>
    <t>U1214 M 304    12/18/2014 12:35:10 AM    (Run: 1)</t>
  </si>
  <si>
    <t>U1214 M 305    12/18/2014 12:36:52 AM    (Run: 1)</t>
  </si>
  <si>
    <t>U1214 M 306    12/18/2014 12:38:35 AM    (Run: 1)</t>
  </si>
  <si>
    <t>U1214 M 307    12/18/2014 12:40:17 AM    (Run: 1)</t>
  </si>
  <si>
    <t>U1214 M 308    12/18/2014 12:41:59 AM    (Run: 1)</t>
  </si>
  <si>
    <t>U1214 M 309    12/18/2014 12:43:41 AM    (Run: 1)</t>
  </si>
  <si>
    <t>U1214 M 310    12/18/2014 12:45:24 AM    (Run: 1)</t>
  </si>
  <si>
    <t>U1214 M 311    12/18/2014 12:47:07 AM    (Run: 1)</t>
  </si>
  <si>
    <t>U1214 M 312    12/18/2014 12:48:50 AM    (Run: 1)</t>
  </si>
  <si>
    <t>U1214 M 313    12/18/2014 12:57:35 AM    (Run: 1)</t>
  </si>
  <si>
    <t>U1214 M 314    12/18/2014 12:59:18 AM    (Run: 1)</t>
  </si>
  <si>
    <t>U1214 M 315    12/18/2014 1:01:00 AM    (Run: 1)</t>
  </si>
  <si>
    <t>U1214 M 316    12/18/2014 1:02:42 AM    (Run: 1)</t>
  </si>
  <si>
    <t>U1214 M 317    12/18/2014 1:04:24 AM    (Run: 1)</t>
  </si>
  <si>
    <t>U1214 M 318    12/18/2014 1:06:07 AM    (Run: 1)</t>
  </si>
  <si>
    <t>U1214 M 319    12/18/2014 1:07:50 AM    (Run: 1)</t>
  </si>
  <si>
    <t>U1214 M 320    12/18/2014 1:09:32 AM    (Run: 1)</t>
  </si>
  <si>
    <t>U1214 M 321    12/18/2014 1:11:14 AM    (Run: 1)</t>
  </si>
  <si>
    <t>U1214 M 322    12/18/2014 1:12:56 AM    (Run: 1)</t>
  </si>
  <si>
    <t>U1214 M 323    12/18/2014 1:21:42 AM    (Run: 1)</t>
  </si>
  <si>
    <t>U1214 M 324    12/18/2014 1:23:24 AM    (Run: 1)</t>
  </si>
  <si>
    <t>U1214 M 325    12/18/2014 1:25:06 AM    (Run: 1)</t>
  </si>
  <si>
    <t>U1214 M 326    12/18/2014 1:26:49 AM    (Run: 1)</t>
  </si>
  <si>
    <t>U1214 M 327    12/18/2014 1:28:32 AM    (Run: 1)</t>
  </si>
  <si>
    <t>U1214 M 328    12/18/2014 1:30:14 AM    (Run: 1)</t>
  </si>
  <si>
    <t>U1214 M 329    12/18/2014 1:31:56 AM    (Run: 1)</t>
  </si>
  <si>
    <t>U1214 M 330    12/18/2014 1:33:38 AM    (Run: 1)</t>
  </si>
  <si>
    <t>U1214 M 331    12/18/2014 1:35:21 AM    (Run: 1)</t>
  </si>
  <si>
    <t>U1214 M 332    12/18/2014 1:37:03 AM    (Run: 1)</t>
  </si>
  <si>
    <t>U1214 S 333    12/18/2014 1:45:50 AM    (Run: 1)</t>
  </si>
  <si>
    <t>U1214 S 334    12/18/2014 1:47:34 AM    (Run: 1)</t>
  </si>
  <si>
    <t>U1214 S 335    12/18/2014 1:49:16 AM    (Run: 1)</t>
  </si>
  <si>
    <t>U1214 S 336    12/18/2014 1:50:58 AM    (Run: 1)</t>
  </si>
  <si>
    <t>U1214 S 337    12/18/2014 1:52:40 AM    (Run: 1)</t>
  </si>
  <si>
    <t>U1214 S 338    12/18/2014 1:54:22 AM    (Run: 1)</t>
  </si>
  <si>
    <t>U1214 S 339    12/18/2014 1:56:04 AM    (Run: 1)</t>
  </si>
  <si>
    <t>U1214 S 340    12/18/2014 1:57:48 AM    (Run: 1)</t>
  </si>
  <si>
    <t>U1214 S 341    12/18/2014 1:59:30 AM    (Run: 1)</t>
  </si>
  <si>
    <t>U1214 S 342    12/18/2014 2:01:13 AM    (Run: 1)</t>
  </si>
  <si>
    <t>U1214 S 343    12/18/2014 2:10:01 AM    (Run: 1)</t>
  </si>
  <si>
    <t>U1214 S 344    12/18/2014 2:11:44 AM    (Run: 1)</t>
  </si>
  <si>
    <t>U1214 S 345    12/18/2014 2:13:27 AM    (Run: 1)</t>
  </si>
  <si>
    <t>U1214 S 346    12/18/2014 2:15:09 AM    (Run: 1)</t>
  </si>
  <si>
    <t>U1214 S 347    12/18/2014 2:16:52 AM    (Run: 1)</t>
  </si>
  <si>
    <t>U1214 S 348    12/18/2014 2:18:34 AM    (Run: 1)</t>
  </si>
  <si>
    <t>U1214 S 349    12/18/2014 2:20:17 AM    (Run: 1)</t>
  </si>
  <si>
    <t>U1214 S 350    12/18/2014 2:21:59 AM    (Run: 1)</t>
  </si>
  <si>
    <t>U1214 S 351    12/18/2014 2:23:42 AM    (Run: 1)</t>
  </si>
  <si>
    <t>U1214 S 352    12/18/2014 2:25:24 AM    (Run: 1)</t>
  </si>
  <si>
    <t>U1214 S 353    12/18/2014 2:34:11 AM    (Run: 1)</t>
  </si>
  <si>
    <t>U1214 S 354    12/18/2014 2:35:54 AM    (Run: 1)</t>
  </si>
  <si>
    <t>U1214 S 355    12/18/2014 2:37:37 AM    (Run: 1)</t>
  </si>
  <si>
    <t>U1214 S 356    12/18/2014 2:39:19 AM    (Run: 1)</t>
  </si>
  <si>
    <t>U1214 S 358    12/18/2014 2:42:44 AM    (Run: 1)</t>
  </si>
  <si>
    <t>U1214 S 359    12/18/2014 2:44:26 AM    (Run: 1)</t>
  </si>
  <si>
    <t>burn through?</t>
  </si>
  <si>
    <t>U1214 S 360    12/18/2014 2:46:08 AM    (Run: 1)</t>
  </si>
  <si>
    <t>U1214 S 361    12/18/2014 2:47:51 AM    (Run: 1)</t>
  </si>
  <si>
    <t>U1214 S 362    12/18/2014 2:49:34 AM    (Run: 1)</t>
  </si>
  <si>
    <t>U1214 S 363    12/18/2014 2:58:21 AM    (Run: 1)</t>
  </si>
  <si>
    <t>U1214 S 364    12/18/2014 3:00:03 AM    (Run: 1)</t>
  </si>
  <si>
    <t>U1214 S 365    12/18/2014 3:01:45 AM    (Run: 1)</t>
  </si>
  <si>
    <t>U1214 S 367    12/18/2014 3:05:10 AM    (Run: 1)</t>
  </si>
  <si>
    <t>U1214 S 368    12/18/2014 3:06:52 AM    (Run: 1)</t>
  </si>
  <si>
    <t>U1214 S 369    12/18/2014 3:08:34 AM    (Run: 1)</t>
  </si>
  <si>
    <t>U1214 S 370    12/18/2014 3:10:17 AM    (Run: 1)</t>
  </si>
  <si>
    <t>U1214 S 371    12/18/2014 3:11:59 AM    (Run: 1)</t>
  </si>
  <si>
    <t>U1214 S 372    12/18/2014 3:13:41 AM    (Run: 1)</t>
  </si>
  <si>
    <t>Experiment 13 - 17 December 2014</t>
  </si>
  <si>
    <t>IsoLine</t>
  </si>
  <si>
    <t>Source sheet</t>
  </si>
  <si>
    <t>U1214</t>
  </si>
  <si>
    <t>Plot name</t>
  </si>
  <si>
    <t>ProbDens1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</si>
  <si>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</si>
  <si>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</si>
  <si>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</si>
  <si>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</si>
  <si>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</si>
  <si>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</si>
  <si>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</si>
  <si>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</si>
  <si>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</si>
  <si>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</si>
  <si>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Z7:AA112</t>
  </si>
  <si>
    <t>Filled Symbols</t>
  </si>
  <si>
    <t>ConcAge</t>
  </si>
  <si>
    <t>ConcSwap</t>
  </si>
  <si>
    <t>1st Symbol-row</t>
  </si>
  <si>
    <t>U1333</t>
  </si>
  <si>
    <t>ProbDens2</t>
  </si>
  <si>
    <t>Z7:AA127</t>
  </si>
  <si>
    <t>Isotope ratio and date errors include systematic calibration errors of 0.64% (207Pb/206Pb) and 1.41% (206Pb/238U) (all 2-sigma).</t>
  </si>
  <si>
    <t>Isotope ratio and date errors include systematic calibration errors of 0.91% (207Pb/206Pb) and 1.59% (206Pb/238U) (all 2-sigma).</t>
  </si>
  <si>
    <t>Isotope ratio and date errors include systematic calibration errors of 0.74% (207Pb/206Pb) and 1.63% (206Pb/238U) (all 2-sigma).</t>
  </si>
  <si>
    <t>U1214 M 139    12/17/2012 5:58:34 PM    (Run: 1)</t>
  </si>
  <si>
    <t>U1214 L 46    12/17/2012 1:57:17 PM    (Run: 1)</t>
  </si>
  <si>
    <t>U1214 S 227    12/17/2012 9:08:31 PM    (Run: 1)</t>
  </si>
  <si>
    <t>U1214 M 137    12/17/2012 5:15:41 PM    (Run: 1)</t>
  </si>
  <si>
    <t>U1214 L 44    12/17/2012 1:53:56 PM    (Run: 1)</t>
  </si>
  <si>
    <t>U1214 S 238    12/17/2012 9:30:39 PM    (Run: 1)</t>
  </si>
  <si>
    <t>U1214 S 232    12/17/2012 9:20:36 PM    (Run: 1)</t>
  </si>
  <si>
    <t>U1214 M 147    12/17/2012 6:11:59 PM    (Run: 1)</t>
  </si>
  <si>
    <t>U1214 M 142    12/17/2012 6:03:36 PM    (Run: 1)</t>
  </si>
  <si>
    <t>U1214 M 151    12/17/2012 6:22:16 PM    (Run: 1)</t>
  </si>
  <si>
    <t>U1214 S 230    12/17/2012 9:17:15 PM    (Run: 1)</t>
  </si>
  <si>
    <t>U1214 M 136    12/17/2012 5:14:01 PM    (Run: 1)</t>
  </si>
  <si>
    <t>U1214 M 132    12/17/2012 5:07:18 PM    (Run: 1)</t>
  </si>
  <si>
    <t>U1214 M 122    12/17/2012 4:46:54 PM    (Run: 1)</t>
  </si>
  <si>
    <t>U1214 M 140    12/17/2012 6:00:15 PM    (Run: 1)</t>
  </si>
  <si>
    <t>U1214 S 241    12/17/2012 9:42:44 PM    (Run: 1)</t>
  </si>
  <si>
    <t>U1214 M 130    12/17/2012 5:00:22 PM    (Run: 1)</t>
  </si>
  <si>
    <t>U1214 S 242    12/17/2012 9:44:25 PM    (Run: 1)</t>
  </si>
  <si>
    <t>U1214 M 141    12/17/2012 6:01:56 PM    (Run: 1)</t>
  </si>
  <si>
    <t>U1214 M 152    12/17/2012 6:23:57 PM    (Run: 1)</t>
  </si>
  <si>
    <t>U1214 M 146    12/17/2012 6:10:19 PM    (Run: 1)</t>
  </si>
  <si>
    <t>U1214 M 124    12/17/2012 4:50:15 PM    (Run: 1)</t>
  </si>
  <si>
    <t>U1214 S 239    12/17/2012 9:39:23 PM    (Run: 1)</t>
  </si>
  <si>
    <t>U1214 S 240    12/17/2012 9:41:04 PM    (Run: 1)</t>
  </si>
  <si>
    <t>U1214 L 37    12/17/2012 1:35:16 PM    (Run: 1)</t>
  </si>
  <si>
    <t>U1214 S 236    12/17/2012 9:27:18 PM    (Run: 1)</t>
  </si>
  <si>
    <t>U1214 L 40    12/17/2012 1:40:18 PM    (Run: 1)</t>
  </si>
  <si>
    <t>U1214 S 228    12/17/2012 9:10:12 PM    (Run: 1)</t>
  </si>
  <si>
    <t>U1214 M 134    12/17/2012 5:10:39 PM    (Run: 1)</t>
  </si>
  <si>
    <t>U1214 M 150    12/17/2012 6:20:36 PM    (Run: 1)</t>
  </si>
  <si>
    <t>U1214 M 135    12/17/2012 5:12:20 PM    (Run: 1)</t>
  </si>
  <si>
    <t>U1214 M 143    12/17/2012 6:05:17 PM    (Run: 1)</t>
  </si>
  <si>
    <t>U1214 S 233    12/17/2012 9:22:16 PM    (Run: 1)</t>
  </si>
  <si>
    <t>U1214 M 126    12/17/2012 4:53:39 PM    (Run: 1)</t>
  </si>
  <si>
    <t>U1214 M 149    12/17/2012 6:18:55 PM    (Run: 1)</t>
  </si>
  <si>
    <t>U1214 M 119    12/17/2012 4:34:56 PM    (Run: 1)</t>
  </si>
  <si>
    <t>U1214 M 123    12/17/2012 4:48:35 PM    (Run: 1)</t>
  </si>
  <si>
    <t>U1214 S 234    12/17/2012 9:23:57 PM    (Run: 1)</t>
  </si>
  <si>
    <t>U1214 L 39    12/17/2012 1:38:37 PM    (Run: 1)</t>
  </si>
  <si>
    <t>U1214 M 129    12/17/2012 4:58:41 PM    (Run: 1)</t>
  </si>
  <si>
    <t>U1214 L 43    12/17/2012 1:52:15 PM    (Run: 1)</t>
  </si>
  <si>
    <t>U1214 M 127    12/17/2012 4:55:20 PM    (Run: 1)</t>
  </si>
  <si>
    <t>U1214 M 128    12/17/2012 4:57:01 PM    (Run: 1)</t>
  </si>
  <si>
    <t>U1214 L 41    12/17/2012 1:48:53 PM    (Run: 1)</t>
  </si>
  <si>
    <t>U1214 M 121    12/17/2012 4:45:13 PM    (Run: 1)</t>
  </si>
  <si>
    <t>U1214 M 131    12/17/2012 5:05:37 PM    (Run: 1)</t>
  </si>
  <si>
    <t>U1214 S 235    12/17/2012 9:25:37 PM    (Run: 1)</t>
  </si>
  <si>
    <t>U1214 S 229    12/17/2012 9:15:35 PM    (Run: 1)</t>
  </si>
  <si>
    <t>U1214 M 148    12/17/2012 6:13:40 PM    (Run: 1)</t>
  </si>
  <si>
    <t>U1214 L 42    12/17/2012 1:50:34 PM    (Run: 1)</t>
  </si>
  <si>
    <t>U1214 M 145    12/17/2012 6:08:38 PM    (Run: 1)</t>
  </si>
  <si>
    <t>U1214 M 120    12/17/2012 4:36:36 PM    (Run: 1)</t>
  </si>
  <si>
    <t>U1214 L 45    12/17/2012 1:55:36 PM    (Run: 1)</t>
  </si>
  <si>
    <t>U1214 M 125    12/17/2012 4:51:56 PM    (Run: 1)</t>
  </si>
  <si>
    <t>U1214 L 47    12/17/2012 1:58:57 PM    (Run: 1)</t>
  </si>
  <si>
    <t>U1214 S 231    12/17/2012 9:18:55 PM    (Run: 1)</t>
  </si>
  <si>
    <t>Notes:</t>
  </si>
  <si>
    <t>Isotope ratios and ages are not corrected for initial common Pb.</t>
  </si>
  <si>
    <t>Isotope ratio and apparent age errors do not include systematic calibration errors of 1.81026298055907% (208Pb/232Th), 0.773493715556818% (207Pb/206Pb), 0.747942531690396% (206Pb/238U).</t>
  </si>
  <si>
    <t>Trace element concentrations in ppm, calculated using mean count rate method.</t>
  </si>
  <si>
    <t>Backgrounds were monitored between sweeps 17 to 27. Sample counts were integrated from sweeps 39 to 68.</t>
  </si>
  <si>
    <t>Isotope ratio and apparent age errors do not include systematic calibration errors of 2.14163093113517% (208Pb/232Th), 0.578772024425769% (207Pb/206Pb), 0.673562306195874% (206Pb/238U).</t>
  </si>
  <si>
    <t>±2s</t>
  </si>
  <si>
    <t>F1203-272.1 M 158    12/17/2012 6:34:00 PM    (Run: 1)</t>
  </si>
  <si>
    <t>F1203-272.1 L 67    12/17/2012 2:42:59 PM    (Run: 1)</t>
  </si>
  <si>
    <t>F1203-272.1 L 52    12/17/2012 2:10:55 PM    (Run: 1)</t>
  </si>
  <si>
    <t>F1203-272.1 S 220    12/17/2012 8:56:47 PM    (Run: 1)</t>
  </si>
  <si>
    <t>F1203-272.1 M 159    12/17/2012 6:42:37 PM    (Run: 1)</t>
  </si>
  <si>
    <t>F1203-272.1 M 155    12/17/2012 6:28:59 PM    (Run: 1)</t>
  </si>
  <si>
    <t>F1203-272.1 S 223    12/17/2012 9:01:49 PM    (Run: 1)</t>
  </si>
  <si>
    <t>F1203-272.1 M 156    12/17/2012 6:30:39 PM    (Run: 1)</t>
  </si>
  <si>
    <t>F1203-272.1 L 59    12/17/2012 2:22:39 PM    (Run: 1)</t>
  </si>
  <si>
    <t>F1203-272.1 L 56    12/17/2012 2:17:37 PM    (Run: 1)</t>
  </si>
  <si>
    <t>F1203-272.1 M 162    12/17/2012 6:47:39 PM    (Run: 1)</t>
  </si>
  <si>
    <t>F1203-272.1 L 60    12/17/2012 2:24:19 PM    (Run: 1)</t>
  </si>
  <si>
    <t>F1203-272.1 L 55    12/17/2012 2:15:57 PM    (Run: 1)</t>
  </si>
  <si>
    <t>F1203-272.1 S 222    12/17/2012 9:00:08 PM    (Run: 1)</t>
  </si>
  <si>
    <t>F1203-272.1 L 58    12/17/2012 2:20:58 PM    (Run: 1)</t>
  </si>
  <si>
    <t>F1203-272.1 L 64    12/17/2012 2:37:57 PM    (Run: 1)</t>
  </si>
  <si>
    <t>F1203-272.1 M 160    12/17/2012 6:44:17 PM    (Run: 1)</t>
  </si>
  <si>
    <t>F1203-272.1 M 153    12/17/2012 6:25:37 PM    (Run: 1)</t>
  </si>
  <si>
    <t>F1203-272.1 L 54    12/17/2012 2:14:16 PM    (Run: 1)</t>
  </si>
  <si>
    <t>F1203-272.1 M 157    12/17/2012 6:32:20 PM    (Run: 1)</t>
  </si>
  <si>
    <t>F1203-272.1 M 154    12/17/2012 6:27:18 PM    (Run: 1)</t>
  </si>
  <si>
    <t>F1203-272.1 L 63    12/17/2012 2:36:16 PM    (Run: 1)</t>
  </si>
  <si>
    <t>F1203-272.1 L 65    12/17/2012 2:39:37 PM    (Run: 1)</t>
  </si>
  <si>
    <t>F1203-272.1 L 49    12/17/2012 2:02:19 PM    (Run: 1)</t>
  </si>
  <si>
    <t>F1203-272.1 S 221    12/17/2012 8:58:28 PM    (Run: 1)</t>
  </si>
  <si>
    <t>F1203-272.1 L 62    12/17/2012 2:34:36 PM    (Run: 1)</t>
  </si>
  <si>
    <t>F1203-272.1 S 219    12/17/2012 8:55:07 PM    (Run: 1)</t>
  </si>
  <si>
    <t>F1203-272.1 L 51    12/17/2012 2:09:15 PM    (Run: 1)</t>
  </si>
  <si>
    <t>F1203-272.1 L 61    12/17/2012 2:32:55 PM    (Run: 1)</t>
  </si>
  <si>
    <t>F1203-272.1 L 50    12/17/2012 2:03:59 PM    (Run: 1)</t>
  </si>
  <si>
    <t>F1203-272.1 L 66    12/17/2012 2:41:18 PM    (Run: 1)</t>
  </si>
  <si>
    <t>F1203-272.1 L 57    12/17/2012 2:19:18 PM    (Run: 1)</t>
  </si>
  <si>
    <t>F1206-146.1 L 21    5/2/2013 3:41:24 PM    (Run: 1)</t>
  </si>
  <si>
    <t>F1206-146.1 L 22    5/2/2013 3:43:06 PM    (Run: 1)</t>
  </si>
  <si>
    <t>F1206-146.1 L 23    5/2/2013 3:44:48 PM    (Run: 1)</t>
  </si>
  <si>
    <t>F1206-146.1 L 24    5/2/2013 3:46:30 PM    (Run: 1)</t>
  </si>
  <si>
    <t>F1206-146.1 L 25    5/2/2013 3:48:12 PM    (Run: 1)</t>
  </si>
  <si>
    <t>F1206-146.1 L 26    5/2/2013 3:49:54 PM    (Run: 1)</t>
  </si>
  <si>
    <t>F1206-146.1 L 27    5/2/2013 3:51:35 PM    (Run: 1)</t>
  </si>
  <si>
    <t>F1206-146.1 L 28    5/2/2013 3:53:17 PM    (Run: 1)</t>
  </si>
  <si>
    <t>F1206-146.1 L 30    5/2/2013 3:56:41 PM    (Run: 1)</t>
  </si>
  <si>
    <t>F1206-146.1 L 31    5/2/2013 4:01:59 PM    (Run: 1)</t>
  </si>
  <si>
    <t>F1206-146.1 L 33    5/2/2013 4:05:23 PM    (Run: 1)</t>
  </si>
  <si>
    <t>F1206-146.1 L 34    5/2/2013 4:07:04 PM    (Run: 1)</t>
  </si>
  <si>
    <t>F1206-146.1 L 35    5/2/2013 4:08:46 PM    (Run: 1)</t>
  </si>
  <si>
    <t>F1206-146.1 L 36    5/2/2013 4:10:28 PM    (Run: 1)</t>
  </si>
  <si>
    <t>high P</t>
  </si>
  <si>
    <t>F1206-146.1 L 38    5/2/2013 4:13:51 PM    (Run: 1)</t>
  </si>
  <si>
    <t>F1206-146.1 L 39    5/2/2013 4:15:33 PM    (Run: 1)</t>
  </si>
  <si>
    <t>F1206-146.1 L 40    5/2/2013 4:17:15 PM    (Run: 1)</t>
  </si>
  <si>
    <t>F1206-146.1 L 41    5/2/2013 4:25:57 PM    (Run: 1)</t>
  </si>
  <si>
    <t>F1206-146.1 L 42    5/2/2013 4:27:39 PM    (Run: 1)</t>
  </si>
  <si>
    <t>F1206-146.1 L 43    5/2/2013 4:29:21 PM    (Run: 1)</t>
  </si>
  <si>
    <t>F1206-146.1 L 44    5/2/2013 4:31:02 PM    (Run: 1)</t>
  </si>
  <si>
    <t>F1206-146.1 L 45    5/2/2013 4:32:44 PM    (Run: 1)</t>
  </si>
  <si>
    <t>F1206-146.1 L 46    5/2/2013 4:34:26 PM    (Run: 1)</t>
  </si>
  <si>
    <t>F1206-146.1 L 47    5/2/2013 4:36:08 PM    (Run: 1)</t>
  </si>
  <si>
    <t>F1206-146.1 L 49    5/2/2013 4:39:32 PM    (Run: 1)</t>
  </si>
  <si>
    <t>F1206-146.1 L 50    5/2/2013 4:41:14 PM    (Run: 1)</t>
  </si>
  <si>
    <t>F1206-146.1 L 51    5/2/2013 4:46:32 PM    (Run: 1)</t>
  </si>
  <si>
    <t>F1206-146.1 L 52    5/2/2013 4:48:14 PM    (Run: 1)</t>
  </si>
  <si>
    <t>F1206-146.1 M 185    5/2/2013 10:19:17 PM    (Run: 1)</t>
  </si>
  <si>
    <t>F1206-146.1 M 187    5/2/2013 10:22:40 PM    (Run: 1)</t>
  </si>
  <si>
    <t>F1206-146.1 M 189    5/2/2013 10:26:02 PM    (Run: 1)</t>
  </si>
  <si>
    <t>F1206-146.1 M 190    5/2/2013 10:27:44 PM    (Run: 1)</t>
  </si>
  <si>
    <t>F1206-146.1 M 191    5/2/2013 10:29:25 PM    (Run: 1)</t>
  </si>
  <si>
    <t>F1206-146.1 M 192    5/2/2013 10:31:07 PM    (Run: 1)</t>
  </si>
  <si>
    <t>F1206-146.1 M 193    5/2/2013 10:36:29 PM    (Run: 1)</t>
  </si>
  <si>
    <t>F1206-146.1 M 194    5/2/2013 10:38:10 PM    (Run: 1)</t>
  </si>
  <si>
    <t>F1206-146.1 M 195    5/2/2013 10:39:52 PM    (Run: 1)</t>
  </si>
  <si>
    <t>F1206-146.1 M 196    5/2/2013 10:41:34 PM    (Run: 1)</t>
  </si>
  <si>
    <t>F1206-146.1 M 197    5/2/2013 10:43:16 PM    (Run: 1)</t>
  </si>
  <si>
    <t>F1206-146.1 M 198    5/2/2013 10:44:58 PM    (Run: 1)</t>
  </si>
  <si>
    <t>F1206-146.1 M 199    5/2/2013 10:46:39 PM    (Run: 1)</t>
  </si>
  <si>
    <t>F1206-146.1 M 200    5/2/2013 10:48:21 PM    (Run: 1)</t>
  </si>
  <si>
    <t>Ti inc. Tr.E bias</t>
  </si>
  <si>
    <t>F1206-146.1 M 201    5/2/2013 10:50:03 PM    (Run: 1)</t>
  </si>
  <si>
    <t>F1206-146.1 M 202    5/2/2013 10:51:45 PM    (Run: 1)</t>
  </si>
  <si>
    <t>F1206-146.1 M 203    5/2/2013 11:00:31 PM    (Run: 1)</t>
  </si>
  <si>
    <t>F1206-146.1 M 204    5/2/2013 11:02:13 PM    (Run: 1)</t>
  </si>
  <si>
    <t>F1206-146.1 M 205    5/2/2013 11:03:55 PM    (Run: 1)</t>
  </si>
  <si>
    <t>F1206-146.1 M 206    5/2/2013 11:05:37 PM    (Run: 1)</t>
  </si>
  <si>
    <t>F1206-146.1 M 207    5/2/2013 11:07:18 PM    (Run: 1)</t>
  </si>
  <si>
    <t>F1206-146.1 M 208    5/2/2013 11:09:00 PM    (Run: 1)</t>
  </si>
  <si>
    <t>F1206-146.1 M 209    5/2/2013 11:10:42 PM    (Run: 1)</t>
  </si>
  <si>
    <t>F1206-146.1 M 210    5/2/2013 11:12:24 PM    (Run: 1)</t>
  </si>
  <si>
    <t>F1206-146.1 M 211    5/2/2013 11:14:06 PM    (Run: 1)</t>
  </si>
  <si>
    <t>F1206-146.1 M 212    5/2/2013 11:15:47 PM    (Run: 1)</t>
  </si>
  <si>
    <t>F1206-146.1 M 213    5/2/2013 11:21:10 PM    (Run: 1)</t>
  </si>
  <si>
    <t>F1206-146.1 M 214    5/2/2013 11:22:52 PM    (Run: 1)</t>
  </si>
  <si>
    <t>F1206-146.1 M 215    5/2/2013 11:24:33 PM    (Run: 1)</t>
  </si>
  <si>
    <t>F1206-146.1 M 216    5/2/2013 11:26:15 PM    (Run: 1)</t>
  </si>
  <si>
    <t>F1206-146.1 M 217    5/2/2013 11:27:57 PM    (Run: 1)</t>
  </si>
  <si>
    <t>F1206-146.1 M 218    5/2/2013 11:29:39 PM    (Run: 1)</t>
  </si>
  <si>
    <t>F1206-146.1 M 219    5/2/2013 11:31:20 PM    (Run: 1)</t>
  </si>
  <si>
    <t>Ti and P inc. Tr.E bias</t>
  </si>
  <si>
    <t>F1206-146.1 M 220    5/2/2013 11:33:02 PM    (Run: 1)</t>
  </si>
  <si>
    <t>F1206-146.1 M 221    5/2/2013 11:34:44 PM    (Run: 1)</t>
  </si>
  <si>
    <t>F1206-146.1 M 222    5/2/2013 11:36:26 PM    (Run: 1)</t>
  </si>
  <si>
    <t>F1206-146.1 M 223    5/2/2013 11:45:12 PM    (Run: 1)</t>
  </si>
  <si>
    <t>F1206-146.1 M 224    5/2/2013 11:46:53 PM    (Run: 1)</t>
  </si>
  <si>
    <t>F1206-146.1 M 225    5/2/2013 11:48:35 PM    (Run: 1)</t>
  </si>
  <si>
    <t>F1206-146.1 M 226    5/2/2013 11:50:17 PM    (Run: 1)</t>
  </si>
  <si>
    <t>F1206-146.1 M 227    5/2/2013 11:51:59 PM    (Run: 1)</t>
  </si>
  <si>
    <t>F1206-146.1 M 228    5/2/2013 11:53:41 PM    (Run: 1)</t>
  </si>
  <si>
    <t>F1206-146.1 M 229    5/2/2013 11:55:22 PM    (Run: 1)</t>
  </si>
  <si>
    <t>Isotope ratios and ages are NOT corrected for initial common Pb.</t>
  </si>
  <si>
    <t>Isotope ratio and apparent age errors do not include systematic calibration errors of 3.37001023234556% (208Pb/232Th), 0.283867945906847% (207Pb/206Pb), 2.11018041496079% (206Pb/238U) (all 1-sigma).</t>
  </si>
  <si>
    <t>Sweep-by-sweep downhole fractionation of U/Pb ratios NOT corrected via Si/Zr fractionation factor.</t>
  </si>
  <si>
    <t>Backgrounds were monitored between sweeps 10 to 20. Sample counts were integrated from sweeps 28 to 53.</t>
  </si>
  <si>
    <t>Ablation used a laser spot size of 25 microns, and a laser firing repetition rate of 10 Hz.</t>
  </si>
  <si>
    <t>LA-ICPMS data from F1206-146.1</t>
  </si>
  <si>
    <t>LA-ICPMS data from F1203-272.1</t>
  </si>
  <si>
    <t>Table A1</t>
  </si>
  <si>
    <t>LA-ICPMS data from U1213</t>
  </si>
  <si>
    <t>Apparent ages (Ma)</t>
  </si>
  <si>
    <r>
      <t>±2</t>
    </r>
    <r>
      <rPr>
        <sz val="10"/>
        <rFont val="Symbol"/>
        <family val="1"/>
        <charset val="2"/>
      </rPr>
      <t>s</t>
    </r>
  </si>
  <si>
    <t>Nb/Hf</t>
  </si>
  <si>
    <t>Th/Nb</t>
  </si>
  <si>
    <t>Hf/Th</t>
  </si>
  <si>
    <t>(Sm/Nd)cn</t>
  </si>
  <si>
    <t>(Lu/Nd)cn</t>
  </si>
  <si>
    <t>Y/Hf</t>
  </si>
  <si>
    <t>U1213 L 30    12/17/2012 1:19:57 PM    (Run: 1)</t>
  </si>
  <si>
    <t>U1213 L 23    12/17/2012 1:08:12 PM    (Run: 1)</t>
  </si>
  <si>
    <t>U1213 L 12    12/17/2012 12:42:51 PM    (Run: 1)</t>
  </si>
  <si>
    <t>U1213 L 19    12/17/2012 12:54:35 PM    (Run: 1)</t>
  </si>
  <si>
    <t>U1213 L 21    12/17/2012 1:04:51 PM    (Run: 1)</t>
  </si>
  <si>
    <t>U1213 L 18    12/17/2012 12:52:55 PM    (Run: 1)</t>
  </si>
  <si>
    <t>U1213 L 10    12/17/2012 12:35:56 PM    (Run: 1)</t>
  </si>
  <si>
    <t>U1213 L 8    12/17/2012 12:32:35 PM    (Run: 1)</t>
  </si>
  <si>
    <t>U1213 L 20    12/17/2012 12:56:16 PM    (Run: 1)</t>
  </si>
  <si>
    <t>U1213 L 2    12/17/2012 12:22:32 PM    (Run: 1)</t>
  </si>
  <si>
    <t>U1213 L 22    12/17/2012 1:06:32 PM    (Run: 1)</t>
  </si>
  <si>
    <t>U1213 L 32    12/17/2012 1:26:53 PM    (Run: 1)</t>
  </si>
  <si>
    <t>U1213 L 28    12/17/2012 1:16:36 PM    (Run: 1)</t>
  </si>
  <si>
    <t>U1213 L 34    12/17/2012 1:30:14 PM    (Run: 1)</t>
  </si>
  <si>
    <t>U1213 L 11    12/17/2012 12:41:11 PM    (Run: 1)</t>
  </si>
  <si>
    <t>U1213 L 17    12/17/2012 12:51:14 PM    (Run: 1)</t>
  </si>
  <si>
    <t>U1213 L 29    12/17/2012 1:18:17 PM    (Run: 1)</t>
  </si>
  <si>
    <t>U1213 L 27    12/17/2012 1:14:55 PM    (Run: 1)</t>
  </si>
  <si>
    <t>U1213 L 24    12/17/2012 1:09:53 PM    (Run: 1)</t>
  </si>
  <si>
    <t>U1213 L 7    12/17/2012 12:30:54 PM    (Run: 1)</t>
  </si>
  <si>
    <t>U1213 L 25    12/17/2012 1:11:34 PM    (Run: 1)</t>
  </si>
  <si>
    <t>U1213 L 13    12/17/2012 12:44:32 PM    (Run: 1)</t>
  </si>
  <si>
    <t>U1213 L 15    12/17/2012 12:47:53 PM    (Run: 1)</t>
  </si>
  <si>
    <t>U1213 L 35    12/17/2012 1:31:55 PM    (Run: 1)</t>
  </si>
  <si>
    <t>U1213 L 36    12/17/2012 1:33:35 PM    (Run: 1)</t>
  </si>
  <si>
    <t>U1213 L 1    12/17/2012 12:20:51 PM    (Run: 1)</t>
  </si>
  <si>
    <t>U1213 L 31    12/17/2012 1:25:12 PM    (Run: 1)</t>
  </si>
  <si>
    <t>U1213 L 26    12/17/2012 1:13:15 PM    (Run: 1)</t>
  </si>
  <si>
    <t>U1213 L 3    12/17/2012 12:24:12 PM    (Run: 1)</t>
  </si>
  <si>
    <t>U1213 L 16    12/17/2012 12:49:34 PM    (Run: 1)</t>
  </si>
  <si>
    <t>U1213 L 5    12/17/2012 12:27:33 PM    (Run: 1)</t>
  </si>
  <si>
    <t>U1213 L 14    12/17/2012 12:46:12 PM    (Run: 1)</t>
  </si>
  <si>
    <t>U1213 L 4    12/17/2012 12:25:53 PM    (Run: 1)</t>
  </si>
  <si>
    <t>U1213 L 9    12/17/2012 12:34:15 PM    (Run: 1)</t>
  </si>
  <si>
    <t>U1213 L 33    12/17/2012 1:28:33 PM    (Run: 1)</t>
  </si>
  <si>
    <t>Experiment on December 17, 2012</t>
  </si>
  <si>
    <t>Isotope ratio and date errors include systematic calibration errors of 0.61% (207Pb/206Pb) and 1.32% (206Pb/238U) (2 sigma).</t>
  </si>
  <si>
    <t>Trace element concentrations were deleted from analyses known to have intersected inclusions of other minerals based on P and Ti.</t>
  </si>
  <si>
    <t>Backgrounds were monitored between sweeps 10 to 20. Sample counts were integrated from sweeps 28 to 54.</t>
  </si>
  <si>
    <t>Ablation used a laser spot size of 30 microns, and a laser firing repetition rate of 10 Hz.</t>
  </si>
  <si>
    <t>Activity of TiO2 for Ti-in-Zircon temperature calculation is 0.8.</t>
  </si>
  <si>
    <t>Table A1. U-Pb LA-ICPMS geochronological data from the Zavkhan Fm and Tsagaan-Olom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</si>
</sst>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00"/>
  </numFmts>
  <fonts count="27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Geneva"/>
      <family val="2"/>
    </font>
    <font>
      <b/>
      <i/>
      <sz val="10"/>
      <name val="Verdana"/>
      <family val="2"/>
    </font>
    <font>
      <u/>
      <sz val="10"/>
      <name val="Verdana"/>
      <family val="2"/>
    </font>
    <font>
      <sz val="10"/>
      <name val="Symbol"/>
      <family val="1"/>
      <charset val="2"/>
    </font>
    <font>
      <sz val="10"/>
      <color indexed="10"/>
      <name val="Verdana"/>
      <family val="2"/>
    </font>
    <font>
      <sz val="10"/>
      <color indexed="12"/>
      <name val="Verdana"/>
      <family val="2"/>
    </font>
    <font>
      <sz val="10"/>
      <color indexed="17"/>
      <name val="Verdana"/>
      <family val="2"/>
    </font>
    <font>
      <sz val="10"/>
      <color indexed="8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10"/>
      <color indexed="8"/>
      <name val="Verdana"/>
      <family val="2"/>
    </font>
    <font>
      <sz val="10"/>
      <color rgb="FF800000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Cambria"/>
      <family val="1"/>
    </font>
    <font>
      <b/>
      <sz val="10"/>
      <name val="Times New Roman"/>
      <family val="1"/>
    </font>
    <font>
      <sz val="10"/>
      <color theme="5"/>
      <name val="Verdana"/>
      <family val="2"/>
    </font>
    <font>
      <b/>
      <sz val="10"/>
      <color theme="5"/>
      <name val="Verdana"/>
      <family val="2"/>
    </font>
    <font>
      <sz val="10"/>
      <name val="Cambria"/>
      <family val="1"/>
    </font>
    <font>
      <strike/>
      <sz val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9">
    <xf numFmtId="0" fontId="0" fillId="0" borderId="0" xfId="0"/>
    <xf numFmtId="1" fontId="2" fillId="0" borderId="0" xfId="0" applyNumberFormat="1" applyFont="1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1" fontId="3" fillId="0" borderId="0" xfId="0" applyNumberFormat="1" applyFont="1" applyFill="1" applyBorder="1"/>
    <xf numFmtId="2" fontId="3" fillId="0" borderId="0" xfId="0" applyNumberFormat="1" applyFont="1" applyFill="1" applyBorder="1"/>
    <xf numFmtId="16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1" applyFont="1" applyAlignment="1">
      <alignment horizontal="left"/>
    </xf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" fontId="9" fillId="0" borderId="1" xfId="0" applyNumberFormat="1" applyFont="1" applyFill="1" applyBorder="1"/>
    <xf numFmtId="2" fontId="9" fillId="0" borderId="1" xfId="0" applyNumberFormat="1" applyFont="1" applyFill="1" applyBorder="1"/>
    <xf numFmtId="164" fontId="9" fillId="0" borderId="1" xfId="0" applyNumberFormat="1" applyFont="1" applyFill="1" applyBorder="1"/>
    <xf numFmtId="165" fontId="9" fillId="0" borderId="1" xfId="0" applyNumberFormat="1" applyFont="1" applyFill="1" applyBorder="1"/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0" xfId="0" applyFont="1" applyFill="1" applyBorder="1"/>
    <xf numFmtId="0" fontId="4" fillId="0" borderId="1" xfId="0" applyFont="1" applyFill="1" applyBorder="1"/>
    <xf numFmtId="1" fontId="9" fillId="0" borderId="0" xfId="0" applyNumberFormat="1" applyFont="1" applyFill="1" applyBorder="1"/>
    <xf numFmtId="2" fontId="9" fillId="0" borderId="0" xfId="0" applyNumberFormat="1" applyFont="1" applyFill="1" applyBorder="1"/>
    <xf numFmtId="164" fontId="9" fillId="0" borderId="0" xfId="0" applyNumberFormat="1" applyFont="1" applyFill="1" applyBorder="1"/>
    <xf numFmtId="165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/>
    <xf numFmtId="1" fontId="12" fillId="0" borderId="0" xfId="0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Fill="1" applyBorder="1"/>
    <xf numFmtId="1" fontId="12" fillId="0" borderId="0" xfId="2" applyNumberFormat="1" applyFont="1" applyFill="1" applyBorder="1" applyAlignment="1">
      <alignment horizontal="center"/>
    </xf>
    <xf numFmtId="2" fontId="12" fillId="0" borderId="0" xfId="0" applyNumberFormat="1" applyFont="1" applyFill="1" applyBorder="1"/>
    <xf numFmtId="1" fontId="12" fillId="0" borderId="0" xfId="0" applyNumberFormat="1" applyFont="1" applyFill="1" applyBorder="1"/>
    <xf numFmtId="164" fontId="12" fillId="0" borderId="0" xfId="0" applyNumberFormat="1" applyFont="1" applyFill="1" applyBorder="1"/>
    <xf numFmtId="165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15" fillId="0" borderId="0" xfId="0" applyFont="1"/>
    <xf numFmtId="0" fontId="16" fillId="0" borderId="0" xfId="0" applyFont="1" applyFill="1" applyBorder="1"/>
    <xf numFmtId="0" fontId="4" fillId="0" borderId="0" xfId="3" applyFont="1"/>
    <xf numFmtId="2" fontId="4" fillId="0" borderId="0" xfId="3" applyNumberFormat="1" applyFont="1"/>
    <xf numFmtId="164" fontId="4" fillId="0" borderId="0" xfId="3" applyNumberFormat="1" applyFont="1"/>
    <xf numFmtId="1" fontId="4" fillId="0" borderId="0" xfId="3" applyNumberFormat="1" applyFont="1"/>
    <xf numFmtId="1" fontId="4" fillId="0" borderId="0" xfId="3" applyNumberFormat="1" applyFont="1" applyAlignment="1">
      <alignment horizontal="center"/>
    </xf>
    <xf numFmtId="2" fontId="4" fillId="0" borderId="0" xfId="3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3" applyFont="1" applyFill="1" applyBorder="1"/>
    <xf numFmtId="166" fontId="4" fillId="0" borderId="0" xfId="0" applyNumberFormat="1" applyFont="1"/>
    <xf numFmtId="166" fontId="4" fillId="0" borderId="0" xfId="3" applyNumberFormat="1" applyFont="1"/>
    <xf numFmtId="0" fontId="18" fillId="0" borderId="0" xfId="3" applyFont="1" applyFill="1" applyBorder="1"/>
    <xf numFmtId="164" fontId="18" fillId="0" borderId="0" xfId="3" applyNumberFormat="1" applyFont="1" applyFill="1" applyBorder="1"/>
    <xf numFmtId="2" fontId="18" fillId="0" borderId="0" xfId="3" applyNumberFormat="1" applyFont="1" applyFill="1" applyBorder="1"/>
    <xf numFmtId="1" fontId="18" fillId="0" borderId="0" xfId="3" applyNumberFormat="1" applyFont="1" applyFill="1" applyBorder="1"/>
    <xf numFmtId="165" fontId="18" fillId="0" borderId="0" xfId="3" applyNumberFormat="1" applyFont="1" applyFill="1" applyBorder="1"/>
    <xf numFmtId="0" fontId="18" fillId="0" borderId="0" xfId="3" applyFont="1" applyFill="1" applyBorder="1" applyAlignment="1">
      <alignment horizontal="center"/>
    </xf>
    <xf numFmtId="2" fontId="18" fillId="0" borderId="0" xfId="3" applyNumberFormat="1" applyFont="1" applyFill="1" applyBorder="1" applyAlignment="1">
      <alignment horizontal="center"/>
    </xf>
    <xf numFmtId="1" fontId="19" fillId="0" borderId="0" xfId="3" applyNumberFormat="1" applyFont="1" applyFill="1" applyBorder="1" applyAlignment="1">
      <alignment horizontal="center"/>
    </xf>
    <xf numFmtId="165" fontId="19" fillId="0" borderId="0" xfId="3" applyNumberFormat="1" applyFont="1" applyFill="1" applyBorder="1" applyAlignment="1">
      <alignment horizontal="center"/>
    </xf>
    <xf numFmtId="165" fontId="18" fillId="0" borderId="0" xfId="3" applyNumberFormat="1" applyFont="1" applyFill="1" applyBorder="1" applyAlignment="1">
      <alignment horizontal="center"/>
    </xf>
    <xf numFmtId="0" fontId="18" fillId="0" borderId="1" xfId="3" applyFont="1" applyFill="1" applyBorder="1"/>
    <xf numFmtId="0" fontId="18" fillId="0" borderId="0" xfId="3" applyFont="1"/>
    <xf numFmtId="2" fontId="18" fillId="0" borderId="0" xfId="3" applyNumberFormat="1" applyFont="1"/>
    <xf numFmtId="166" fontId="18" fillId="0" borderId="0" xfId="3" applyNumberFormat="1" applyFont="1"/>
    <xf numFmtId="164" fontId="18" fillId="0" borderId="0" xfId="3" applyNumberFormat="1" applyFont="1"/>
    <xf numFmtId="1" fontId="18" fillId="0" borderId="0" xfId="3" applyNumberFormat="1" applyFont="1"/>
    <xf numFmtId="1" fontId="18" fillId="0" borderId="0" xfId="3" applyNumberFormat="1" applyFont="1" applyAlignment="1">
      <alignment horizontal="center"/>
    </xf>
    <xf numFmtId="1" fontId="18" fillId="0" borderId="0" xfId="2" applyNumberFormat="1" applyFont="1" applyFill="1" applyBorder="1" applyAlignment="1">
      <alignment horizontal="center"/>
    </xf>
    <xf numFmtId="0" fontId="18" fillId="0" borderId="0" xfId="3" applyFont="1" applyFill="1" applyBorder="1" applyAlignment="1">
      <alignment horizontal="right"/>
    </xf>
    <xf numFmtId="0" fontId="20" fillId="0" borderId="0" xfId="1" applyFont="1" applyAlignment="1">
      <alignment horizontal="left"/>
    </xf>
    <xf numFmtId="1" fontId="18" fillId="0" borderId="1" xfId="3" applyNumberFormat="1" applyFont="1" applyFill="1" applyBorder="1"/>
    <xf numFmtId="2" fontId="18" fillId="0" borderId="1" xfId="3" applyNumberFormat="1" applyFont="1" applyFill="1" applyBorder="1"/>
    <xf numFmtId="164" fontId="18" fillId="0" borderId="1" xfId="3" applyNumberFormat="1" applyFont="1" applyFill="1" applyBorder="1"/>
    <xf numFmtId="165" fontId="18" fillId="0" borderId="1" xfId="3" applyNumberFormat="1" applyFont="1" applyFill="1" applyBorder="1"/>
    <xf numFmtId="1" fontId="18" fillId="0" borderId="1" xfId="3" applyNumberFormat="1" applyFont="1" applyFill="1" applyBorder="1" applyAlignment="1">
      <alignment horizontal="center"/>
    </xf>
    <xf numFmtId="0" fontId="12" fillId="0" borderId="0" xfId="3" applyFont="1"/>
    <xf numFmtId="1" fontId="12" fillId="0" borderId="0" xfId="3" applyNumberFormat="1" applyFont="1"/>
    <xf numFmtId="1" fontId="12" fillId="0" borderId="0" xfId="3" applyNumberFormat="1" applyFont="1" applyAlignment="1">
      <alignment horizontal="center"/>
    </xf>
    <xf numFmtId="0" fontId="12" fillId="0" borderId="0" xfId="3" applyFont="1" applyFill="1" applyBorder="1"/>
    <xf numFmtId="1" fontId="12" fillId="0" borderId="0" xfId="2" applyNumberFormat="1" applyFont="1" applyFill="1" applyBorder="1" applyAlignment="1">
      <alignment horizontal="center"/>
    </xf>
    <xf numFmtId="165" fontId="18" fillId="0" borderId="0" xfId="6" applyNumberFormat="1" applyFont="1" applyFill="1" applyBorder="1" applyAlignment="1">
      <alignment horizontal="left"/>
    </xf>
    <xf numFmtId="165" fontId="18" fillId="0" borderId="0" xfId="4" applyNumberFormat="1" applyFont="1" applyBorder="1" applyAlignment="1">
      <alignment horizontal="left"/>
    </xf>
    <xf numFmtId="2" fontId="18" fillId="0" borderId="0" xfId="4" applyNumberFormat="1" applyFont="1" applyBorder="1" applyAlignment="1">
      <alignment horizontal="left"/>
    </xf>
    <xf numFmtId="2" fontId="18" fillId="0" borderId="0" xfId="6" applyNumberFormat="1" applyFont="1" applyFill="1" applyBorder="1" applyAlignment="1">
      <alignment horizontal="left"/>
    </xf>
    <xf numFmtId="2" fontId="18" fillId="0" borderId="0" xfId="4" applyNumberFormat="1" applyFont="1" applyAlignment="1">
      <alignment horizontal="left"/>
    </xf>
    <xf numFmtId="2" fontId="18" fillId="0" borderId="0" xfId="4" applyNumberFormat="1" applyFont="1" applyFill="1" applyBorder="1" applyAlignment="1">
      <alignment horizontal="left"/>
    </xf>
    <xf numFmtId="164" fontId="18" fillId="0" borderId="0" xfId="3" applyNumberFormat="1" applyFont="1" applyFill="1" applyBorder="1" applyAlignment="1">
      <alignment horizontal="left"/>
    </xf>
    <xf numFmtId="2" fontId="18" fillId="0" borderId="0" xfId="6" applyNumberFormat="1" applyFont="1" applyBorder="1" applyAlignment="1">
      <alignment horizontal="left"/>
    </xf>
    <xf numFmtId="0" fontId="21" fillId="0" borderId="0" xfId="7" applyFont="1"/>
    <xf numFmtId="0" fontId="4" fillId="0" borderId="0" xfId="7" applyFont="1"/>
    <xf numFmtId="1" fontId="4" fillId="0" borderId="0" xfId="7" applyNumberFormat="1" applyFont="1"/>
    <xf numFmtId="1" fontId="4" fillId="0" borderId="0" xfId="7" applyNumberFormat="1" applyFont="1" applyAlignment="1">
      <alignment horizontal="center"/>
    </xf>
    <xf numFmtId="1" fontId="21" fillId="0" borderId="0" xfId="7" applyNumberFormat="1" applyFont="1"/>
    <xf numFmtId="1" fontId="21" fillId="0" borderId="0" xfId="7" applyNumberFormat="1" applyFont="1" applyAlignment="1">
      <alignment horizontal="center"/>
    </xf>
    <xf numFmtId="164" fontId="18" fillId="0" borderId="0" xfId="3" applyNumberFormat="1" applyFont="1" applyFill="1" applyBorder="1" applyAlignment="1">
      <alignment horizontal="center"/>
    </xf>
    <xf numFmtId="1" fontId="18" fillId="0" borderId="0" xfId="3" applyNumberFormat="1" applyFont="1" applyFill="1" applyBorder="1" applyAlignment="1">
      <alignment horizontal="center"/>
    </xf>
    <xf numFmtId="1" fontId="18" fillId="0" borderId="0" xfId="5" applyNumberFormat="1" applyFont="1" applyFill="1" applyBorder="1" applyAlignment="1">
      <alignment horizontal="center"/>
    </xf>
    <xf numFmtId="2" fontId="18" fillId="0" borderId="0" xfId="5" applyNumberFormat="1" applyFont="1" applyFill="1" applyBorder="1" applyAlignment="1">
      <alignment horizontal="center"/>
    </xf>
    <xf numFmtId="1" fontId="19" fillId="0" borderId="0" xfId="5" applyNumberFormat="1" applyFont="1" applyFill="1" applyBorder="1" applyAlignment="1">
      <alignment horizontal="center"/>
    </xf>
    <xf numFmtId="164" fontId="18" fillId="0" borderId="0" xfId="5" applyNumberFormat="1" applyFont="1" applyFill="1" applyBorder="1" applyAlignment="1">
      <alignment horizontal="center"/>
    </xf>
    <xf numFmtId="165" fontId="19" fillId="0" borderId="0" xfId="5" applyNumberFormat="1" applyFont="1" applyFill="1" applyBorder="1" applyAlignment="1">
      <alignment horizontal="center"/>
    </xf>
    <xf numFmtId="0" fontId="18" fillId="0" borderId="0" xfId="4" applyFont="1" applyFill="1"/>
    <xf numFmtId="164" fontId="18" fillId="0" borderId="0" xfId="5" applyNumberFormat="1" applyFont="1" applyFill="1" applyBorder="1" applyAlignment="1">
      <alignment horizontal="left"/>
    </xf>
    <xf numFmtId="0" fontId="18" fillId="0" borderId="0" xfId="5" applyFont="1" applyFill="1" applyBorder="1"/>
    <xf numFmtId="0" fontId="18" fillId="0" borderId="0" xfId="5" applyFont="1" applyFill="1" applyBorder="1" applyAlignment="1">
      <alignment horizontal="center"/>
    </xf>
    <xf numFmtId="165" fontId="18" fillId="0" borderId="0" xfId="5" applyNumberFormat="1" applyFont="1" applyFill="1" applyBorder="1" applyAlignment="1">
      <alignment horizontal="center"/>
    </xf>
    <xf numFmtId="1" fontId="18" fillId="0" borderId="1" xfId="5" applyNumberFormat="1" applyFont="1" applyFill="1" applyBorder="1"/>
    <xf numFmtId="2" fontId="18" fillId="0" borderId="1" xfId="5" applyNumberFormat="1" applyFont="1" applyFill="1" applyBorder="1"/>
    <xf numFmtId="164" fontId="18" fillId="0" borderId="1" xfId="5" applyNumberFormat="1" applyFont="1" applyFill="1" applyBorder="1"/>
    <xf numFmtId="165" fontId="18" fillId="0" borderId="1" xfId="5" applyNumberFormat="1" applyFont="1" applyFill="1" applyBorder="1"/>
    <xf numFmtId="1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/>
    <xf numFmtId="1" fontId="18" fillId="0" borderId="0" xfId="5" applyNumberFormat="1" applyFont="1" applyFill="1" applyBorder="1"/>
    <xf numFmtId="2" fontId="18" fillId="0" borderId="0" xfId="5" applyNumberFormat="1" applyFont="1" applyFill="1" applyBorder="1"/>
    <xf numFmtId="164" fontId="18" fillId="0" borderId="0" xfId="5" applyNumberFormat="1" applyFont="1" applyFill="1" applyBorder="1"/>
    <xf numFmtId="165" fontId="18" fillId="0" borderId="0" xfId="5" applyNumberFormat="1" applyFont="1" applyFill="1" applyBorder="1"/>
    <xf numFmtId="0" fontId="18" fillId="0" borderId="0" xfId="5" applyFont="1" applyFill="1"/>
    <xf numFmtId="1" fontId="18" fillId="0" borderId="0" xfId="5" applyNumberFormat="1" applyFont="1" applyFill="1"/>
    <xf numFmtId="1" fontId="18" fillId="0" borderId="0" xfId="5" applyNumberFormat="1" applyFont="1" applyFill="1" applyAlignment="1">
      <alignment horizontal="center"/>
    </xf>
    <xf numFmtId="0" fontId="18" fillId="0" borderId="0" xfId="3" applyFont="1" applyFill="1"/>
    <xf numFmtId="1" fontId="22" fillId="0" borderId="0" xfId="3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23" fillId="0" borderId="0" xfId="0" applyFont="1"/>
    <xf numFmtId="164" fontId="23" fillId="0" borderId="0" xfId="0" applyNumberFormat="1" applyFont="1"/>
    <xf numFmtId="1" fontId="23" fillId="0" borderId="0" xfId="0" applyNumberFormat="1" applyFont="1"/>
    <xf numFmtId="1" fontId="23" fillId="0" borderId="0" xfId="0" applyNumberFormat="1" applyFont="1" applyAlignment="1">
      <alignment horizontal="center"/>
    </xf>
    <xf numFmtId="2" fontId="23" fillId="0" borderId="0" xfId="0" applyNumberFormat="1" applyFont="1"/>
    <xf numFmtId="0" fontId="23" fillId="0" borderId="0" xfId="0" applyFont="1" applyFill="1" applyBorder="1"/>
    <xf numFmtId="1" fontId="23" fillId="0" borderId="0" xfId="2" applyNumberFormat="1" applyFont="1" applyFill="1" applyBorder="1" applyAlignment="1">
      <alignment horizontal="center"/>
    </xf>
    <xf numFmtId="2" fontId="23" fillId="0" borderId="0" xfId="0" applyNumberFormat="1" applyFont="1" applyFill="1" applyBorder="1"/>
    <xf numFmtId="0" fontId="24" fillId="0" borderId="0" xfId="0" applyFont="1"/>
    <xf numFmtId="1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2" fontId="25" fillId="0" borderId="0" xfId="0" applyNumberFormat="1" applyFont="1"/>
    <xf numFmtId="1" fontId="25" fillId="0" borderId="0" xfId="0" applyNumberFormat="1" applyFont="1"/>
    <xf numFmtId="1" fontId="25" fillId="0" borderId="0" xfId="0" applyNumberFormat="1" applyFont="1" applyAlignment="1">
      <alignment horizontal="center"/>
    </xf>
    <xf numFmtId="1" fontId="26" fillId="0" borderId="0" xfId="0" applyNumberFormat="1" applyFont="1"/>
    <xf numFmtId="2" fontId="26" fillId="0" borderId="0" xfId="0" applyNumberFormat="1" applyFont="1"/>
    <xf numFmtId="0" fontId="26" fillId="0" borderId="0" xfId="0" applyFont="1"/>
    <xf numFmtId="164" fontId="25" fillId="0" borderId="0" xfId="0" applyNumberFormat="1" applyFont="1"/>
    <xf numFmtId="164" fontId="26" fillId="0" borderId="0" xfId="0" applyNumberFormat="1" applyFont="1"/>
    <xf numFmtId="0" fontId="0" fillId="0" borderId="0" xfId="0" applyFont="1"/>
    <xf numFmtId="0" fontId="25" fillId="0" borderId="0" xfId="9" applyFont="1"/>
    <xf numFmtId="0" fontId="25" fillId="0" borderId="0" xfId="0" applyFont="1" applyFill="1" applyBorder="1"/>
    <xf numFmtId="0" fontId="25" fillId="0" borderId="0" xfId="10" applyFont="1" applyFill="1" applyBorder="1"/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18" fillId="0" borderId="0" xfId="3" applyNumberFormat="1" applyFont="1" applyFill="1" applyBorder="1" applyAlignment="1">
      <alignment horizontal="center"/>
    </xf>
    <xf numFmtId="1" fontId="18" fillId="0" borderId="0" xfId="3" applyNumberFormat="1" applyFont="1" applyFill="1" applyBorder="1" applyAlignment="1">
      <alignment horizont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4"/>
    <cellStyle name="Normal 3 2" xfId="7"/>
    <cellStyle name="Normal 4" xfId="8"/>
    <cellStyle name="Normal_2806_Dell tron_LA-UPbR10b4_FDT" xfId="9"/>
    <cellStyle name="Normal_F1305_Hallockville Pluton_LA-UPbR10b4_FDT" xfId="10"/>
    <cellStyle name="Normal_Sheet1" xfId="2"/>
    <cellStyle name="Normal_Traces(PM-Sun)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ICPMS_data!$BJ$53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ICPMS_data!$BJ$56:$BJ$179</c:f>
              <c:numCache>
                <c:formatCode>0</c:formatCode>
                <c:ptCount val="124"/>
                <c:pt idx="0">
                  <c:v>71.49331033447486</c:v>
                </c:pt>
                <c:pt idx="1">
                  <c:v>217.7309378996881</c:v>
                </c:pt>
                <c:pt idx="2">
                  <c:v>242.635789168195</c:v>
                </c:pt>
                <c:pt idx="3">
                  <c:v>5.995448741092605</c:v>
                </c:pt>
                <c:pt idx="4">
                  <c:v>278.8290483055243</c:v>
                </c:pt>
                <c:pt idx="5">
                  <c:v>36.87754423943758</c:v>
                </c:pt>
                <c:pt idx="6">
                  <c:v>116.7539530268488</c:v>
                </c:pt>
                <c:pt idx="7">
                  <c:v>270.6786325523066</c:v>
                </c:pt>
                <c:pt idx="8">
                  <c:v>50.05596441501918</c:v>
                </c:pt>
                <c:pt idx="9">
                  <c:v>364.699042233352</c:v>
                </c:pt>
                <c:pt idx="10">
                  <c:v>55.97041484361836</c:v>
                </c:pt>
                <c:pt idx="11">
                  <c:v>90.79461665395857</c:v>
                </c:pt>
                <c:pt idx="12">
                  <c:v>128.5883553174543</c:v>
                </c:pt>
                <c:pt idx="13">
                  <c:v>101.6301385866851</c:v>
                </c:pt>
                <c:pt idx="14">
                  <c:v>102.7904221651362</c:v>
                </c:pt>
                <c:pt idx="16">
                  <c:v>57.0960221585233</c:v>
                </c:pt>
                <c:pt idx="17">
                  <c:v>79.90902308921155</c:v>
                </c:pt>
                <c:pt idx="18">
                  <c:v>63.25106187029148</c:v>
                </c:pt>
                <c:pt idx="19">
                  <c:v>62.10000200254492</c:v>
                </c:pt>
                <c:pt idx="20">
                  <c:v>37.16156869906996</c:v>
                </c:pt>
                <c:pt idx="21">
                  <c:v>107.7940530512792</c:v>
                </c:pt>
                <c:pt idx="22">
                  <c:v>292.8476742781766</c:v>
                </c:pt>
                <c:pt idx="23">
                  <c:v>70.66332351404998</c:v>
                </c:pt>
                <c:pt idx="24">
                  <c:v>17.83352089377946</c:v>
                </c:pt>
                <c:pt idx="25">
                  <c:v>70.7195720094828</c:v>
                </c:pt>
                <c:pt idx="26">
                  <c:v>160.4459009022102</c:v>
                </c:pt>
                <c:pt idx="27">
                  <c:v>43.93198077160323</c:v>
                </c:pt>
                <c:pt idx="28">
                  <c:v>68.59278915426346</c:v>
                </c:pt>
                <c:pt idx="29">
                  <c:v>53.69400647623</c:v>
                </c:pt>
                <c:pt idx="30">
                  <c:v>62.40411590554407</c:v>
                </c:pt>
                <c:pt idx="31">
                  <c:v>59.45052407194241</c:v>
                </c:pt>
                <c:pt idx="32">
                  <c:v>117.8639360044328</c:v>
                </c:pt>
                <c:pt idx="33">
                  <c:v>48.73866408164208</c:v>
                </c:pt>
                <c:pt idx="34">
                  <c:v>109.4820967604946</c:v>
                </c:pt>
                <c:pt idx="35">
                  <c:v>76.74617858686646</c:v>
                </c:pt>
                <c:pt idx="36">
                  <c:v>47.7751486688613</c:v>
                </c:pt>
                <c:pt idx="37">
                  <c:v>62.68646063834593</c:v>
                </c:pt>
                <c:pt idx="38">
                  <c:v>87.48118757936913</c:v>
                </c:pt>
                <c:pt idx="39">
                  <c:v>161.0383220009614</c:v>
                </c:pt>
                <c:pt idx="40">
                  <c:v>115.4401056016126</c:v>
                </c:pt>
                <c:pt idx="41">
                  <c:v>81.79514019993325</c:v>
                </c:pt>
                <c:pt idx="42">
                  <c:v>228.2910869170098</c:v>
                </c:pt>
                <c:pt idx="43">
                  <c:v>72.01461237954876</c:v>
                </c:pt>
                <c:pt idx="44">
                  <c:v>132.1812885707432</c:v>
                </c:pt>
                <c:pt idx="45">
                  <c:v>51.20067624248887</c:v>
                </c:pt>
                <c:pt idx="46">
                  <c:v>79.2271647937166</c:v>
                </c:pt>
                <c:pt idx="47">
                  <c:v>57.59370292589996</c:v>
                </c:pt>
                <c:pt idx="48">
                  <c:v>159.1477476294511</c:v>
                </c:pt>
                <c:pt idx="49">
                  <c:v>171.524653777135</c:v>
                </c:pt>
                <c:pt idx="50">
                  <c:v>161.5387839733786</c:v>
                </c:pt>
                <c:pt idx="51">
                  <c:v>264.1568854898342</c:v>
                </c:pt>
                <c:pt idx="52">
                  <c:v>83.95159301066206</c:v>
                </c:pt>
                <c:pt idx="53">
                  <c:v>151.7610045370957</c:v>
                </c:pt>
                <c:pt idx="54">
                  <c:v>91.39053246603524</c:v>
                </c:pt>
                <c:pt idx="55">
                  <c:v>42.53018901982572</c:v>
                </c:pt>
                <c:pt idx="56">
                  <c:v>33.00715108570569</c:v>
                </c:pt>
                <c:pt idx="57">
                  <c:v>174.0395976373504</c:v>
                </c:pt>
                <c:pt idx="58">
                  <c:v>104.1315310463411</c:v>
                </c:pt>
                <c:pt idx="59">
                  <c:v>84.7931247694256</c:v>
                </c:pt>
                <c:pt idx="60">
                  <c:v>161.068621898656</c:v>
                </c:pt>
                <c:pt idx="61">
                  <c:v>128.7688387348308</c:v>
                </c:pt>
                <c:pt idx="62">
                  <c:v>114.4466856778493</c:v>
                </c:pt>
                <c:pt idx="63">
                  <c:v>85.51117830393277</c:v>
                </c:pt>
                <c:pt idx="64">
                  <c:v>82.43378653203555</c:v>
                </c:pt>
                <c:pt idx="65">
                  <c:v>115.0569632956511</c:v>
                </c:pt>
                <c:pt idx="66">
                  <c:v>67.7834514311201</c:v>
                </c:pt>
                <c:pt idx="67">
                  <c:v>66.47115822612909</c:v>
                </c:pt>
                <c:pt idx="68">
                  <c:v>21.54029562790205</c:v>
                </c:pt>
                <c:pt idx="69">
                  <c:v>106.9205111801293</c:v>
                </c:pt>
                <c:pt idx="70">
                  <c:v>144.9892956519105</c:v>
                </c:pt>
                <c:pt idx="71">
                  <c:v>271.6884444952095</c:v>
                </c:pt>
                <c:pt idx="72">
                  <c:v>251.542010666067</c:v>
                </c:pt>
                <c:pt idx="73">
                  <c:v>124.7029797439691</c:v>
                </c:pt>
                <c:pt idx="74">
                  <c:v>223.2206120878266</c:v>
                </c:pt>
                <c:pt idx="75">
                  <c:v>83.0939627523406</c:v>
                </c:pt>
                <c:pt idx="76">
                  <c:v>295.4879146656143</c:v>
                </c:pt>
                <c:pt idx="77">
                  <c:v>14.0959486042681</c:v>
                </c:pt>
                <c:pt idx="78">
                  <c:v>96.0386307727276</c:v>
                </c:pt>
                <c:pt idx="79">
                  <c:v>56.35913331596306</c:v>
                </c:pt>
                <c:pt idx="80">
                  <c:v>143.3515211986364</c:v>
                </c:pt>
                <c:pt idx="81">
                  <c:v>132.8742260299736</c:v>
                </c:pt>
                <c:pt idx="82">
                  <c:v>230.0023028491569</c:v>
                </c:pt>
                <c:pt idx="83">
                  <c:v>152.2249374317394</c:v>
                </c:pt>
                <c:pt idx="84">
                  <c:v>274.8509899270268</c:v>
                </c:pt>
                <c:pt idx="85">
                  <c:v>246.8860284432205</c:v>
                </c:pt>
                <c:pt idx="86">
                  <c:v>102.3975682557611</c:v>
                </c:pt>
                <c:pt idx="87">
                  <c:v>180.4679090587086</c:v>
                </c:pt>
                <c:pt idx="88">
                  <c:v>130.3957656549121</c:v>
                </c:pt>
                <c:pt idx="89">
                  <c:v>213.2680750741826</c:v>
                </c:pt>
                <c:pt idx="90">
                  <c:v>313.5342186339892</c:v>
                </c:pt>
                <c:pt idx="91">
                  <c:v>75.38731243389547</c:v>
                </c:pt>
                <c:pt idx="92">
                  <c:v>102.7498206010363</c:v>
                </c:pt>
                <c:pt idx="93">
                  <c:v>303.5605808441675</c:v>
                </c:pt>
                <c:pt idx="94">
                  <c:v>70.25934366838946</c:v>
                </c:pt>
                <c:pt idx="95">
                  <c:v>96.38815523036234</c:v>
                </c:pt>
                <c:pt idx="96">
                  <c:v>96.46513023952542</c:v>
                </c:pt>
                <c:pt idx="97">
                  <c:v>256.077007996787</c:v>
                </c:pt>
                <c:pt idx="98">
                  <c:v>68.49507862346128</c:v>
                </c:pt>
                <c:pt idx="99">
                  <c:v>68.98353538802732</c:v>
                </c:pt>
                <c:pt idx="100">
                  <c:v>192.2844715699809</c:v>
                </c:pt>
                <c:pt idx="101">
                  <c:v>368.5465445727472</c:v>
                </c:pt>
                <c:pt idx="102">
                  <c:v>229.988787078753</c:v>
                </c:pt>
                <c:pt idx="103">
                  <c:v>125.6993381907053</c:v>
                </c:pt>
                <c:pt idx="104">
                  <c:v>99.85196120979968</c:v>
                </c:pt>
                <c:pt idx="105">
                  <c:v>30.41373512899797</c:v>
                </c:pt>
                <c:pt idx="106">
                  <c:v>235.7645978391588</c:v>
                </c:pt>
                <c:pt idx="107">
                  <c:v>324.9979548018388</c:v>
                </c:pt>
                <c:pt idx="108">
                  <c:v>103.8045147109256</c:v>
                </c:pt>
                <c:pt idx="109">
                  <c:v>190.6865467066894</c:v>
                </c:pt>
                <c:pt idx="110">
                  <c:v>28.6010517563632</c:v>
                </c:pt>
                <c:pt idx="111">
                  <c:v>64.29301557374591</c:v>
                </c:pt>
                <c:pt idx="112">
                  <c:v>305.3363369341626</c:v>
                </c:pt>
                <c:pt idx="113">
                  <c:v>29.81469090930245</c:v>
                </c:pt>
                <c:pt idx="115">
                  <c:v>186.7597971041943</c:v>
                </c:pt>
                <c:pt idx="116">
                  <c:v>248.2009908786616</c:v>
                </c:pt>
                <c:pt idx="117">
                  <c:v>33.4989055147908</c:v>
                </c:pt>
                <c:pt idx="118">
                  <c:v>33.11567798949964</c:v>
                </c:pt>
                <c:pt idx="119">
                  <c:v>108.6674004742145</c:v>
                </c:pt>
                <c:pt idx="120">
                  <c:v>129.61259524639</c:v>
                </c:pt>
                <c:pt idx="121">
                  <c:v>129.61259524639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545720"/>
        <c:axId val="-2116555160"/>
      </c:scatterChart>
      <c:scatterChart>
        <c:scatterStyle val="lineMarker"/>
        <c:varyColors val="0"/>
        <c:ser>
          <c:idx val="1"/>
          <c:order val="1"/>
          <c:tx>
            <c:strRef>
              <c:f>ICPMS_data!$BI$53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ICPMS_data!$BI$56:$BI$179</c:f>
              <c:numCache>
                <c:formatCode>0.0</c:formatCode>
                <c:ptCount val="124"/>
                <c:pt idx="0">
                  <c:v>119.570473278563</c:v>
                </c:pt>
                <c:pt idx="1">
                  <c:v>17.60439283431712</c:v>
                </c:pt>
                <c:pt idx="2">
                  <c:v>93.7612150614781</c:v>
                </c:pt>
                <c:pt idx="3">
                  <c:v>4.790848266862713</c:v>
                </c:pt>
                <c:pt idx="4">
                  <c:v>170.162387893642</c:v>
                </c:pt>
                <c:pt idx="5">
                  <c:v>35.5624041186048</c:v>
                </c:pt>
                <c:pt idx="6">
                  <c:v>63.16390468309756</c:v>
                </c:pt>
                <c:pt idx="7">
                  <c:v>90.26375773415688</c:v>
                </c:pt>
                <c:pt idx="8">
                  <c:v>33.6257003917717</c:v>
                </c:pt>
                <c:pt idx="9">
                  <c:v>295.7059904971098</c:v>
                </c:pt>
                <c:pt idx="10">
                  <c:v>22.06378620081134</c:v>
                </c:pt>
                <c:pt idx="11">
                  <c:v>60.55070741346638</c:v>
                </c:pt>
                <c:pt idx="12">
                  <c:v>45.32854834669218</c:v>
                </c:pt>
                <c:pt idx="13">
                  <c:v>78.53545140852603</c:v>
                </c:pt>
                <c:pt idx="14">
                  <c:v>37.42092324807214</c:v>
                </c:pt>
                <c:pt idx="16">
                  <c:v>59.88823203975577</c:v>
                </c:pt>
                <c:pt idx="17">
                  <c:v>47.26617708803872</c:v>
                </c:pt>
                <c:pt idx="18">
                  <c:v>48.6914205363777</c:v>
                </c:pt>
                <c:pt idx="19">
                  <c:v>49.13599061614585</c:v>
                </c:pt>
                <c:pt idx="20">
                  <c:v>29.5120189089319</c:v>
                </c:pt>
                <c:pt idx="21">
                  <c:v>63.55988614129173</c:v>
                </c:pt>
                <c:pt idx="22">
                  <c:v>303.9310368991013</c:v>
                </c:pt>
                <c:pt idx="23">
                  <c:v>23.88449496192012</c:v>
                </c:pt>
                <c:pt idx="24">
                  <c:v>13.96109588350416</c:v>
                </c:pt>
                <c:pt idx="25">
                  <c:v>84.38575807865675</c:v>
                </c:pt>
                <c:pt idx="26">
                  <c:v>66.66410282693741</c:v>
                </c:pt>
                <c:pt idx="27">
                  <c:v>39.61757003367106</c:v>
                </c:pt>
                <c:pt idx="28">
                  <c:v>67.32383786130799</c:v>
                </c:pt>
                <c:pt idx="29">
                  <c:v>50.60453635773545</c:v>
                </c:pt>
                <c:pt idx="30">
                  <c:v>45.52334349741258</c:v>
                </c:pt>
                <c:pt idx="31">
                  <c:v>43.23349380256253</c:v>
                </c:pt>
                <c:pt idx="32">
                  <c:v>74.1170232311994</c:v>
                </c:pt>
                <c:pt idx="33">
                  <c:v>28.22472417519613</c:v>
                </c:pt>
                <c:pt idx="34">
                  <c:v>222.6393755198404</c:v>
                </c:pt>
                <c:pt idx="35">
                  <c:v>99.43113557144403</c:v>
                </c:pt>
                <c:pt idx="36">
                  <c:v>75.92225898358977</c:v>
                </c:pt>
                <c:pt idx="37">
                  <c:v>56.99962846835855</c:v>
                </c:pt>
                <c:pt idx="38">
                  <c:v>69.6702352998613</c:v>
                </c:pt>
                <c:pt idx="39">
                  <c:v>318.5865103301144</c:v>
                </c:pt>
                <c:pt idx="40">
                  <c:v>70.894494167932</c:v>
                </c:pt>
                <c:pt idx="41">
                  <c:v>114.6984062073093</c:v>
                </c:pt>
                <c:pt idx="42">
                  <c:v>52.39530836364764</c:v>
                </c:pt>
                <c:pt idx="43">
                  <c:v>72.19324262038804</c:v>
                </c:pt>
                <c:pt idx="44">
                  <c:v>91.05653197325685</c:v>
                </c:pt>
                <c:pt idx="45">
                  <c:v>27.31091760789002</c:v>
                </c:pt>
                <c:pt idx="46">
                  <c:v>73.79835986528328</c:v>
                </c:pt>
                <c:pt idx="47">
                  <c:v>36.97486634419383</c:v>
                </c:pt>
                <c:pt idx="48">
                  <c:v>203.5086072967973</c:v>
                </c:pt>
                <c:pt idx="49">
                  <c:v>24.98221119880646</c:v>
                </c:pt>
                <c:pt idx="50">
                  <c:v>69.21885308403096</c:v>
                </c:pt>
                <c:pt idx="51">
                  <c:v>126.9999871631736</c:v>
                </c:pt>
                <c:pt idx="52">
                  <c:v>101.0614021655568</c:v>
                </c:pt>
                <c:pt idx="53">
                  <c:v>103.8538026520895</c:v>
                </c:pt>
                <c:pt idx="54">
                  <c:v>33.0969475329943</c:v>
                </c:pt>
                <c:pt idx="55">
                  <c:v>24.89987786040694</c:v>
                </c:pt>
                <c:pt idx="56">
                  <c:v>21.92515574084807</c:v>
                </c:pt>
                <c:pt idx="57">
                  <c:v>220.6565749618699</c:v>
                </c:pt>
                <c:pt idx="58">
                  <c:v>131.8438560432101</c:v>
                </c:pt>
                <c:pt idx="59">
                  <c:v>112.0327799884284</c:v>
                </c:pt>
                <c:pt idx="60">
                  <c:v>169.9024226787044</c:v>
                </c:pt>
                <c:pt idx="61">
                  <c:v>97.10924178768926</c:v>
                </c:pt>
                <c:pt idx="62">
                  <c:v>156.7697470596789</c:v>
                </c:pt>
                <c:pt idx="63">
                  <c:v>96.02259672561578</c:v>
                </c:pt>
                <c:pt idx="64">
                  <c:v>66.60303196016598</c:v>
                </c:pt>
                <c:pt idx="65">
                  <c:v>16.82010863531135</c:v>
                </c:pt>
                <c:pt idx="66">
                  <c:v>33.9968321245713</c:v>
                </c:pt>
                <c:pt idx="67">
                  <c:v>70.16360970221921</c:v>
                </c:pt>
                <c:pt idx="68">
                  <c:v>33.42886358910635</c:v>
                </c:pt>
                <c:pt idx="69">
                  <c:v>73.52603156439254</c:v>
                </c:pt>
                <c:pt idx="70">
                  <c:v>106.104274300489</c:v>
                </c:pt>
                <c:pt idx="71">
                  <c:v>98.07296128301038</c:v>
                </c:pt>
                <c:pt idx="72">
                  <c:v>56.5940341452238</c:v>
                </c:pt>
                <c:pt idx="73">
                  <c:v>61.19652520245645</c:v>
                </c:pt>
                <c:pt idx="74">
                  <c:v>166.669201409331</c:v>
                </c:pt>
                <c:pt idx="75">
                  <c:v>8.020982652974637</c:v>
                </c:pt>
                <c:pt idx="76">
                  <c:v>165.2173677486614</c:v>
                </c:pt>
                <c:pt idx="77">
                  <c:v>14.19181490736549</c:v>
                </c:pt>
                <c:pt idx="78">
                  <c:v>41.05640501652625</c:v>
                </c:pt>
                <c:pt idx="79">
                  <c:v>43.3239304549305</c:v>
                </c:pt>
                <c:pt idx="80">
                  <c:v>66.43625390738942</c:v>
                </c:pt>
                <c:pt idx="81">
                  <c:v>131.3581555374969</c:v>
                </c:pt>
                <c:pt idx="82">
                  <c:v>124.6570038726594</c:v>
                </c:pt>
                <c:pt idx="83">
                  <c:v>187.6378318409474</c:v>
                </c:pt>
                <c:pt idx="84">
                  <c:v>287.9116916887631</c:v>
                </c:pt>
                <c:pt idx="85">
                  <c:v>125.6336942113539</c:v>
                </c:pt>
                <c:pt idx="86">
                  <c:v>68.92615159337357</c:v>
                </c:pt>
                <c:pt idx="87">
                  <c:v>118.3464898035709</c:v>
                </c:pt>
                <c:pt idx="88">
                  <c:v>82.01032144923924</c:v>
                </c:pt>
                <c:pt idx="89">
                  <c:v>226.7140865678131</c:v>
                </c:pt>
                <c:pt idx="90">
                  <c:v>148.0506103781905</c:v>
                </c:pt>
                <c:pt idx="91">
                  <c:v>36.67963102072293</c:v>
                </c:pt>
                <c:pt idx="92">
                  <c:v>54.29095380466513</c:v>
                </c:pt>
                <c:pt idx="93">
                  <c:v>77.62289427468806</c:v>
                </c:pt>
                <c:pt idx="94">
                  <c:v>66.5175128043648</c:v>
                </c:pt>
                <c:pt idx="95">
                  <c:v>38.97601077694924</c:v>
                </c:pt>
                <c:pt idx="96">
                  <c:v>85.84714496896647</c:v>
                </c:pt>
                <c:pt idx="97">
                  <c:v>231.0440443281437</c:v>
                </c:pt>
                <c:pt idx="98">
                  <c:v>47.8304573474292</c:v>
                </c:pt>
                <c:pt idx="99">
                  <c:v>65.21379101652288</c:v>
                </c:pt>
                <c:pt idx="100">
                  <c:v>101.981674674954</c:v>
                </c:pt>
                <c:pt idx="101">
                  <c:v>145.11778965216</c:v>
                </c:pt>
                <c:pt idx="102">
                  <c:v>102.7062984625299</c:v>
                </c:pt>
                <c:pt idx="103">
                  <c:v>194.9706524664433</c:v>
                </c:pt>
                <c:pt idx="104">
                  <c:v>145.5413935119206</c:v>
                </c:pt>
                <c:pt idx="105">
                  <c:v>50.33449564865467</c:v>
                </c:pt>
                <c:pt idx="106">
                  <c:v>137.4909966730203</c:v>
                </c:pt>
                <c:pt idx="107">
                  <c:v>3.621444724169653</c:v>
                </c:pt>
                <c:pt idx="108">
                  <c:v>112.4472648163889</c:v>
                </c:pt>
                <c:pt idx="109">
                  <c:v>51.97133101040366</c:v>
                </c:pt>
                <c:pt idx="110">
                  <c:v>42.30649108713416</c:v>
                </c:pt>
                <c:pt idx="111">
                  <c:v>119.7153355117518</c:v>
                </c:pt>
                <c:pt idx="112">
                  <c:v>162.557334630079</c:v>
                </c:pt>
                <c:pt idx="113">
                  <c:v>36.7499004341234</c:v>
                </c:pt>
                <c:pt idx="115">
                  <c:v>196.0635006598805</c:v>
                </c:pt>
                <c:pt idx="116">
                  <c:v>144.3279752043509</c:v>
                </c:pt>
                <c:pt idx="117">
                  <c:v>70.8350211080099</c:v>
                </c:pt>
                <c:pt idx="118">
                  <c:v>40.03596957808277</c:v>
                </c:pt>
                <c:pt idx="119">
                  <c:v>47.27491164973345</c:v>
                </c:pt>
                <c:pt idx="120">
                  <c:v>107.5827006123248</c:v>
                </c:pt>
                <c:pt idx="121">
                  <c:v>107.5827006123248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548936"/>
        <c:axId val="-2120163496"/>
      </c:scatterChart>
      <c:valAx>
        <c:axId val="-2116545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555160"/>
        <c:crosses val="autoZero"/>
        <c:crossBetween val="midCat"/>
      </c:valAx>
      <c:valAx>
        <c:axId val="-2116555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545720"/>
        <c:crosses val="autoZero"/>
        <c:crossBetween val="midCat"/>
      </c:valAx>
      <c:valAx>
        <c:axId val="-21165489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20163496"/>
        <c:crosses val="autoZero"/>
        <c:crossBetween val="midCat"/>
      </c:valAx>
      <c:valAx>
        <c:axId val="-212016349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54893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ICPMS_data!$AP$53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ICPMS_data!$AP$56:$AP$179</c:f>
              <c:numCache>
                <c:formatCode>0</c:formatCode>
                <c:ptCount val="124"/>
                <c:pt idx="0">
                  <c:v>1377.360853382196</c:v>
                </c:pt>
                <c:pt idx="1">
                  <c:v>219.9228019594815</c:v>
                </c:pt>
                <c:pt idx="2">
                  <c:v>662.7255611513052</c:v>
                </c:pt>
                <c:pt idx="3">
                  <c:v>580.8399035138506</c:v>
                </c:pt>
                <c:pt idx="4">
                  <c:v>964.3044001174355</c:v>
                </c:pt>
                <c:pt idx="5">
                  <c:v>524.5878259401778</c:v>
                </c:pt>
                <c:pt idx="6">
                  <c:v>733.6059136637706</c:v>
                </c:pt>
                <c:pt idx="7">
                  <c:v>466.8802893892492</c:v>
                </c:pt>
                <c:pt idx="8">
                  <c:v>663.2709918989975</c:v>
                </c:pt>
                <c:pt idx="9">
                  <c:v>1173.618024572131</c:v>
                </c:pt>
                <c:pt idx="10">
                  <c:v>417.9108315364228</c:v>
                </c:pt>
                <c:pt idx="11">
                  <c:v>867.550773242485</c:v>
                </c:pt>
                <c:pt idx="12">
                  <c:v>153.3744412730011</c:v>
                </c:pt>
                <c:pt idx="13">
                  <c:v>483.8987688929919</c:v>
                </c:pt>
                <c:pt idx="14">
                  <c:v>287.0340216908085</c:v>
                </c:pt>
                <c:pt idx="16">
                  <c:v>431.2753160514968</c:v>
                </c:pt>
                <c:pt idx="17">
                  <c:v>568.5472634641601</c:v>
                </c:pt>
                <c:pt idx="18">
                  <c:v>523.783967469766</c:v>
                </c:pt>
                <c:pt idx="19">
                  <c:v>598.2596245820199</c:v>
                </c:pt>
                <c:pt idx="20">
                  <c:v>296.5625012326772</c:v>
                </c:pt>
                <c:pt idx="21">
                  <c:v>1125.862845130689</c:v>
                </c:pt>
                <c:pt idx="22">
                  <c:v>663.1880718061435</c:v>
                </c:pt>
                <c:pt idx="23">
                  <c:v>458.58156611656</c:v>
                </c:pt>
                <c:pt idx="24">
                  <c:v>416.675587261134</c:v>
                </c:pt>
                <c:pt idx="25">
                  <c:v>344.9662328641763</c:v>
                </c:pt>
                <c:pt idx="26">
                  <c:v>837.61184224651</c:v>
                </c:pt>
                <c:pt idx="27">
                  <c:v>170.5067355031505</c:v>
                </c:pt>
                <c:pt idx="28">
                  <c:v>494.1837684032604</c:v>
                </c:pt>
                <c:pt idx="29">
                  <c:v>254.3867111044445</c:v>
                </c:pt>
                <c:pt idx="30">
                  <c:v>349.3352622695658</c:v>
                </c:pt>
                <c:pt idx="31">
                  <c:v>816.0830924725554</c:v>
                </c:pt>
                <c:pt idx="32">
                  <c:v>328.786569819328</c:v>
                </c:pt>
                <c:pt idx="33">
                  <c:v>243.8808264516575</c:v>
                </c:pt>
                <c:pt idx="34">
                  <c:v>1028.730266863561</c:v>
                </c:pt>
                <c:pt idx="35">
                  <c:v>545.6651881639527</c:v>
                </c:pt>
                <c:pt idx="36">
                  <c:v>359.0508056429645</c:v>
                </c:pt>
                <c:pt idx="37">
                  <c:v>545.27464141485</c:v>
                </c:pt>
                <c:pt idx="38">
                  <c:v>796.5100915321118</c:v>
                </c:pt>
                <c:pt idx="39">
                  <c:v>1474.955813442888</c:v>
                </c:pt>
                <c:pt idx="40">
                  <c:v>985.395302273479</c:v>
                </c:pt>
                <c:pt idx="41">
                  <c:v>1091.015858727858</c:v>
                </c:pt>
                <c:pt idx="42">
                  <c:v>461.5793129188654</c:v>
                </c:pt>
                <c:pt idx="43">
                  <c:v>309.545736343731</c:v>
                </c:pt>
                <c:pt idx="44">
                  <c:v>260.9215089640741</c:v>
                </c:pt>
                <c:pt idx="45">
                  <c:v>568.9092086281758</c:v>
                </c:pt>
                <c:pt idx="46">
                  <c:v>807.8778194774437</c:v>
                </c:pt>
                <c:pt idx="47">
                  <c:v>262.3548134890221</c:v>
                </c:pt>
                <c:pt idx="48">
                  <c:v>745.498195655323</c:v>
                </c:pt>
                <c:pt idx="49">
                  <c:v>72.67847514888535</c:v>
                </c:pt>
                <c:pt idx="50">
                  <c:v>238.4032568299019</c:v>
                </c:pt>
                <c:pt idx="51">
                  <c:v>773.5478306818031</c:v>
                </c:pt>
                <c:pt idx="52">
                  <c:v>388.8738274424292</c:v>
                </c:pt>
                <c:pt idx="53">
                  <c:v>644.5312758813138</c:v>
                </c:pt>
                <c:pt idx="54">
                  <c:v>171.5746037846369</c:v>
                </c:pt>
                <c:pt idx="55">
                  <c:v>349.4091790019111</c:v>
                </c:pt>
                <c:pt idx="56">
                  <c:v>1108.766032472982</c:v>
                </c:pt>
                <c:pt idx="57">
                  <c:v>1619.656701702304</c:v>
                </c:pt>
                <c:pt idx="58">
                  <c:v>1011.692249728231</c:v>
                </c:pt>
                <c:pt idx="59">
                  <c:v>441.1804993204072</c:v>
                </c:pt>
                <c:pt idx="60">
                  <c:v>1339.639929331391</c:v>
                </c:pt>
                <c:pt idx="61">
                  <c:v>496.7236936790713</c:v>
                </c:pt>
                <c:pt idx="62">
                  <c:v>402.2337154224314</c:v>
                </c:pt>
                <c:pt idx="63">
                  <c:v>432.8618467806937</c:v>
                </c:pt>
                <c:pt idx="64">
                  <c:v>1662.839000415266</c:v>
                </c:pt>
                <c:pt idx="65">
                  <c:v>251.8585048711694</c:v>
                </c:pt>
                <c:pt idx="66">
                  <c:v>344.3833873431391</c:v>
                </c:pt>
                <c:pt idx="67">
                  <c:v>448.1678825755663</c:v>
                </c:pt>
                <c:pt idx="68">
                  <c:v>464.6493290114435</c:v>
                </c:pt>
                <c:pt idx="69">
                  <c:v>709.5518405464306</c:v>
                </c:pt>
                <c:pt idx="70">
                  <c:v>501.764987128698</c:v>
                </c:pt>
                <c:pt idx="71">
                  <c:v>735.2786048536166</c:v>
                </c:pt>
                <c:pt idx="72">
                  <c:v>1116.572674313068</c:v>
                </c:pt>
                <c:pt idx="73">
                  <c:v>799.0928433561953</c:v>
                </c:pt>
                <c:pt idx="74">
                  <c:v>433.8920848063808</c:v>
                </c:pt>
                <c:pt idx="75">
                  <c:v>127.5317924786563</c:v>
                </c:pt>
                <c:pt idx="76">
                  <c:v>806.8482743390317</c:v>
                </c:pt>
                <c:pt idx="77">
                  <c:v>192.7913516828698</c:v>
                </c:pt>
                <c:pt idx="78">
                  <c:v>325.9717183101854</c:v>
                </c:pt>
                <c:pt idx="79">
                  <c:v>413.6477124318316</c:v>
                </c:pt>
                <c:pt idx="80">
                  <c:v>385.3207630907616</c:v>
                </c:pt>
                <c:pt idx="81">
                  <c:v>1457.746114255233</c:v>
                </c:pt>
                <c:pt idx="82">
                  <c:v>461.5377830967563</c:v>
                </c:pt>
                <c:pt idx="83">
                  <c:v>999.3928443754976</c:v>
                </c:pt>
                <c:pt idx="84">
                  <c:v>555.8085214766723</c:v>
                </c:pt>
                <c:pt idx="85">
                  <c:v>1006.51897013355</c:v>
                </c:pt>
                <c:pt idx="86">
                  <c:v>680.573130080369</c:v>
                </c:pt>
                <c:pt idx="87">
                  <c:v>442.0520473286035</c:v>
                </c:pt>
                <c:pt idx="88">
                  <c:v>584.6739141355276</c:v>
                </c:pt>
                <c:pt idx="89">
                  <c:v>544.4442223700564</c:v>
                </c:pt>
                <c:pt idx="90">
                  <c:v>511.6264103751652</c:v>
                </c:pt>
                <c:pt idx="91">
                  <c:v>350.6410618264384</c:v>
                </c:pt>
                <c:pt idx="92">
                  <c:v>780.9849267062841</c:v>
                </c:pt>
                <c:pt idx="93">
                  <c:v>486.4061521431062</c:v>
                </c:pt>
                <c:pt idx="94">
                  <c:v>400.1565574232016</c:v>
                </c:pt>
                <c:pt idx="95">
                  <c:v>253.2712296745958</c:v>
                </c:pt>
                <c:pt idx="96">
                  <c:v>493.4666559893824</c:v>
                </c:pt>
                <c:pt idx="97">
                  <c:v>1060.786446227893</c:v>
                </c:pt>
                <c:pt idx="98">
                  <c:v>577.534708613631</c:v>
                </c:pt>
                <c:pt idx="99">
                  <c:v>487.0864234121435</c:v>
                </c:pt>
                <c:pt idx="100">
                  <c:v>461.296175298822</c:v>
                </c:pt>
                <c:pt idx="101">
                  <c:v>287.4421138730275</c:v>
                </c:pt>
                <c:pt idx="102">
                  <c:v>572.0577001023831</c:v>
                </c:pt>
                <c:pt idx="103">
                  <c:v>603.1322567064394</c:v>
                </c:pt>
                <c:pt idx="104">
                  <c:v>642.9135552349213</c:v>
                </c:pt>
                <c:pt idx="105">
                  <c:v>633.1085294345346</c:v>
                </c:pt>
                <c:pt idx="106">
                  <c:v>449.5069510478499</c:v>
                </c:pt>
                <c:pt idx="107">
                  <c:v>30.18713473603004</c:v>
                </c:pt>
                <c:pt idx="108">
                  <c:v>351.1281605872362</c:v>
                </c:pt>
                <c:pt idx="109">
                  <c:v>170.9753891925701</c:v>
                </c:pt>
                <c:pt idx="110">
                  <c:v>466.7669094989964</c:v>
                </c:pt>
                <c:pt idx="111">
                  <c:v>464.4163250401838</c:v>
                </c:pt>
                <c:pt idx="112">
                  <c:v>1762.377552981108</c:v>
                </c:pt>
                <c:pt idx="113">
                  <c:v>364.5796730698238</c:v>
                </c:pt>
                <c:pt idx="115">
                  <c:v>586.9991142928492</c:v>
                </c:pt>
                <c:pt idx="116">
                  <c:v>539.4968236433691</c:v>
                </c:pt>
                <c:pt idx="117">
                  <c:v>1087.60771957197</c:v>
                </c:pt>
                <c:pt idx="118">
                  <c:v>493.8322255949871</c:v>
                </c:pt>
                <c:pt idx="119">
                  <c:v>365.7691917629064</c:v>
                </c:pt>
                <c:pt idx="120">
                  <c:v>325.0648539051786</c:v>
                </c:pt>
                <c:pt idx="121">
                  <c:v>325.0648539051786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226184"/>
        <c:axId val="-2116217560"/>
      </c:scatterChart>
      <c:scatterChart>
        <c:scatterStyle val="lineMarker"/>
        <c:varyColors val="0"/>
        <c:ser>
          <c:idx val="1"/>
          <c:order val="1"/>
          <c:tx>
            <c:strRef>
              <c:f>ICPMS_data!$BG$53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ICPMS_data!$BG$56:$BG$179</c:f>
              <c:numCache>
                <c:formatCode>0</c:formatCode>
                <c:ptCount val="124"/>
                <c:pt idx="0">
                  <c:v>10880.97625982616</c:v>
                </c:pt>
                <c:pt idx="1">
                  <c:v>9492.442938690072</c:v>
                </c:pt>
                <c:pt idx="2">
                  <c:v>9898.306068936884</c:v>
                </c:pt>
                <c:pt idx="3">
                  <c:v>10270.82350390173</c:v>
                </c:pt>
                <c:pt idx="4">
                  <c:v>12259.26843769228</c:v>
                </c:pt>
                <c:pt idx="5">
                  <c:v>8072.056573681846</c:v>
                </c:pt>
                <c:pt idx="6">
                  <c:v>9554.105482931432</c:v>
                </c:pt>
                <c:pt idx="7">
                  <c:v>11081.62844581775</c:v>
                </c:pt>
                <c:pt idx="8">
                  <c:v>8008.481201452923</c:v>
                </c:pt>
                <c:pt idx="9">
                  <c:v>11985.13808506453</c:v>
                </c:pt>
                <c:pt idx="10">
                  <c:v>7912.986477097842</c:v>
                </c:pt>
                <c:pt idx="11">
                  <c:v>8799.020329211247</c:v>
                </c:pt>
                <c:pt idx="12">
                  <c:v>9720.598833342798</c:v>
                </c:pt>
                <c:pt idx="13">
                  <c:v>9641.999385574581</c:v>
                </c:pt>
                <c:pt idx="14">
                  <c:v>10637.48335761362</c:v>
                </c:pt>
                <c:pt idx="16">
                  <c:v>12032.720047724</c:v>
                </c:pt>
                <c:pt idx="17">
                  <c:v>10085.51530204451</c:v>
                </c:pt>
                <c:pt idx="18">
                  <c:v>9250.844903717569</c:v>
                </c:pt>
                <c:pt idx="19">
                  <c:v>12823.25639719776</c:v>
                </c:pt>
                <c:pt idx="20">
                  <c:v>9316.117428282923</c:v>
                </c:pt>
                <c:pt idx="21">
                  <c:v>8743.379791220274</c:v>
                </c:pt>
                <c:pt idx="22">
                  <c:v>7170.229916507663</c:v>
                </c:pt>
                <c:pt idx="23">
                  <c:v>7754.595222317383</c:v>
                </c:pt>
                <c:pt idx="24">
                  <c:v>7477.7966191771</c:v>
                </c:pt>
                <c:pt idx="25">
                  <c:v>8402.618863123147</c:v>
                </c:pt>
                <c:pt idx="26">
                  <c:v>9059.290603531791</c:v>
                </c:pt>
                <c:pt idx="27">
                  <c:v>11100.70469402612</c:v>
                </c:pt>
                <c:pt idx="28">
                  <c:v>8638.226646128376</c:v>
                </c:pt>
                <c:pt idx="29">
                  <c:v>11405.86872750442</c:v>
                </c:pt>
                <c:pt idx="30">
                  <c:v>9214.479774470583</c:v>
                </c:pt>
                <c:pt idx="31">
                  <c:v>10622.97008877502</c:v>
                </c:pt>
                <c:pt idx="32">
                  <c:v>9866.060144471665</c:v>
                </c:pt>
                <c:pt idx="33">
                  <c:v>9049.57348076606</c:v>
                </c:pt>
                <c:pt idx="34">
                  <c:v>9491.64365299695</c:v>
                </c:pt>
                <c:pt idx="35">
                  <c:v>10821.25926876759</c:v>
                </c:pt>
                <c:pt idx="36">
                  <c:v>9409.219456880586</c:v>
                </c:pt>
                <c:pt idx="37">
                  <c:v>11479.74486225135</c:v>
                </c:pt>
                <c:pt idx="38">
                  <c:v>9996.032119422194</c:v>
                </c:pt>
                <c:pt idx="39">
                  <c:v>11876.68692426711</c:v>
                </c:pt>
                <c:pt idx="40">
                  <c:v>9320.963790369591</c:v>
                </c:pt>
                <c:pt idx="41">
                  <c:v>9726.120780264183</c:v>
                </c:pt>
                <c:pt idx="42">
                  <c:v>9501.198232205046</c:v>
                </c:pt>
                <c:pt idx="43">
                  <c:v>9520.000568885056</c:v>
                </c:pt>
                <c:pt idx="44">
                  <c:v>9602.645553549533</c:v>
                </c:pt>
                <c:pt idx="45">
                  <c:v>7556.210542919157</c:v>
                </c:pt>
                <c:pt idx="46">
                  <c:v>7971.710954920383</c:v>
                </c:pt>
                <c:pt idx="47">
                  <c:v>9286.342964376295</c:v>
                </c:pt>
                <c:pt idx="48">
                  <c:v>9283.335746847227</c:v>
                </c:pt>
                <c:pt idx="49">
                  <c:v>12734.26171892123</c:v>
                </c:pt>
                <c:pt idx="50">
                  <c:v>13615.17838990232</c:v>
                </c:pt>
                <c:pt idx="51">
                  <c:v>11896.1940383233</c:v>
                </c:pt>
                <c:pt idx="52">
                  <c:v>11768.01181187955</c:v>
                </c:pt>
                <c:pt idx="53">
                  <c:v>13159.81499773719</c:v>
                </c:pt>
                <c:pt idx="54">
                  <c:v>13690.79399822472</c:v>
                </c:pt>
                <c:pt idx="55">
                  <c:v>7712.09045389547</c:v>
                </c:pt>
                <c:pt idx="56">
                  <c:v>8489.578260318874</c:v>
                </c:pt>
                <c:pt idx="57">
                  <c:v>9245.177842312528</c:v>
                </c:pt>
                <c:pt idx="58">
                  <c:v>9681.484074028931</c:v>
                </c:pt>
                <c:pt idx="59">
                  <c:v>10521.21740937282</c:v>
                </c:pt>
                <c:pt idx="60">
                  <c:v>9630.559618083109</c:v>
                </c:pt>
                <c:pt idx="61">
                  <c:v>10006.61635440429</c:v>
                </c:pt>
                <c:pt idx="62">
                  <c:v>10194.89630637096</c:v>
                </c:pt>
                <c:pt idx="63">
                  <c:v>11647.89949247944</c:v>
                </c:pt>
                <c:pt idx="64">
                  <c:v>10731.76856126274</c:v>
                </c:pt>
                <c:pt idx="65">
                  <c:v>11729.14364054322</c:v>
                </c:pt>
                <c:pt idx="66">
                  <c:v>8834.212833936546</c:v>
                </c:pt>
                <c:pt idx="67">
                  <c:v>8078.969635817478</c:v>
                </c:pt>
                <c:pt idx="68">
                  <c:v>8124.205405646825</c:v>
                </c:pt>
                <c:pt idx="69">
                  <c:v>10696.48522523685</c:v>
                </c:pt>
                <c:pt idx="70">
                  <c:v>10151.80282674119</c:v>
                </c:pt>
                <c:pt idx="71">
                  <c:v>11955.72957105856</c:v>
                </c:pt>
                <c:pt idx="72">
                  <c:v>14308.68386879226</c:v>
                </c:pt>
                <c:pt idx="73">
                  <c:v>10178.17978857204</c:v>
                </c:pt>
                <c:pt idx="74">
                  <c:v>11435.99354122217</c:v>
                </c:pt>
                <c:pt idx="75">
                  <c:v>9339.1935081546</c:v>
                </c:pt>
                <c:pt idx="76">
                  <c:v>12000.6693614195</c:v>
                </c:pt>
                <c:pt idx="77">
                  <c:v>5833.023418494224</c:v>
                </c:pt>
                <c:pt idx="78">
                  <c:v>12085.88969024506</c:v>
                </c:pt>
                <c:pt idx="79">
                  <c:v>7944.200732923053</c:v>
                </c:pt>
                <c:pt idx="80">
                  <c:v>9783.36098173288</c:v>
                </c:pt>
                <c:pt idx="81">
                  <c:v>7800.445488703272</c:v>
                </c:pt>
                <c:pt idx="82">
                  <c:v>9360.003958011206</c:v>
                </c:pt>
                <c:pt idx="83">
                  <c:v>9329.370496424855</c:v>
                </c:pt>
                <c:pt idx="84">
                  <c:v>12078.16298610743</c:v>
                </c:pt>
                <c:pt idx="85">
                  <c:v>10674.3475216482</c:v>
                </c:pt>
                <c:pt idx="86">
                  <c:v>8524.637880134618</c:v>
                </c:pt>
                <c:pt idx="87">
                  <c:v>8266.978057125257</c:v>
                </c:pt>
                <c:pt idx="88">
                  <c:v>8605.68113856831</c:v>
                </c:pt>
                <c:pt idx="89">
                  <c:v>9733.311392496676</c:v>
                </c:pt>
                <c:pt idx="90">
                  <c:v>10995.18598792584</c:v>
                </c:pt>
                <c:pt idx="91">
                  <c:v>8479.862409026853</c:v>
                </c:pt>
                <c:pt idx="92">
                  <c:v>8888.906781151898</c:v>
                </c:pt>
                <c:pt idx="93">
                  <c:v>9893.844120448321</c:v>
                </c:pt>
                <c:pt idx="94">
                  <c:v>8006.332999769613</c:v>
                </c:pt>
                <c:pt idx="95">
                  <c:v>9780.030355887665</c:v>
                </c:pt>
                <c:pt idx="96">
                  <c:v>8348.367934119526</c:v>
                </c:pt>
                <c:pt idx="97">
                  <c:v>12629.96715321897</c:v>
                </c:pt>
                <c:pt idx="98">
                  <c:v>8213.903027523933</c:v>
                </c:pt>
                <c:pt idx="99">
                  <c:v>8069.314096182145</c:v>
                </c:pt>
                <c:pt idx="100">
                  <c:v>7790.56123464493</c:v>
                </c:pt>
                <c:pt idx="101">
                  <c:v>11254.9692988077</c:v>
                </c:pt>
                <c:pt idx="102">
                  <c:v>10136.38663290057</c:v>
                </c:pt>
                <c:pt idx="103">
                  <c:v>9709.326336689008</c:v>
                </c:pt>
                <c:pt idx="104">
                  <c:v>8640.720169224821</c:v>
                </c:pt>
                <c:pt idx="105">
                  <c:v>7726.860410889784</c:v>
                </c:pt>
                <c:pt idx="106">
                  <c:v>13066.87597979011</c:v>
                </c:pt>
                <c:pt idx="107">
                  <c:v>10001.69374438808</c:v>
                </c:pt>
                <c:pt idx="108">
                  <c:v>9508.258209919566</c:v>
                </c:pt>
                <c:pt idx="109">
                  <c:v>11743.44047958023</c:v>
                </c:pt>
                <c:pt idx="110">
                  <c:v>8244.137908936938</c:v>
                </c:pt>
                <c:pt idx="111">
                  <c:v>7665.663436019373</c:v>
                </c:pt>
                <c:pt idx="112">
                  <c:v>8880.807738759001</c:v>
                </c:pt>
                <c:pt idx="113">
                  <c:v>8786.09674713345</c:v>
                </c:pt>
                <c:pt idx="115">
                  <c:v>9399.355252562915</c:v>
                </c:pt>
                <c:pt idx="116">
                  <c:v>10085.33799415592</c:v>
                </c:pt>
                <c:pt idx="117">
                  <c:v>9496.917146821075</c:v>
                </c:pt>
                <c:pt idx="118">
                  <c:v>8752.954201060321</c:v>
                </c:pt>
                <c:pt idx="119">
                  <c:v>9620.163231028711</c:v>
                </c:pt>
                <c:pt idx="120">
                  <c:v>9262.608052648307</c:v>
                </c:pt>
                <c:pt idx="121">
                  <c:v>9262.608052648307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211320"/>
        <c:axId val="-2116208232"/>
      </c:scatterChart>
      <c:valAx>
        <c:axId val="-2116226184"/>
        <c:scaling>
          <c:orientation val="minMax"/>
          <c:max val="1000.0"/>
          <c:min val="650.0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217560"/>
        <c:crosses val="autoZero"/>
        <c:crossBetween val="midCat"/>
        <c:majorUnit val="50.0"/>
      </c:valAx>
      <c:valAx>
        <c:axId val="-2116217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226184"/>
        <c:crosses val="autoZero"/>
        <c:crossBetween val="midCat"/>
      </c:valAx>
      <c:valAx>
        <c:axId val="-21162113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116208232"/>
        <c:crosses val="autoZero"/>
        <c:crossBetween val="midCat"/>
      </c:valAx>
      <c:valAx>
        <c:axId val="-211620823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21132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ICPMS_data!$CF$53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ICPMS_data!$CF$56:$CF$179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254520"/>
        <c:axId val="-2125307032"/>
      </c:scatterChart>
      <c:scatterChart>
        <c:scatterStyle val="lineMarker"/>
        <c:varyColors val="0"/>
        <c:ser>
          <c:idx val="1"/>
          <c:order val="1"/>
          <c:tx>
            <c:strRef>
              <c:f>ICPMS_data!$CG$53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ICPMS_data!$CG$56:$CG$179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300792"/>
        <c:axId val="-2125292008"/>
      </c:scatterChart>
      <c:valAx>
        <c:axId val="-2125254520"/>
        <c:scaling>
          <c:orientation val="minMax"/>
          <c:max val="1000.0"/>
          <c:min val="650.0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5307032"/>
        <c:crosses val="autoZero"/>
        <c:crossBetween val="midCat"/>
        <c:majorUnit val="50.0"/>
      </c:valAx>
      <c:valAx>
        <c:axId val="-2125307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5254520"/>
        <c:crosses val="autoZero"/>
        <c:crossBetween val="midCat"/>
      </c:valAx>
      <c:valAx>
        <c:axId val="-212530079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125292008"/>
        <c:crosses val="autoZero"/>
        <c:crossBetween val="midCat"/>
      </c:valAx>
      <c:valAx>
        <c:axId val="-212529200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530079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ICPMS_data!$CJ$53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ICPMS_data!$CJ$56:$CJ$179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271912"/>
        <c:axId val="-2125416360"/>
      </c:scatterChart>
      <c:scatterChart>
        <c:scatterStyle val="lineMarker"/>
        <c:varyColors val="0"/>
        <c:ser>
          <c:idx val="1"/>
          <c:order val="1"/>
          <c:tx>
            <c:strRef>
              <c:f>ICPMS_data!$CI$53</c:f>
              <c:strCache>
                <c:ptCount val="1"/>
                <c:pt idx="0">
                  <c:v>Lu/Hf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ICPMS_data!$CI$56:$CI$179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044744"/>
        <c:axId val="-2125319896"/>
      </c:scatterChart>
      <c:valAx>
        <c:axId val="-2125271912"/>
        <c:scaling>
          <c:orientation val="minMax"/>
          <c:max val="1000.0"/>
          <c:min val="650.0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5416360"/>
        <c:crosses val="autoZero"/>
        <c:crossBetween val="midCat"/>
        <c:majorUnit val="50.0"/>
      </c:valAx>
      <c:valAx>
        <c:axId val="-2125416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5271912"/>
        <c:crosses val="autoZero"/>
        <c:crossBetween val="midCat"/>
      </c:valAx>
      <c:valAx>
        <c:axId val="-212504474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125319896"/>
        <c:crosses val="autoZero"/>
        <c:crossBetween val="midCat"/>
      </c:valAx>
      <c:valAx>
        <c:axId val="-2125319896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504474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ICPMS_data!$AR$53</c:f>
              <c:strCache>
                <c:ptCount val="1"/>
                <c:pt idx="0">
                  <c:v>Nb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ICPMS_data!$AR$56:$AR$179</c:f>
              <c:numCache>
                <c:formatCode>0.00</c:formatCode>
                <c:ptCount val="124"/>
                <c:pt idx="0">
                  <c:v>4.143839112895945</c:v>
                </c:pt>
                <c:pt idx="1">
                  <c:v>0.154645299029339</c:v>
                </c:pt>
                <c:pt idx="2">
                  <c:v>1.221307319723465</c:v>
                </c:pt>
                <c:pt idx="3">
                  <c:v>9.006507561722068</c:v>
                </c:pt>
                <c:pt idx="4">
                  <c:v>4.930387769277755</c:v>
                </c:pt>
                <c:pt idx="5">
                  <c:v>2.022318095547771</c:v>
                </c:pt>
                <c:pt idx="6">
                  <c:v>3.895255121844198</c:v>
                </c:pt>
                <c:pt idx="7">
                  <c:v>5.561100113334355</c:v>
                </c:pt>
                <c:pt idx="8">
                  <c:v>0.601670379222365</c:v>
                </c:pt>
                <c:pt idx="9">
                  <c:v>3.71044565911623</c:v>
                </c:pt>
                <c:pt idx="10">
                  <c:v>0.362977660308304</c:v>
                </c:pt>
                <c:pt idx="11">
                  <c:v>2.6399807001059</c:v>
                </c:pt>
                <c:pt idx="12">
                  <c:v>0.317600238932978</c:v>
                </c:pt>
                <c:pt idx="13">
                  <c:v>0.830736634371272</c:v>
                </c:pt>
                <c:pt idx="14">
                  <c:v>0.498522820147009</c:v>
                </c:pt>
                <c:pt idx="16">
                  <c:v>0.760686573699527</c:v>
                </c:pt>
                <c:pt idx="17">
                  <c:v>2.961789320420151</c:v>
                </c:pt>
                <c:pt idx="18">
                  <c:v>0.633023212209351</c:v>
                </c:pt>
                <c:pt idx="19">
                  <c:v>0.511031661993313</c:v>
                </c:pt>
                <c:pt idx="20">
                  <c:v>0.32669710955306</c:v>
                </c:pt>
                <c:pt idx="21">
                  <c:v>0.263417463945392</c:v>
                </c:pt>
                <c:pt idx="22">
                  <c:v>1.112422173216381</c:v>
                </c:pt>
                <c:pt idx="23">
                  <c:v>1.092088213894309</c:v>
                </c:pt>
                <c:pt idx="24">
                  <c:v>0.670438812484949</c:v>
                </c:pt>
                <c:pt idx="25">
                  <c:v>1.751803417508264</c:v>
                </c:pt>
                <c:pt idx="26">
                  <c:v>0.303881157623394</c:v>
                </c:pt>
                <c:pt idx="27">
                  <c:v>0.275462245657602</c:v>
                </c:pt>
                <c:pt idx="28">
                  <c:v>1.368590028364058</c:v>
                </c:pt>
                <c:pt idx="29">
                  <c:v>0.619561896576323</c:v>
                </c:pt>
                <c:pt idx="30">
                  <c:v>0.880629614725455</c:v>
                </c:pt>
                <c:pt idx="31">
                  <c:v>1.104136829213499</c:v>
                </c:pt>
                <c:pt idx="32">
                  <c:v>1.262145258670094</c:v>
                </c:pt>
                <c:pt idx="33">
                  <c:v>0.577262284817925</c:v>
                </c:pt>
                <c:pt idx="34">
                  <c:v>0.352278618144247</c:v>
                </c:pt>
                <c:pt idx="35">
                  <c:v>0.819881837565116</c:v>
                </c:pt>
                <c:pt idx="36">
                  <c:v>0.797619007140484</c:v>
                </c:pt>
                <c:pt idx="37">
                  <c:v>1.161047937684598</c:v>
                </c:pt>
                <c:pt idx="38">
                  <c:v>0.878255795614408</c:v>
                </c:pt>
                <c:pt idx="39">
                  <c:v>6.473687401710834</c:v>
                </c:pt>
                <c:pt idx="40">
                  <c:v>1.406928555770138</c:v>
                </c:pt>
                <c:pt idx="41">
                  <c:v>0.607343148581748</c:v>
                </c:pt>
                <c:pt idx="42">
                  <c:v>1.852958376463386</c:v>
                </c:pt>
                <c:pt idx="43">
                  <c:v>0.462005826791908</c:v>
                </c:pt>
                <c:pt idx="44">
                  <c:v>1.148400050923644</c:v>
                </c:pt>
                <c:pt idx="45">
                  <c:v>0.192799012474042</c:v>
                </c:pt>
                <c:pt idx="46">
                  <c:v>0.520311147214588</c:v>
                </c:pt>
                <c:pt idx="47">
                  <c:v>0.278573114838743</c:v>
                </c:pt>
                <c:pt idx="48">
                  <c:v>0.501015643638873</c:v>
                </c:pt>
                <c:pt idx="49">
                  <c:v>0.426986627613488</c:v>
                </c:pt>
                <c:pt idx="50">
                  <c:v>0.583568246761582</c:v>
                </c:pt>
                <c:pt idx="51">
                  <c:v>2.22070647540518</c:v>
                </c:pt>
                <c:pt idx="52">
                  <c:v>2.025231233476396</c:v>
                </c:pt>
                <c:pt idx="53">
                  <c:v>2.438440386322549</c:v>
                </c:pt>
                <c:pt idx="54">
                  <c:v>0.552171203314458</c:v>
                </c:pt>
                <c:pt idx="55">
                  <c:v>0.193819482179917</c:v>
                </c:pt>
                <c:pt idx="56">
                  <c:v>0.898484595787121</c:v>
                </c:pt>
                <c:pt idx="57">
                  <c:v>1.959178938789361</c:v>
                </c:pt>
                <c:pt idx="58">
                  <c:v>3.27805641207157</c:v>
                </c:pt>
                <c:pt idx="59">
                  <c:v>1.513742565260016</c:v>
                </c:pt>
                <c:pt idx="60">
                  <c:v>3.393146198228199</c:v>
                </c:pt>
                <c:pt idx="61">
                  <c:v>1.110875758445354</c:v>
                </c:pt>
                <c:pt idx="62">
                  <c:v>1.845523971142777</c:v>
                </c:pt>
                <c:pt idx="63">
                  <c:v>1.398004045519147</c:v>
                </c:pt>
                <c:pt idx="64">
                  <c:v>2.734654808990641</c:v>
                </c:pt>
                <c:pt idx="65">
                  <c:v>0.869325811626666</c:v>
                </c:pt>
                <c:pt idx="66">
                  <c:v>0.204213944019807</c:v>
                </c:pt>
                <c:pt idx="67">
                  <c:v>2.665947374239098</c:v>
                </c:pt>
                <c:pt idx="68">
                  <c:v>0.659014209346334</c:v>
                </c:pt>
                <c:pt idx="69">
                  <c:v>6.598652951205137</c:v>
                </c:pt>
                <c:pt idx="70">
                  <c:v>3.236601005429638</c:v>
                </c:pt>
                <c:pt idx="71">
                  <c:v>9.463244451019</c:v>
                </c:pt>
                <c:pt idx="72">
                  <c:v>3.792606175055748</c:v>
                </c:pt>
                <c:pt idx="73">
                  <c:v>1.870001385597574</c:v>
                </c:pt>
                <c:pt idx="74">
                  <c:v>3.249627018525444</c:v>
                </c:pt>
                <c:pt idx="75">
                  <c:v>0.654830085135384</c:v>
                </c:pt>
                <c:pt idx="76">
                  <c:v>1.71833638644242</c:v>
                </c:pt>
                <c:pt idx="77">
                  <c:v>0.146211653825766</c:v>
                </c:pt>
                <c:pt idx="78">
                  <c:v>0.848106852685602</c:v>
                </c:pt>
                <c:pt idx="79">
                  <c:v>1.69612214431357</c:v>
                </c:pt>
                <c:pt idx="80">
                  <c:v>0.956069366030816</c:v>
                </c:pt>
                <c:pt idx="81">
                  <c:v>2.342137391707654</c:v>
                </c:pt>
                <c:pt idx="82">
                  <c:v>0.960026577819281</c:v>
                </c:pt>
                <c:pt idx="83">
                  <c:v>1.674191897063328</c:v>
                </c:pt>
                <c:pt idx="84">
                  <c:v>2.861627437108076</c:v>
                </c:pt>
                <c:pt idx="85">
                  <c:v>4.239266991300554</c:v>
                </c:pt>
                <c:pt idx="86">
                  <c:v>0.742283181879316</c:v>
                </c:pt>
                <c:pt idx="87">
                  <c:v>0.726301902678294</c:v>
                </c:pt>
                <c:pt idx="88">
                  <c:v>2.702237534079157</c:v>
                </c:pt>
                <c:pt idx="89">
                  <c:v>3.663796197562353</c:v>
                </c:pt>
                <c:pt idx="90">
                  <c:v>2.426157668285335</c:v>
                </c:pt>
                <c:pt idx="91">
                  <c:v>0.439494379456147</c:v>
                </c:pt>
                <c:pt idx="92">
                  <c:v>5.235052637842887</c:v>
                </c:pt>
                <c:pt idx="93">
                  <c:v>0.624576185209285</c:v>
                </c:pt>
                <c:pt idx="94">
                  <c:v>0.533328910313919</c:v>
                </c:pt>
                <c:pt idx="95">
                  <c:v>0.851641027206798</c:v>
                </c:pt>
                <c:pt idx="96">
                  <c:v>0.445448775034774</c:v>
                </c:pt>
                <c:pt idx="97">
                  <c:v>0.418309060605689</c:v>
                </c:pt>
                <c:pt idx="98">
                  <c:v>2.235033041453213</c:v>
                </c:pt>
                <c:pt idx="99">
                  <c:v>5.47660793356456</c:v>
                </c:pt>
                <c:pt idx="100">
                  <c:v>0.224523064027928</c:v>
                </c:pt>
                <c:pt idx="101">
                  <c:v>0.89860724796477</c:v>
                </c:pt>
                <c:pt idx="102">
                  <c:v>0.877277071696306</c:v>
                </c:pt>
                <c:pt idx="103">
                  <c:v>4.40403921908598</c:v>
                </c:pt>
                <c:pt idx="104">
                  <c:v>4.894510431165088</c:v>
                </c:pt>
                <c:pt idx="105">
                  <c:v>1.16290770454393</c:v>
                </c:pt>
                <c:pt idx="106">
                  <c:v>2.427553664717005</c:v>
                </c:pt>
                <c:pt idx="107">
                  <c:v>0.0848994744032932</c:v>
                </c:pt>
                <c:pt idx="108">
                  <c:v>2.136385722273735</c:v>
                </c:pt>
                <c:pt idx="109">
                  <c:v>0.400571131279121</c:v>
                </c:pt>
                <c:pt idx="110">
                  <c:v>3.945499649422667</c:v>
                </c:pt>
                <c:pt idx="111">
                  <c:v>0.648044318086094</c:v>
                </c:pt>
                <c:pt idx="112">
                  <c:v>2.163210301905984</c:v>
                </c:pt>
                <c:pt idx="113">
                  <c:v>1.417074244789559</c:v>
                </c:pt>
                <c:pt idx="115">
                  <c:v>3.269044311384865</c:v>
                </c:pt>
                <c:pt idx="116">
                  <c:v>8.109195881966968</c:v>
                </c:pt>
                <c:pt idx="117">
                  <c:v>1.344692362683318</c:v>
                </c:pt>
                <c:pt idx="118">
                  <c:v>0.697707859065723</c:v>
                </c:pt>
                <c:pt idx="119">
                  <c:v>3.696230121047892</c:v>
                </c:pt>
                <c:pt idx="120">
                  <c:v>3.558817465316184</c:v>
                </c:pt>
                <c:pt idx="121">
                  <c:v>3.558817465316184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170520"/>
        <c:axId val="-2116162568"/>
      </c:scatterChart>
      <c:scatterChart>
        <c:scatterStyle val="lineMarker"/>
        <c:varyColors val="0"/>
        <c:ser>
          <c:idx val="1"/>
          <c:order val="1"/>
          <c:tx>
            <c:strRef>
              <c:f>ICPMS_data!$BH$53</c:f>
              <c:strCache>
                <c:ptCount val="1"/>
                <c:pt idx="0">
                  <c:v>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ICPMS_data!$BH$56:$BH$179</c:f>
              <c:numCache>
                <c:formatCode>0.00</c:formatCode>
                <c:ptCount val="124"/>
                <c:pt idx="0">
                  <c:v>2.389291434550572</c:v>
                </c:pt>
                <c:pt idx="1">
                  <c:v>0.54688061658135</c:v>
                </c:pt>
                <c:pt idx="2">
                  <c:v>0.52952448613588</c:v>
                </c:pt>
                <c:pt idx="3">
                  <c:v>4.43391988389482</c:v>
                </c:pt>
                <c:pt idx="4">
                  <c:v>2.531206362183942</c:v>
                </c:pt>
                <c:pt idx="5">
                  <c:v>1.069685777652577</c:v>
                </c:pt>
                <c:pt idx="6">
                  <c:v>1.73264295375586</c:v>
                </c:pt>
                <c:pt idx="7">
                  <c:v>4.25983390158085</c:v>
                </c:pt>
                <c:pt idx="8">
                  <c:v>0.502956360996683</c:v>
                </c:pt>
                <c:pt idx="9">
                  <c:v>1.711687127841662</c:v>
                </c:pt>
                <c:pt idx="10">
                  <c:v>0.160178226353694</c:v>
                </c:pt>
                <c:pt idx="11">
                  <c:v>1.190471355430155</c:v>
                </c:pt>
                <c:pt idx="12">
                  <c:v>0.265434346265518</c:v>
                </c:pt>
                <c:pt idx="13">
                  <c:v>0.584103919201364</c:v>
                </c:pt>
                <c:pt idx="14">
                  <c:v>0.714619731037982</c:v>
                </c:pt>
                <c:pt idx="16">
                  <c:v>0.496913878593122</c:v>
                </c:pt>
                <c:pt idx="17">
                  <c:v>1.328937248140269</c:v>
                </c:pt>
                <c:pt idx="18">
                  <c:v>0.476577390985907</c:v>
                </c:pt>
                <c:pt idx="19">
                  <c:v>0.190315541424135</c:v>
                </c:pt>
                <c:pt idx="20">
                  <c:v>0.205855270142469</c:v>
                </c:pt>
                <c:pt idx="21">
                  <c:v>0.934374774131712</c:v>
                </c:pt>
                <c:pt idx="22">
                  <c:v>0.616095338034036</c:v>
                </c:pt>
                <c:pt idx="23">
                  <c:v>0.71971805148988</c:v>
                </c:pt>
                <c:pt idx="24">
                  <c:v>0.132464484029097</c:v>
                </c:pt>
                <c:pt idx="25">
                  <c:v>0.515797630164113</c:v>
                </c:pt>
                <c:pt idx="26">
                  <c:v>0.127818711663509</c:v>
                </c:pt>
                <c:pt idx="27">
                  <c:v>0.0806834092628439</c:v>
                </c:pt>
                <c:pt idx="28">
                  <c:v>0.375650509931752</c:v>
                </c:pt>
                <c:pt idx="29">
                  <c:v>0.36421965063738</c:v>
                </c:pt>
                <c:pt idx="30">
                  <c:v>0.273860658948997</c:v>
                </c:pt>
                <c:pt idx="31">
                  <c:v>0.359304031459409</c:v>
                </c:pt>
                <c:pt idx="32">
                  <c:v>0.714268814224628</c:v>
                </c:pt>
                <c:pt idx="33">
                  <c:v>0.29295074570471</c:v>
                </c:pt>
                <c:pt idx="34">
                  <c:v>0.141770125903682</c:v>
                </c:pt>
                <c:pt idx="35">
                  <c:v>0.418051755832535</c:v>
                </c:pt>
                <c:pt idx="36">
                  <c:v>0.332366922713934</c:v>
                </c:pt>
                <c:pt idx="37">
                  <c:v>0.601843267685154</c:v>
                </c:pt>
                <c:pt idx="38">
                  <c:v>0.536716401905319</c:v>
                </c:pt>
                <c:pt idx="39">
                  <c:v>3.0669329070753</c:v>
                </c:pt>
                <c:pt idx="40">
                  <c:v>0.458853978145346</c:v>
                </c:pt>
                <c:pt idx="41">
                  <c:v>0.341910863208544</c:v>
                </c:pt>
                <c:pt idx="42">
                  <c:v>2.304498635334962</c:v>
                </c:pt>
                <c:pt idx="43">
                  <c:v>0.236415981328138</c:v>
                </c:pt>
                <c:pt idx="44">
                  <c:v>0.699930538367571</c:v>
                </c:pt>
                <c:pt idx="45">
                  <c:v>0.134858031407561</c:v>
                </c:pt>
                <c:pt idx="46">
                  <c:v>0.253835252355717</c:v>
                </c:pt>
                <c:pt idx="47">
                  <c:v>0.0392535950696086</c:v>
                </c:pt>
                <c:pt idx="48">
                  <c:v>0.437188011014974</c:v>
                </c:pt>
                <c:pt idx="49">
                  <c:v>0.34670146796031</c:v>
                </c:pt>
                <c:pt idx="50">
                  <c:v>0.185312928244999</c:v>
                </c:pt>
                <c:pt idx="51">
                  <c:v>1.897354550013125</c:v>
                </c:pt>
                <c:pt idx="52">
                  <c:v>1.379103903607834</c:v>
                </c:pt>
                <c:pt idx="53">
                  <c:v>1.347732688226744</c:v>
                </c:pt>
                <c:pt idx="54">
                  <c:v>0.682333208573996</c:v>
                </c:pt>
                <c:pt idx="55">
                  <c:v>0.110515544949603</c:v>
                </c:pt>
                <c:pt idx="56">
                  <c:v>0.523194321165811</c:v>
                </c:pt>
                <c:pt idx="57">
                  <c:v>1.714852925392288</c:v>
                </c:pt>
                <c:pt idx="58">
                  <c:v>1.68196293437483</c:v>
                </c:pt>
                <c:pt idx="59">
                  <c:v>0.525343992860966</c:v>
                </c:pt>
                <c:pt idx="60">
                  <c:v>1.65818728204793</c:v>
                </c:pt>
                <c:pt idx="61">
                  <c:v>0.441684837696947</c:v>
                </c:pt>
                <c:pt idx="62">
                  <c:v>1.310859595883868</c:v>
                </c:pt>
                <c:pt idx="63">
                  <c:v>0.475322716017705</c:v>
                </c:pt>
                <c:pt idx="64">
                  <c:v>1.23833621676989</c:v>
                </c:pt>
                <c:pt idx="65">
                  <c:v>0.627815992870172</c:v>
                </c:pt>
                <c:pt idx="66">
                  <c:v>0.13529503682451</c:v>
                </c:pt>
                <c:pt idx="67">
                  <c:v>1.489821477300829</c:v>
                </c:pt>
                <c:pt idx="68">
                  <c:v>0.0</c:v>
                </c:pt>
                <c:pt idx="69">
                  <c:v>2.261980983626018</c:v>
                </c:pt>
                <c:pt idx="70">
                  <c:v>1.227935076828123</c:v>
                </c:pt>
                <c:pt idx="71">
                  <c:v>4.595391193295903</c:v>
                </c:pt>
                <c:pt idx="72">
                  <c:v>2.433742800693576</c:v>
                </c:pt>
                <c:pt idx="73">
                  <c:v>1.721132699215892</c:v>
                </c:pt>
                <c:pt idx="74">
                  <c:v>1.33341435248875</c:v>
                </c:pt>
                <c:pt idx="75">
                  <c:v>0.572274602448355</c:v>
                </c:pt>
                <c:pt idx="76">
                  <c:v>1.299141303538922</c:v>
                </c:pt>
                <c:pt idx="77">
                  <c:v>0.0722726454132381</c:v>
                </c:pt>
                <c:pt idx="78">
                  <c:v>0.564910798233351</c:v>
                </c:pt>
                <c:pt idx="79">
                  <c:v>0.859479702867238</c:v>
                </c:pt>
                <c:pt idx="80">
                  <c:v>0.504714213561238</c:v>
                </c:pt>
                <c:pt idx="81">
                  <c:v>1.202660915075002</c:v>
                </c:pt>
                <c:pt idx="82">
                  <c:v>0.519042568968271</c:v>
                </c:pt>
                <c:pt idx="83">
                  <c:v>0.752503056021507</c:v>
                </c:pt>
                <c:pt idx="84">
                  <c:v>1.345000590914613</c:v>
                </c:pt>
                <c:pt idx="85">
                  <c:v>1.57860836952663</c:v>
                </c:pt>
                <c:pt idx="86">
                  <c:v>0.487972218060593</c:v>
                </c:pt>
                <c:pt idx="87">
                  <c:v>0.532981486531326</c:v>
                </c:pt>
                <c:pt idx="88">
                  <c:v>0.985903751608073</c:v>
                </c:pt>
                <c:pt idx="89">
                  <c:v>1.796737441770538</c:v>
                </c:pt>
                <c:pt idx="90">
                  <c:v>0.758722963149441</c:v>
                </c:pt>
                <c:pt idx="91">
                  <c:v>0.230823699069208</c:v>
                </c:pt>
                <c:pt idx="92">
                  <c:v>1.514835284839855</c:v>
                </c:pt>
                <c:pt idx="93">
                  <c:v>0.658305155812743</c:v>
                </c:pt>
                <c:pt idx="94">
                  <c:v>0.157546340556967</c:v>
                </c:pt>
                <c:pt idx="95">
                  <c:v>0.2856102372602</c:v>
                </c:pt>
                <c:pt idx="96">
                  <c:v>0.320363897308398</c:v>
                </c:pt>
                <c:pt idx="97">
                  <c:v>0.234143334085315</c:v>
                </c:pt>
                <c:pt idx="98">
                  <c:v>0.822636386176121</c:v>
                </c:pt>
                <c:pt idx="99">
                  <c:v>2.239524557926316</c:v>
                </c:pt>
                <c:pt idx="100">
                  <c:v>0.226358934424192</c:v>
                </c:pt>
                <c:pt idx="101">
                  <c:v>0.43909061099714</c:v>
                </c:pt>
                <c:pt idx="102">
                  <c:v>0.551613564271178</c:v>
                </c:pt>
                <c:pt idx="103">
                  <c:v>1.184745172069388</c:v>
                </c:pt>
                <c:pt idx="104">
                  <c:v>1.602570194572714</c:v>
                </c:pt>
                <c:pt idx="105">
                  <c:v>0.499362590802582</c:v>
                </c:pt>
                <c:pt idx="106">
                  <c:v>1.349643750380213</c:v>
                </c:pt>
                <c:pt idx="107">
                  <c:v>0.0191205765793761</c:v>
                </c:pt>
                <c:pt idx="108">
                  <c:v>1.285443998861733</c:v>
                </c:pt>
                <c:pt idx="109">
                  <c:v>0.556540533174101</c:v>
                </c:pt>
                <c:pt idx="110">
                  <c:v>1.323688729954844</c:v>
                </c:pt>
                <c:pt idx="111">
                  <c:v>0.253700808261005</c:v>
                </c:pt>
                <c:pt idx="112">
                  <c:v>1.758328288606557</c:v>
                </c:pt>
                <c:pt idx="113">
                  <c:v>0.585046160524336</c:v>
                </c:pt>
                <c:pt idx="115">
                  <c:v>1.450951828456924</c:v>
                </c:pt>
                <c:pt idx="116">
                  <c:v>3.806171880969023</c:v>
                </c:pt>
                <c:pt idx="117">
                  <c:v>0.515385362717354</c:v>
                </c:pt>
                <c:pt idx="118">
                  <c:v>0.577803409422737</c:v>
                </c:pt>
                <c:pt idx="119">
                  <c:v>2.365779890052722</c:v>
                </c:pt>
                <c:pt idx="120">
                  <c:v>1.687118327803395</c:v>
                </c:pt>
                <c:pt idx="121">
                  <c:v>1.687118327803395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156344"/>
        <c:axId val="-2116153192"/>
      </c:scatterChart>
      <c:valAx>
        <c:axId val="-2116170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62568"/>
        <c:crosses val="autoZero"/>
        <c:crossBetween val="midCat"/>
      </c:valAx>
      <c:valAx>
        <c:axId val="-2116162568"/>
        <c:scaling>
          <c:orientation val="minMax"/>
          <c:max val="150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70520"/>
        <c:crosses val="autoZero"/>
        <c:crossBetween val="midCat"/>
      </c:valAx>
      <c:valAx>
        <c:axId val="-211615634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16153192"/>
        <c:crosses val="autoZero"/>
        <c:crossBetween val="midCat"/>
      </c:valAx>
      <c:valAx>
        <c:axId val="-2116153192"/>
        <c:scaling>
          <c:orientation val="minMax"/>
          <c:max val="50.0"/>
          <c:min val="0.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5634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ICPMS_data!$AP$53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ICPMS_data!$AP$56:$AP$179</c:f>
              <c:numCache>
                <c:formatCode>0</c:formatCode>
                <c:ptCount val="124"/>
                <c:pt idx="0">
                  <c:v>1377.360853382196</c:v>
                </c:pt>
                <c:pt idx="1">
                  <c:v>219.9228019594815</c:v>
                </c:pt>
                <c:pt idx="2">
                  <c:v>662.7255611513052</c:v>
                </c:pt>
                <c:pt idx="3">
                  <c:v>580.8399035138506</c:v>
                </c:pt>
                <c:pt idx="4">
                  <c:v>964.3044001174355</c:v>
                </c:pt>
                <c:pt idx="5">
                  <c:v>524.5878259401778</c:v>
                </c:pt>
                <c:pt idx="6">
                  <c:v>733.6059136637706</c:v>
                </c:pt>
                <c:pt idx="7">
                  <c:v>466.8802893892492</c:v>
                </c:pt>
                <c:pt idx="8">
                  <c:v>663.2709918989975</c:v>
                </c:pt>
                <c:pt idx="9">
                  <c:v>1173.618024572131</c:v>
                </c:pt>
                <c:pt idx="10">
                  <c:v>417.9108315364228</c:v>
                </c:pt>
                <c:pt idx="11">
                  <c:v>867.550773242485</c:v>
                </c:pt>
                <c:pt idx="12">
                  <c:v>153.3744412730011</c:v>
                </c:pt>
                <c:pt idx="13">
                  <c:v>483.8987688929919</c:v>
                </c:pt>
                <c:pt idx="14">
                  <c:v>287.0340216908085</c:v>
                </c:pt>
                <c:pt idx="16">
                  <c:v>431.2753160514968</c:v>
                </c:pt>
                <c:pt idx="17">
                  <c:v>568.5472634641601</c:v>
                </c:pt>
                <c:pt idx="18">
                  <c:v>523.783967469766</c:v>
                </c:pt>
                <c:pt idx="19">
                  <c:v>598.2596245820199</c:v>
                </c:pt>
                <c:pt idx="20">
                  <c:v>296.5625012326772</c:v>
                </c:pt>
                <c:pt idx="21">
                  <c:v>1125.862845130689</c:v>
                </c:pt>
                <c:pt idx="22">
                  <c:v>663.1880718061435</c:v>
                </c:pt>
                <c:pt idx="23">
                  <c:v>458.58156611656</c:v>
                </c:pt>
                <c:pt idx="24">
                  <c:v>416.675587261134</c:v>
                </c:pt>
                <c:pt idx="25">
                  <c:v>344.9662328641763</c:v>
                </c:pt>
                <c:pt idx="26">
                  <c:v>837.61184224651</c:v>
                </c:pt>
                <c:pt idx="27">
                  <c:v>170.5067355031505</c:v>
                </c:pt>
                <c:pt idx="28">
                  <c:v>494.1837684032604</c:v>
                </c:pt>
                <c:pt idx="29">
                  <c:v>254.3867111044445</c:v>
                </c:pt>
                <c:pt idx="30">
                  <c:v>349.3352622695658</c:v>
                </c:pt>
                <c:pt idx="31">
                  <c:v>816.0830924725554</c:v>
                </c:pt>
                <c:pt idx="32">
                  <c:v>328.786569819328</c:v>
                </c:pt>
                <c:pt idx="33">
                  <c:v>243.8808264516575</c:v>
                </c:pt>
                <c:pt idx="34">
                  <c:v>1028.730266863561</c:v>
                </c:pt>
                <c:pt idx="35">
                  <c:v>545.6651881639527</c:v>
                </c:pt>
                <c:pt idx="36">
                  <c:v>359.0508056429645</c:v>
                </c:pt>
                <c:pt idx="37">
                  <c:v>545.27464141485</c:v>
                </c:pt>
                <c:pt idx="38">
                  <c:v>796.5100915321118</c:v>
                </c:pt>
                <c:pt idx="39">
                  <c:v>1474.955813442888</c:v>
                </c:pt>
                <c:pt idx="40">
                  <c:v>985.395302273479</c:v>
                </c:pt>
                <c:pt idx="41">
                  <c:v>1091.015858727858</c:v>
                </c:pt>
                <c:pt idx="42">
                  <c:v>461.5793129188654</c:v>
                </c:pt>
                <c:pt idx="43">
                  <c:v>309.545736343731</c:v>
                </c:pt>
                <c:pt idx="44">
                  <c:v>260.9215089640741</c:v>
                </c:pt>
                <c:pt idx="45">
                  <c:v>568.9092086281758</c:v>
                </c:pt>
                <c:pt idx="46">
                  <c:v>807.8778194774437</c:v>
                </c:pt>
                <c:pt idx="47">
                  <c:v>262.3548134890221</c:v>
                </c:pt>
                <c:pt idx="48">
                  <c:v>745.498195655323</c:v>
                </c:pt>
                <c:pt idx="49">
                  <c:v>72.67847514888535</c:v>
                </c:pt>
                <c:pt idx="50">
                  <c:v>238.4032568299019</c:v>
                </c:pt>
                <c:pt idx="51">
                  <c:v>773.5478306818031</c:v>
                </c:pt>
                <c:pt idx="52">
                  <c:v>388.8738274424292</c:v>
                </c:pt>
                <c:pt idx="53">
                  <c:v>644.5312758813138</c:v>
                </c:pt>
                <c:pt idx="54">
                  <c:v>171.5746037846369</c:v>
                </c:pt>
                <c:pt idx="55">
                  <c:v>349.4091790019111</c:v>
                </c:pt>
                <c:pt idx="56">
                  <c:v>1108.766032472982</c:v>
                </c:pt>
                <c:pt idx="57">
                  <c:v>1619.656701702304</c:v>
                </c:pt>
                <c:pt idx="58">
                  <c:v>1011.692249728231</c:v>
                </c:pt>
                <c:pt idx="59">
                  <c:v>441.1804993204072</c:v>
                </c:pt>
                <c:pt idx="60">
                  <c:v>1339.639929331391</c:v>
                </c:pt>
                <c:pt idx="61">
                  <c:v>496.7236936790713</c:v>
                </c:pt>
                <c:pt idx="62">
                  <c:v>402.2337154224314</c:v>
                </c:pt>
                <c:pt idx="63">
                  <c:v>432.8618467806937</c:v>
                </c:pt>
                <c:pt idx="64">
                  <c:v>1662.839000415266</c:v>
                </c:pt>
                <c:pt idx="65">
                  <c:v>251.8585048711694</c:v>
                </c:pt>
                <c:pt idx="66">
                  <c:v>344.3833873431391</c:v>
                </c:pt>
                <c:pt idx="67">
                  <c:v>448.1678825755663</c:v>
                </c:pt>
                <c:pt idx="68">
                  <c:v>464.6493290114435</c:v>
                </c:pt>
                <c:pt idx="69">
                  <c:v>709.5518405464306</c:v>
                </c:pt>
                <c:pt idx="70">
                  <c:v>501.764987128698</c:v>
                </c:pt>
                <c:pt idx="71">
                  <c:v>735.2786048536166</c:v>
                </c:pt>
                <c:pt idx="72">
                  <c:v>1116.572674313068</c:v>
                </c:pt>
                <c:pt idx="73">
                  <c:v>799.0928433561953</c:v>
                </c:pt>
                <c:pt idx="74">
                  <c:v>433.8920848063808</c:v>
                </c:pt>
                <c:pt idx="75">
                  <c:v>127.5317924786563</c:v>
                </c:pt>
                <c:pt idx="76">
                  <c:v>806.8482743390317</c:v>
                </c:pt>
                <c:pt idx="77">
                  <c:v>192.7913516828698</c:v>
                </c:pt>
                <c:pt idx="78">
                  <c:v>325.9717183101854</c:v>
                </c:pt>
                <c:pt idx="79">
                  <c:v>413.6477124318316</c:v>
                </c:pt>
                <c:pt idx="80">
                  <c:v>385.3207630907616</c:v>
                </c:pt>
                <c:pt idx="81">
                  <c:v>1457.746114255233</c:v>
                </c:pt>
                <c:pt idx="82">
                  <c:v>461.5377830967563</c:v>
                </c:pt>
                <c:pt idx="83">
                  <c:v>999.3928443754976</c:v>
                </c:pt>
                <c:pt idx="84">
                  <c:v>555.8085214766723</c:v>
                </c:pt>
                <c:pt idx="85">
                  <c:v>1006.51897013355</c:v>
                </c:pt>
                <c:pt idx="86">
                  <c:v>680.573130080369</c:v>
                </c:pt>
                <c:pt idx="87">
                  <c:v>442.0520473286035</c:v>
                </c:pt>
                <c:pt idx="88">
                  <c:v>584.6739141355276</c:v>
                </c:pt>
                <c:pt idx="89">
                  <c:v>544.4442223700564</c:v>
                </c:pt>
                <c:pt idx="90">
                  <c:v>511.6264103751652</c:v>
                </c:pt>
                <c:pt idx="91">
                  <c:v>350.6410618264384</c:v>
                </c:pt>
                <c:pt idx="92">
                  <c:v>780.9849267062841</c:v>
                </c:pt>
                <c:pt idx="93">
                  <c:v>486.4061521431062</c:v>
                </c:pt>
                <c:pt idx="94">
                  <c:v>400.1565574232016</c:v>
                </c:pt>
                <c:pt idx="95">
                  <c:v>253.2712296745958</c:v>
                </c:pt>
                <c:pt idx="96">
                  <c:v>493.4666559893824</c:v>
                </c:pt>
                <c:pt idx="97">
                  <c:v>1060.786446227893</c:v>
                </c:pt>
                <c:pt idx="98">
                  <c:v>577.534708613631</c:v>
                </c:pt>
                <c:pt idx="99">
                  <c:v>487.0864234121435</c:v>
                </c:pt>
                <c:pt idx="100">
                  <c:v>461.296175298822</c:v>
                </c:pt>
                <c:pt idx="101">
                  <c:v>287.4421138730275</c:v>
                </c:pt>
                <c:pt idx="102">
                  <c:v>572.0577001023831</c:v>
                </c:pt>
                <c:pt idx="103">
                  <c:v>603.1322567064394</c:v>
                </c:pt>
                <c:pt idx="104">
                  <c:v>642.9135552349213</c:v>
                </c:pt>
                <c:pt idx="105">
                  <c:v>633.1085294345346</c:v>
                </c:pt>
                <c:pt idx="106">
                  <c:v>449.5069510478499</c:v>
                </c:pt>
                <c:pt idx="107">
                  <c:v>30.18713473603004</c:v>
                </c:pt>
                <c:pt idx="108">
                  <c:v>351.1281605872362</c:v>
                </c:pt>
                <c:pt idx="109">
                  <c:v>170.9753891925701</c:v>
                </c:pt>
                <c:pt idx="110">
                  <c:v>466.7669094989964</c:v>
                </c:pt>
                <c:pt idx="111">
                  <c:v>464.4163250401838</c:v>
                </c:pt>
                <c:pt idx="112">
                  <c:v>1762.377552981108</c:v>
                </c:pt>
                <c:pt idx="113">
                  <c:v>364.5796730698238</c:v>
                </c:pt>
                <c:pt idx="115">
                  <c:v>586.9991142928492</c:v>
                </c:pt>
                <c:pt idx="116">
                  <c:v>539.4968236433691</c:v>
                </c:pt>
                <c:pt idx="117">
                  <c:v>1087.60771957197</c:v>
                </c:pt>
                <c:pt idx="118">
                  <c:v>493.8322255949871</c:v>
                </c:pt>
                <c:pt idx="119">
                  <c:v>365.7691917629064</c:v>
                </c:pt>
                <c:pt idx="120">
                  <c:v>325.0648539051786</c:v>
                </c:pt>
                <c:pt idx="121">
                  <c:v>325.0648539051786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110264"/>
        <c:axId val="-2116102200"/>
      </c:scatterChart>
      <c:scatterChart>
        <c:scatterStyle val="lineMarker"/>
        <c:varyColors val="0"/>
        <c:ser>
          <c:idx val="1"/>
          <c:order val="1"/>
          <c:tx>
            <c:strRef>
              <c:f>ICPMS_data!$BG$53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ICPMS_data!$BG$56:$BG$179</c:f>
              <c:numCache>
                <c:formatCode>0</c:formatCode>
                <c:ptCount val="124"/>
                <c:pt idx="0">
                  <c:v>10880.97625982616</c:v>
                </c:pt>
                <c:pt idx="1">
                  <c:v>9492.442938690072</c:v>
                </c:pt>
                <c:pt idx="2">
                  <c:v>9898.306068936884</c:v>
                </c:pt>
                <c:pt idx="3">
                  <c:v>10270.82350390173</c:v>
                </c:pt>
                <c:pt idx="4">
                  <c:v>12259.26843769228</c:v>
                </c:pt>
                <c:pt idx="5">
                  <c:v>8072.056573681846</c:v>
                </c:pt>
                <c:pt idx="6">
                  <c:v>9554.105482931432</c:v>
                </c:pt>
                <c:pt idx="7">
                  <c:v>11081.62844581775</c:v>
                </c:pt>
                <c:pt idx="8">
                  <c:v>8008.481201452923</c:v>
                </c:pt>
                <c:pt idx="9">
                  <c:v>11985.13808506453</c:v>
                </c:pt>
                <c:pt idx="10">
                  <c:v>7912.986477097842</c:v>
                </c:pt>
                <c:pt idx="11">
                  <c:v>8799.020329211247</c:v>
                </c:pt>
                <c:pt idx="12">
                  <c:v>9720.598833342798</c:v>
                </c:pt>
                <c:pt idx="13">
                  <c:v>9641.999385574581</c:v>
                </c:pt>
                <c:pt idx="14">
                  <c:v>10637.48335761362</c:v>
                </c:pt>
                <c:pt idx="16">
                  <c:v>12032.720047724</c:v>
                </c:pt>
                <c:pt idx="17">
                  <c:v>10085.51530204451</c:v>
                </c:pt>
                <c:pt idx="18">
                  <c:v>9250.844903717569</c:v>
                </c:pt>
                <c:pt idx="19">
                  <c:v>12823.25639719776</c:v>
                </c:pt>
                <c:pt idx="20">
                  <c:v>9316.117428282923</c:v>
                </c:pt>
                <c:pt idx="21">
                  <c:v>8743.379791220274</c:v>
                </c:pt>
                <c:pt idx="22">
                  <c:v>7170.229916507663</c:v>
                </c:pt>
                <c:pt idx="23">
                  <c:v>7754.595222317383</c:v>
                </c:pt>
                <c:pt idx="24">
                  <c:v>7477.7966191771</c:v>
                </c:pt>
                <c:pt idx="25">
                  <c:v>8402.618863123147</c:v>
                </c:pt>
                <c:pt idx="26">
                  <c:v>9059.290603531791</c:v>
                </c:pt>
                <c:pt idx="27">
                  <c:v>11100.70469402612</c:v>
                </c:pt>
                <c:pt idx="28">
                  <c:v>8638.226646128376</c:v>
                </c:pt>
                <c:pt idx="29">
                  <c:v>11405.86872750442</c:v>
                </c:pt>
                <c:pt idx="30">
                  <c:v>9214.479774470583</c:v>
                </c:pt>
                <c:pt idx="31">
                  <c:v>10622.97008877502</c:v>
                </c:pt>
                <c:pt idx="32">
                  <c:v>9866.060144471665</c:v>
                </c:pt>
                <c:pt idx="33">
                  <c:v>9049.57348076606</c:v>
                </c:pt>
                <c:pt idx="34">
                  <c:v>9491.64365299695</c:v>
                </c:pt>
                <c:pt idx="35">
                  <c:v>10821.25926876759</c:v>
                </c:pt>
                <c:pt idx="36">
                  <c:v>9409.219456880586</c:v>
                </c:pt>
                <c:pt idx="37">
                  <c:v>11479.74486225135</c:v>
                </c:pt>
                <c:pt idx="38">
                  <c:v>9996.032119422194</c:v>
                </c:pt>
                <c:pt idx="39">
                  <c:v>11876.68692426711</c:v>
                </c:pt>
                <c:pt idx="40">
                  <c:v>9320.963790369591</c:v>
                </c:pt>
                <c:pt idx="41">
                  <c:v>9726.120780264183</c:v>
                </c:pt>
                <c:pt idx="42">
                  <c:v>9501.198232205046</c:v>
                </c:pt>
                <c:pt idx="43">
                  <c:v>9520.000568885056</c:v>
                </c:pt>
                <c:pt idx="44">
                  <c:v>9602.645553549533</c:v>
                </c:pt>
                <c:pt idx="45">
                  <c:v>7556.210542919157</c:v>
                </c:pt>
                <c:pt idx="46">
                  <c:v>7971.710954920383</c:v>
                </c:pt>
                <c:pt idx="47">
                  <c:v>9286.342964376295</c:v>
                </c:pt>
                <c:pt idx="48">
                  <c:v>9283.335746847227</c:v>
                </c:pt>
                <c:pt idx="49">
                  <c:v>12734.26171892123</c:v>
                </c:pt>
                <c:pt idx="50">
                  <c:v>13615.17838990232</c:v>
                </c:pt>
                <c:pt idx="51">
                  <c:v>11896.1940383233</c:v>
                </c:pt>
                <c:pt idx="52">
                  <c:v>11768.01181187955</c:v>
                </c:pt>
                <c:pt idx="53">
                  <c:v>13159.81499773719</c:v>
                </c:pt>
                <c:pt idx="54">
                  <c:v>13690.79399822472</c:v>
                </c:pt>
                <c:pt idx="55">
                  <c:v>7712.09045389547</c:v>
                </c:pt>
                <c:pt idx="56">
                  <c:v>8489.578260318874</c:v>
                </c:pt>
                <c:pt idx="57">
                  <c:v>9245.177842312528</c:v>
                </c:pt>
                <c:pt idx="58">
                  <c:v>9681.484074028931</c:v>
                </c:pt>
                <c:pt idx="59">
                  <c:v>10521.21740937282</c:v>
                </c:pt>
                <c:pt idx="60">
                  <c:v>9630.559618083109</c:v>
                </c:pt>
                <c:pt idx="61">
                  <c:v>10006.61635440429</c:v>
                </c:pt>
                <c:pt idx="62">
                  <c:v>10194.89630637096</c:v>
                </c:pt>
                <c:pt idx="63">
                  <c:v>11647.89949247944</c:v>
                </c:pt>
                <c:pt idx="64">
                  <c:v>10731.76856126274</c:v>
                </c:pt>
                <c:pt idx="65">
                  <c:v>11729.14364054322</c:v>
                </c:pt>
                <c:pt idx="66">
                  <c:v>8834.212833936546</c:v>
                </c:pt>
                <c:pt idx="67">
                  <c:v>8078.969635817478</c:v>
                </c:pt>
                <c:pt idx="68">
                  <c:v>8124.205405646825</c:v>
                </c:pt>
                <c:pt idx="69">
                  <c:v>10696.48522523685</c:v>
                </c:pt>
                <c:pt idx="70">
                  <c:v>10151.80282674119</c:v>
                </c:pt>
                <c:pt idx="71">
                  <c:v>11955.72957105856</c:v>
                </c:pt>
                <c:pt idx="72">
                  <c:v>14308.68386879226</c:v>
                </c:pt>
                <c:pt idx="73">
                  <c:v>10178.17978857204</c:v>
                </c:pt>
                <c:pt idx="74">
                  <c:v>11435.99354122217</c:v>
                </c:pt>
                <c:pt idx="75">
                  <c:v>9339.1935081546</c:v>
                </c:pt>
                <c:pt idx="76">
                  <c:v>12000.6693614195</c:v>
                </c:pt>
                <c:pt idx="77">
                  <c:v>5833.023418494224</c:v>
                </c:pt>
                <c:pt idx="78">
                  <c:v>12085.88969024506</c:v>
                </c:pt>
                <c:pt idx="79">
                  <c:v>7944.200732923053</c:v>
                </c:pt>
                <c:pt idx="80">
                  <c:v>9783.36098173288</c:v>
                </c:pt>
                <c:pt idx="81">
                  <c:v>7800.445488703272</c:v>
                </c:pt>
                <c:pt idx="82">
                  <c:v>9360.003958011206</c:v>
                </c:pt>
                <c:pt idx="83">
                  <c:v>9329.370496424855</c:v>
                </c:pt>
                <c:pt idx="84">
                  <c:v>12078.16298610743</c:v>
                </c:pt>
                <c:pt idx="85">
                  <c:v>10674.3475216482</c:v>
                </c:pt>
                <c:pt idx="86">
                  <c:v>8524.637880134618</c:v>
                </c:pt>
                <c:pt idx="87">
                  <c:v>8266.978057125257</c:v>
                </c:pt>
                <c:pt idx="88">
                  <c:v>8605.68113856831</c:v>
                </c:pt>
                <c:pt idx="89">
                  <c:v>9733.311392496676</c:v>
                </c:pt>
                <c:pt idx="90">
                  <c:v>10995.18598792584</c:v>
                </c:pt>
                <c:pt idx="91">
                  <c:v>8479.862409026853</c:v>
                </c:pt>
                <c:pt idx="92">
                  <c:v>8888.906781151898</c:v>
                </c:pt>
                <c:pt idx="93">
                  <c:v>9893.844120448321</c:v>
                </c:pt>
                <c:pt idx="94">
                  <c:v>8006.332999769613</c:v>
                </c:pt>
                <c:pt idx="95">
                  <c:v>9780.030355887665</c:v>
                </c:pt>
                <c:pt idx="96">
                  <c:v>8348.367934119526</c:v>
                </c:pt>
                <c:pt idx="97">
                  <c:v>12629.96715321897</c:v>
                </c:pt>
                <c:pt idx="98">
                  <c:v>8213.903027523933</c:v>
                </c:pt>
                <c:pt idx="99">
                  <c:v>8069.314096182145</c:v>
                </c:pt>
                <c:pt idx="100">
                  <c:v>7790.56123464493</c:v>
                </c:pt>
                <c:pt idx="101">
                  <c:v>11254.9692988077</c:v>
                </c:pt>
                <c:pt idx="102">
                  <c:v>10136.38663290057</c:v>
                </c:pt>
                <c:pt idx="103">
                  <c:v>9709.326336689008</c:v>
                </c:pt>
                <c:pt idx="104">
                  <c:v>8640.720169224821</c:v>
                </c:pt>
                <c:pt idx="105">
                  <c:v>7726.860410889784</c:v>
                </c:pt>
                <c:pt idx="106">
                  <c:v>13066.87597979011</c:v>
                </c:pt>
                <c:pt idx="107">
                  <c:v>10001.69374438808</c:v>
                </c:pt>
                <c:pt idx="108">
                  <c:v>9508.258209919566</c:v>
                </c:pt>
                <c:pt idx="109">
                  <c:v>11743.44047958023</c:v>
                </c:pt>
                <c:pt idx="110">
                  <c:v>8244.137908936938</c:v>
                </c:pt>
                <c:pt idx="111">
                  <c:v>7665.663436019373</c:v>
                </c:pt>
                <c:pt idx="112">
                  <c:v>8880.807738759001</c:v>
                </c:pt>
                <c:pt idx="113">
                  <c:v>8786.09674713345</c:v>
                </c:pt>
                <c:pt idx="115">
                  <c:v>9399.355252562915</c:v>
                </c:pt>
                <c:pt idx="116">
                  <c:v>10085.33799415592</c:v>
                </c:pt>
                <c:pt idx="117">
                  <c:v>9496.917146821075</c:v>
                </c:pt>
                <c:pt idx="118">
                  <c:v>8752.954201060321</c:v>
                </c:pt>
                <c:pt idx="119">
                  <c:v>9620.163231028711</c:v>
                </c:pt>
                <c:pt idx="120">
                  <c:v>9262.608052648307</c:v>
                </c:pt>
                <c:pt idx="121">
                  <c:v>9262.608052648307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095976"/>
        <c:axId val="-2116092792"/>
      </c:scatterChart>
      <c:valAx>
        <c:axId val="-2116110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02200"/>
        <c:crosses val="autoZero"/>
        <c:crossBetween val="midCat"/>
      </c:valAx>
      <c:valAx>
        <c:axId val="-2116102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110264"/>
        <c:crosses val="autoZero"/>
        <c:crossBetween val="midCat"/>
      </c:valAx>
      <c:valAx>
        <c:axId val="-211609597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16092792"/>
        <c:crosses val="autoZero"/>
        <c:crossBetween val="midCat"/>
      </c:valAx>
      <c:valAx>
        <c:axId val="-211609279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09597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ICPMS_data!$CF$53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ICPMS_data!$CF$56:$CF$179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056392"/>
        <c:axId val="-2116048360"/>
      </c:scatterChart>
      <c:scatterChart>
        <c:scatterStyle val="lineMarker"/>
        <c:varyColors val="0"/>
        <c:ser>
          <c:idx val="1"/>
          <c:order val="1"/>
          <c:tx>
            <c:strRef>
              <c:f>ICPMS_data!$CG$53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ICPMS_data!$CG$56:$CG$179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601848"/>
        <c:axId val="-2116605032"/>
      </c:scatterChart>
      <c:valAx>
        <c:axId val="-2116056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048360"/>
        <c:crosses val="autoZero"/>
        <c:crossBetween val="midCat"/>
      </c:valAx>
      <c:valAx>
        <c:axId val="-2116048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056392"/>
        <c:crosses val="autoZero"/>
        <c:crossBetween val="midCat"/>
      </c:valAx>
      <c:valAx>
        <c:axId val="-211660184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16605032"/>
        <c:crosses val="autoZero"/>
        <c:crossBetween val="midCat"/>
      </c:valAx>
      <c:valAx>
        <c:axId val="-211660503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60184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ICPMS_data!$CJ$53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ICPMS_data!$CJ$56:$CJ$179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946920"/>
        <c:axId val="-2114824216"/>
      </c:scatterChart>
      <c:scatterChart>
        <c:scatterStyle val="lineMarker"/>
        <c:varyColors val="0"/>
        <c:ser>
          <c:idx val="1"/>
          <c:order val="1"/>
          <c:tx>
            <c:strRef>
              <c:f>ICPMS_data!$CI$53</c:f>
              <c:strCache>
                <c:ptCount val="1"/>
                <c:pt idx="0">
                  <c:v>Lu/Hf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ICPMS_data!$CM$56:$CM$179</c:f>
            </c:numRef>
          </c:xVal>
          <c:yVal>
            <c:numRef>
              <c:f>ICPMS_data!$CI$56:$CI$179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848008"/>
        <c:axId val="-2114844440"/>
      </c:scatterChart>
      <c:valAx>
        <c:axId val="-211494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824216"/>
        <c:crosses val="autoZero"/>
        <c:crossBetween val="midCat"/>
      </c:valAx>
      <c:valAx>
        <c:axId val="-2114824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946920"/>
        <c:crosses val="autoZero"/>
        <c:crossBetween val="midCat"/>
      </c:valAx>
      <c:valAx>
        <c:axId val="-211484800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14844440"/>
        <c:crosses val="autoZero"/>
        <c:crossBetween val="midCat"/>
      </c:valAx>
      <c:valAx>
        <c:axId val="-2114844440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84800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ICPMS_data!$AP$53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ICPMS_data!$AP$56:$AP$179</c:f>
              <c:numCache>
                <c:formatCode>0</c:formatCode>
                <c:ptCount val="124"/>
                <c:pt idx="0">
                  <c:v>1377.360853382196</c:v>
                </c:pt>
                <c:pt idx="1">
                  <c:v>219.9228019594815</c:v>
                </c:pt>
                <c:pt idx="2">
                  <c:v>662.7255611513052</c:v>
                </c:pt>
                <c:pt idx="3">
                  <c:v>580.8399035138506</c:v>
                </c:pt>
                <c:pt idx="4">
                  <c:v>964.3044001174355</c:v>
                </c:pt>
                <c:pt idx="5">
                  <c:v>524.5878259401778</c:v>
                </c:pt>
                <c:pt idx="6">
                  <c:v>733.6059136637706</c:v>
                </c:pt>
                <c:pt idx="7">
                  <c:v>466.8802893892492</c:v>
                </c:pt>
                <c:pt idx="8">
                  <c:v>663.2709918989975</c:v>
                </c:pt>
                <c:pt idx="9">
                  <c:v>1173.618024572131</c:v>
                </c:pt>
                <c:pt idx="10">
                  <c:v>417.9108315364228</c:v>
                </c:pt>
                <c:pt idx="11">
                  <c:v>867.550773242485</c:v>
                </c:pt>
                <c:pt idx="12">
                  <c:v>153.3744412730011</c:v>
                </c:pt>
                <c:pt idx="13">
                  <c:v>483.8987688929919</c:v>
                </c:pt>
                <c:pt idx="14">
                  <c:v>287.0340216908085</c:v>
                </c:pt>
                <c:pt idx="16">
                  <c:v>431.2753160514968</c:v>
                </c:pt>
                <c:pt idx="17">
                  <c:v>568.5472634641601</c:v>
                </c:pt>
                <c:pt idx="18">
                  <c:v>523.783967469766</c:v>
                </c:pt>
                <c:pt idx="19">
                  <c:v>598.2596245820199</c:v>
                </c:pt>
                <c:pt idx="20">
                  <c:v>296.5625012326772</c:v>
                </c:pt>
                <c:pt idx="21">
                  <c:v>1125.862845130689</c:v>
                </c:pt>
                <c:pt idx="22">
                  <c:v>663.1880718061435</c:v>
                </c:pt>
                <c:pt idx="23">
                  <c:v>458.58156611656</c:v>
                </c:pt>
                <c:pt idx="24">
                  <c:v>416.675587261134</c:v>
                </c:pt>
                <c:pt idx="25">
                  <c:v>344.9662328641763</c:v>
                </c:pt>
                <c:pt idx="26">
                  <c:v>837.61184224651</c:v>
                </c:pt>
                <c:pt idx="27">
                  <c:v>170.5067355031505</c:v>
                </c:pt>
                <c:pt idx="28">
                  <c:v>494.1837684032604</c:v>
                </c:pt>
                <c:pt idx="29">
                  <c:v>254.3867111044445</c:v>
                </c:pt>
                <c:pt idx="30">
                  <c:v>349.3352622695658</c:v>
                </c:pt>
                <c:pt idx="31">
                  <c:v>816.0830924725554</c:v>
                </c:pt>
                <c:pt idx="32">
                  <c:v>328.786569819328</c:v>
                </c:pt>
                <c:pt idx="33">
                  <c:v>243.8808264516575</c:v>
                </c:pt>
                <c:pt idx="34">
                  <c:v>1028.730266863561</c:v>
                </c:pt>
                <c:pt idx="35">
                  <c:v>545.6651881639527</c:v>
                </c:pt>
                <c:pt idx="36">
                  <c:v>359.0508056429645</c:v>
                </c:pt>
                <c:pt idx="37">
                  <c:v>545.27464141485</c:v>
                </c:pt>
                <c:pt idx="38">
                  <c:v>796.5100915321118</c:v>
                </c:pt>
                <c:pt idx="39">
                  <c:v>1474.955813442888</c:v>
                </c:pt>
                <c:pt idx="40">
                  <c:v>985.395302273479</c:v>
                </c:pt>
                <c:pt idx="41">
                  <c:v>1091.015858727858</c:v>
                </c:pt>
                <c:pt idx="42">
                  <c:v>461.5793129188654</c:v>
                </c:pt>
                <c:pt idx="43">
                  <c:v>309.545736343731</c:v>
                </c:pt>
                <c:pt idx="44">
                  <c:v>260.9215089640741</c:v>
                </c:pt>
                <c:pt idx="45">
                  <c:v>568.9092086281758</c:v>
                </c:pt>
                <c:pt idx="46">
                  <c:v>807.8778194774437</c:v>
                </c:pt>
                <c:pt idx="47">
                  <c:v>262.3548134890221</c:v>
                </c:pt>
                <c:pt idx="48">
                  <c:v>745.498195655323</c:v>
                </c:pt>
                <c:pt idx="49">
                  <c:v>72.67847514888535</c:v>
                </c:pt>
                <c:pt idx="50">
                  <c:v>238.4032568299019</c:v>
                </c:pt>
                <c:pt idx="51">
                  <c:v>773.5478306818031</c:v>
                </c:pt>
                <c:pt idx="52">
                  <c:v>388.8738274424292</c:v>
                </c:pt>
                <c:pt idx="53">
                  <c:v>644.5312758813138</c:v>
                </c:pt>
                <c:pt idx="54">
                  <c:v>171.5746037846369</c:v>
                </c:pt>
                <c:pt idx="55">
                  <c:v>349.4091790019111</c:v>
                </c:pt>
                <c:pt idx="56">
                  <c:v>1108.766032472982</c:v>
                </c:pt>
                <c:pt idx="57">
                  <c:v>1619.656701702304</c:v>
                </c:pt>
                <c:pt idx="58">
                  <c:v>1011.692249728231</c:v>
                </c:pt>
                <c:pt idx="59">
                  <c:v>441.1804993204072</c:v>
                </c:pt>
                <c:pt idx="60">
                  <c:v>1339.639929331391</c:v>
                </c:pt>
                <c:pt idx="61">
                  <c:v>496.7236936790713</c:v>
                </c:pt>
                <c:pt idx="62">
                  <c:v>402.2337154224314</c:v>
                </c:pt>
                <c:pt idx="63">
                  <c:v>432.8618467806937</c:v>
                </c:pt>
                <c:pt idx="64">
                  <c:v>1662.839000415266</c:v>
                </c:pt>
                <c:pt idx="65">
                  <c:v>251.8585048711694</c:v>
                </c:pt>
                <c:pt idx="66">
                  <c:v>344.3833873431391</c:v>
                </c:pt>
                <c:pt idx="67">
                  <c:v>448.1678825755663</c:v>
                </c:pt>
                <c:pt idx="68">
                  <c:v>464.6493290114435</c:v>
                </c:pt>
                <c:pt idx="69">
                  <c:v>709.5518405464306</c:v>
                </c:pt>
                <c:pt idx="70">
                  <c:v>501.764987128698</c:v>
                </c:pt>
                <c:pt idx="71">
                  <c:v>735.2786048536166</c:v>
                </c:pt>
                <c:pt idx="72">
                  <c:v>1116.572674313068</c:v>
                </c:pt>
                <c:pt idx="73">
                  <c:v>799.0928433561953</c:v>
                </c:pt>
                <c:pt idx="74">
                  <c:v>433.8920848063808</c:v>
                </c:pt>
                <c:pt idx="75">
                  <c:v>127.5317924786563</c:v>
                </c:pt>
                <c:pt idx="76">
                  <c:v>806.8482743390317</c:v>
                </c:pt>
                <c:pt idx="77">
                  <c:v>192.7913516828698</c:v>
                </c:pt>
                <c:pt idx="78">
                  <c:v>325.9717183101854</c:v>
                </c:pt>
                <c:pt idx="79">
                  <c:v>413.6477124318316</c:v>
                </c:pt>
                <c:pt idx="80">
                  <c:v>385.3207630907616</c:v>
                </c:pt>
                <c:pt idx="81">
                  <c:v>1457.746114255233</c:v>
                </c:pt>
                <c:pt idx="82">
                  <c:v>461.5377830967563</c:v>
                </c:pt>
                <c:pt idx="83">
                  <c:v>999.3928443754976</c:v>
                </c:pt>
                <c:pt idx="84">
                  <c:v>555.8085214766723</c:v>
                </c:pt>
                <c:pt idx="85">
                  <c:v>1006.51897013355</c:v>
                </c:pt>
                <c:pt idx="86">
                  <c:v>680.573130080369</c:v>
                </c:pt>
                <c:pt idx="87">
                  <c:v>442.0520473286035</c:v>
                </c:pt>
                <c:pt idx="88">
                  <c:v>584.6739141355276</c:v>
                </c:pt>
                <c:pt idx="89">
                  <c:v>544.4442223700564</c:v>
                </c:pt>
                <c:pt idx="90">
                  <c:v>511.6264103751652</c:v>
                </c:pt>
                <c:pt idx="91">
                  <c:v>350.6410618264384</c:v>
                </c:pt>
                <c:pt idx="92">
                  <c:v>780.9849267062841</c:v>
                </c:pt>
                <c:pt idx="93">
                  <c:v>486.4061521431062</c:v>
                </c:pt>
                <c:pt idx="94">
                  <c:v>400.1565574232016</c:v>
                </c:pt>
                <c:pt idx="95">
                  <c:v>253.2712296745958</c:v>
                </c:pt>
                <c:pt idx="96">
                  <c:v>493.4666559893824</c:v>
                </c:pt>
                <c:pt idx="97">
                  <c:v>1060.786446227893</c:v>
                </c:pt>
                <c:pt idx="98">
                  <c:v>577.534708613631</c:v>
                </c:pt>
                <c:pt idx="99">
                  <c:v>487.0864234121435</c:v>
                </c:pt>
                <c:pt idx="100">
                  <c:v>461.296175298822</c:v>
                </c:pt>
                <c:pt idx="101">
                  <c:v>287.4421138730275</c:v>
                </c:pt>
                <c:pt idx="102">
                  <c:v>572.0577001023831</c:v>
                </c:pt>
                <c:pt idx="103">
                  <c:v>603.1322567064394</c:v>
                </c:pt>
                <c:pt idx="104">
                  <c:v>642.9135552349213</c:v>
                </c:pt>
                <c:pt idx="105">
                  <c:v>633.1085294345346</c:v>
                </c:pt>
                <c:pt idx="106">
                  <c:v>449.5069510478499</c:v>
                </c:pt>
                <c:pt idx="107">
                  <c:v>30.18713473603004</c:v>
                </c:pt>
                <c:pt idx="108">
                  <c:v>351.1281605872362</c:v>
                </c:pt>
                <c:pt idx="109">
                  <c:v>170.9753891925701</c:v>
                </c:pt>
                <c:pt idx="110">
                  <c:v>466.7669094989964</c:v>
                </c:pt>
                <c:pt idx="111">
                  <c:v>464.4163250401838</c:v>
                </c:pt>
                <c:pt idx="112">
                  <c:v>1762.377552981108</c:v>
                </c:pt>
                <c:pt idx="113">
                  <c:v>364.5796730698238</c:v>
                </c:pt>
                <c:pt idx="115">
                  <c:v>586.9991142928492</c:v>
                </c:pt>
                <c:pt idx="116">
                  <c:v>539.4968236433691</c:v>
                </c:pt>
                <c:pt idx="117">
                  <c:v>1087.60771957197</c:v>
                </c:pt>
                <c:pt idx="118">
                  <c:v>493.8322255949871</c:v>
                </c:pt>
                <c:pt idx="119">
                  <c:v>365.7691917629064</c:v>
                </c:pt>
                <c:pt idx="120">
                  <c:v>325.0648539051786</c:v>
                </c:pt>
                <c:pt idx="121">
                  <c:v>325.0648539051786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5535464"/>
        <c:axId val="-2122959224"/>
      </c:scatterChart>
      <c:scatterChart>
        <c:scatterStyle val="lineMarker"/>
        <c:varyColors val="0"/>
        <c:ser>
          <c:idx val="1"/>
          <c:order val="1"/>
          <c:tx>
            <c:strRef>
              <c:f>ICPMS_data!$BG$53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ICPMS_data!$BG$56:$BG$179</c:f>
              <c:numCache>
                <c:formatCode>0</c:formatCode>
                <c:ptCount val="124"/>
                <c:pt idx="0">
                  <c:v>10880.97625982616</c:v>
                </c:pt>
                <c:pt idx="1">
                  <c:v>9492.442938690072</c:v>
                </c:pt>
                <c:pt idx="2">
                  <c:v>9898.306068936884</c:v>
                </c:pt>
                <c:pt idx="3">
                  <c:v>10270.82350390173</c:v>
                </c:pt>
                <c:pt idx="4">
                  <c:v>12259.26843769228</c:v>
                </c:pt>
                <c:pt idx="5">
                  <c:v>8072.056573681846</c:v>
                </c:pt>
                <c:pt idx="6">
                  <c:v>9554.105482931432</c:v>
                </c:pt>
                <c:pt idx="7">
                  <c:v>11081.62844581775</c:v>
                </c:pt>
                <c:pt idx="8">
                  <c:v>8008.481201452923</c:v>
                </c:pt>
                <c:pt idx="9">
                  <c:v>11985.13808506453</c:v>
                </c:pt>
                <c:pt idx="10">
                  <c:v>7912.986477097842</c:v>
                </c:pt>
                <c:pt idx="11">
                  <c:v>8799.020329211247</c:v>
                </c:pt>
                <c:pt idx="12">
                  <c:v>9720.598833342798</c:v>
                </c:pt>
                <c:pt idx="13">
                  <c:v>9641.999385574581</c:v>
                </c:pt>
                <c:pt idx="14">
                  <c:v>10637.48335761362</c:v>
                </c:pt>
                <c:pt idx="16">
                  <c:v>12032.720047724</c:v>
                </c:pt>
                <c:pt idx="17">
                  <c:v>10085.51530204451</c:v>
                </c:pt>
                <c:pt idx="18">
                  <c:v>9250.844903717569</c:v>
                </c:pt>
                <c:pt idx="19">
                  <c:v>12823.25639719776</c:v>
                </c:pt>
                <c:pt idx="20">
                  <c:v>9316.117428282923</c:v>
                </c:pt>
                <c:pt idx="21">
                  <c:v>8743.379791220274</c:v>
                </c:pt>
                <c:pt idx="22">
                  <c:v>7170.229916507663</c:v>
                </c:pt>
                <c:pt idx="23">
                  <c:v>7754.595222317383</c:v>
                </c:pt>
                <c:pt idx="24">
                  <c:v>7477.7966191771</c:v>
                </c:pt>
                <c:pt idx="25">
                  <c:v>8402.618863123147</c:v>
                </c:pt>
                <c:pt idx="26">
                  <c:v>9059.290603531791</c:v>
                </c:pt>
                <c:pt idx="27">
                  <c:v>11100.70469402612</c:v>
                </c:pt>
                <c:pt idx="28">
                  <c:v>8638.226646128376</c:v>
                </c:pt>
                <c:pt idx="29">
                  <c:v>11405.86872750442</c:v>
                </c:pt>
                <c:pt idx="30">
                  <c:v>9214.479774470583</c:v>
                </c:pt>
                <c:pt idx="31">
                  <c:v>10622.97008877502</c:v>
                </c:pt>
                <c:pt idx="32">
                  <c:v>9866.060144471665</c:v>
                </c:pt>
                <c:pt idx="33">
                  <c:v>9049.57348076606</c:v>
                </c:pt>
                <c:pt idx="34">
                  <c:v>9491.64365299695</c:v>
                </c:pt>
                <c:pt idx="35">
                  <c:v>10821.25926876759</c:v>
                </c:pt>
                <c:pt idx="36">
                  <c:v>9409.219456880586</c:v>
                </c:pt>
                <c:pt idx="37">
                  <c:v>11479.74486225135</c:v>
                </c:pt>
                <c:pt idx="38">
                  <c:v>9996.032119422194</c:v>
                </c:pt>
                <c:pt idx="39">
                  <c:v>11876.68692426711</c:v>
                </c:pt>
                <c:pt idx="40">
                  <c:v>9320.963790369591</c:v>
                </c:pt>
                <c:pt idx="41">
                  <c:v>9726.120780264183</c:v>
                </c:pt>
                <c:pt idx="42">
                  <c:v>9501.198232205046</c:v>
                </c:pt>
                <c:pt idx="43">
                  <c:v>9520.000568885056</c:v>
                </c:pt>
                <c:pt idx="44">
                  <c:v>9602.645553549533</c:v>
                </c:pt>
                <c:pt idx="45">
                  <c:v>7556.210542919157</c:v>
                </c:pt>
                <c:pt idx="46">
                  <c:v>7971.710954920383</c:v>
                </c:pt>
                <c:pt idx="47">
                  <c:v>9286.342964376295</c:v>
                </c:pt>
                <c:pt idx="48">
                  <c:v>9283.335746847227</c:v>
                </c:pt>
                <c:pt idx="49">
                  <c:v>12734.26171892123</c:v>
                </c:pt>
                <c:pt idx="50">
                  <c:v>13615.17838990232</c:v>
                </c:pt>
                <c:pt idx="51">
                  <c:v>11896.1940383233</c:v>
                </c:pt>
                <c:pt idx="52">
                  <c:v>11768.01181187955</c:v>
                </c:pt>
                <c:pt idx="53">
                  <c:v>13159.81499773719</c:v>
                </c:pt>
                <c:pt idx="54">
                  <c:v>13690.79399822472</c:v>
                </c:pt>
                <c:pt idx="55">
                  <c:v>7712.09045389547</c:v>
                </c:pt>
                <c:pt idx="56">
                  <c:v>8489.578260318874</c:v>
                </c:pt>
                <c:pt idx="57">
                  <c:v>9245.177842312528</c:v>
                </c:pt>
                <c:pt idx="58">
                  <c:v>9681.484074028931</c:v>
                </c:pt>
                <c:pt idx="59">
                  <c:v>10521.21740937282</c:v>
                </c:pt>
                <c:pt idx="60">
                  <c:v>9630.559618083109</c:v>
                </c:pt>
                <c:pt idx="61">
                  <c:v>10006.61635440429</c:v>
                </c:pt>
                <c:pt idx="62">
                  <c:v>10194.89630637096</c:v>
                </c:pt>
                <c:pt idx="63">
                  <c:v>11647.89949247944</c:v>
                </c:pt>
                <c:pt idx="64">
                  <c:v>10731.76856126274</c:v>
                </c:pt>
                <c:pt idx="65">
                  <c:v>11729.14364054322</c:v>
                </c:pt>
                <c:pt idx="66">
                  <c:v>8834.212833936546</c:v>
                </c:pt>
                <c:pt idx="67">
                  <c:v>8078.969635817478</c:v>
                </c:pt>
                <c:pt idx="68">
                  <c:v>8124.205405646825</c:v>
                </c:pt>
                <c:pt idx="69">
                  <c:v>10696.48522523685</c:v>
                </c:pt>
                <c:pt idx="70">
                  <c:v>10151.80282674119</c:v>
                </c:pt>
                <c:pt idx="71">
                  <c:v>11955.72957105856</c:v>
                </c:pt>
                <c:pt idx="72">
                  <c:v>14308.68386879226</c:v>
                </c:pt>
                <c:pt idx="73">
                  <c:v>10178.17978857204</c:v>
                </c:pt>
                <c:pt idx="74">
                  <c:v>11435.99354122217</c:v>
                </c:pt>
                <c:pt idx="75">
                  <c:v>9339.1935081546</c:v>
                </c:pt>
                <c:pt idx="76">
                  <c:v>12000.6693614195</c:v>
                </c:pt>
                <c:pt idx="77">
                  <c:v>5833.023418494224</c:v>
                </c:pt>
                <c:pt idx="78">
                  <c:v>12085.88969024506</c:v>
                </c:pt>
                <c:pt idx="79">
                  <c:v>7944.200732923053</c:v>
                </c:pt>
                <c:pt idx="80">
                  <c:v>9783.36098173288</c:v>
                </c:pt>
                <c:pt idx="81">
                  <c:v>7800.445488703272</c:v>
                </c:pt>
                <c:pt idx="82">
                  <c:v>9360.003958011206</c:v>
                </c:pt>
                <c:pt idx="83">
                  <c:v>9329.370496424855</c:v>
                </c:pt>
                <c:pt idx="84">
                  <c:v>12078.16298610743</c:v>
                </c:pt>
                <c:pt idx="85">
                  <c:v>10674.3475216482</c:v>
                </c:pt>
                <c:pt idx="86">
                  <c:v>8524.637880134618</c:v>
                </c:pt>
                <c:pt idx="87">
                  <c:v>8266.978057125257</c:v>
                </c:pt>
                <c:pt idx="88">
                  <c:v>8605.68113856831</c:v>
                </c:pt>
                <c:pt idx="89">
                  <c:v>9733.311392496676</c:v>
                </c:pt>
                <c:pt idx="90">
                  <c:v>10995.18598792584</c:v>
                </c:pt>
                <c:pt idx="91">
                  <c:v>8479.862409026853</c:v>
                </c:pt>
                <c:pt idx="92">
                  <c:v>8888.906781151898</c:v>
                </c:pt>
                <c:pt idx="93">
                  <c:v>9893.844120448321</c:v>
                </c:pt>
                <c:pt idx="94">
                  <c:v>8006.332999769613</c:v>
                </c:pt>
                <c:pt idx="95">
                  <c:v>9780.030355887665</c:v>
                </c:pt>
                <c:pt idx="96">
                  <c:v>8348.367934119526</c:v>
                </c:pt>
                <c:pt idx="97">
                  <c:v>12629.96715321897</c:v>
                </c:pt>
                <c:pt idx="98">
                  <c:v>8213.903027523933</c:v>
                </c:pt>
                <c:pt idx="99">
                  <c:v>8069.314096182145</c:v>
                </c:pt>
                <c:pt idx="100">
                  <c:v>7790.56123464493</c:v>
                </c:pt>
                <c:pt idx="101">
                  <c:v>11254.9692988077</c:v>
                </c:pt>
                <c:pt idx="102">
                  <c:v>10136.38663290057</c:v>
                </c:pt>
                <c:pt idx="103">
                  <c:v>9709.326336689008</c:v>
                </c:pt>
                <c:pt idx="104">
                  <c:v>8640.720169224821</c:v>
                </c:pt>
                <c:pt idx="105">
                  <c:v>7726.860410889784</c:v>
                </c:pt>
                <c:pt idx="106">
                  <c:v>13066.87597979011</c:v>
                </c:pt>
                <c:pt idx="107">
                  <c:v>10001.69374438808</c:v>
                </c:pt>
                <c:pt idx="108">
                  <c:v>9508.258209919566</c:v>
                </c:pt>
                <c:pt idx="109">
                  <c:v>11743.44047958023</c:v>
                </c:pt>
                <c:pt idx="110">
                  <c:v>8244.137908936938</c:v>
                </c:pt>
                <c:pt idx="111">
                  <c:v>7665.663436019373</c:v>
                </c:pt>
                <c:pt idx="112">
                  <c:v>8880.807738759001</c:v>
                </c:pt>
                <c:pt idx="113">
                  <c:v>8786.09674713345</c:v>
                </c:pt>
                <c:pt idx="115">
                  <c:v>9399.355252562915</c:v>
                </c:pt>
                <c:pt idx="116">
                  <c:v>10085.33799415592</c:v>
                </c:pt>
                <c:pt idx="117">
                  <c:v>9496.917146821075</c:v>
                </c:pt>
                <c:pt idx="118">
                  <c:v>8752.954201060321</c:v>
                </c:pt>
                <c:pt idx="119">
                  <c:v>9620.163231028711</c:v>
                </c:pt>
                <c:pt idx="120">
                  <c:v>9262.608052648307</c:v>
                </c:pt>
                <c:pt idx="121">
                  <c:v>9262.608052648307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6224328"/>
        <c:axId val="-2122949400"/>
      </c:scatterChart>
      <c:valAx>
        <c:axId val="2125535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2959224"/>
        <c:crosses val="autoZero"/>
        <c:crossBetween val="midCat"/>
      </c:valAx>
      <c:valAx>
        <c:axId val="-2122959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535464"/>
        <c:crosses val="autoZero"/>
        <c:crossBetween val="midCat"/>
      </c:valAx>
      <c:valAx>
        <c:axId val="-212622432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22949400"/>
        <c:crosses val="autoZero"/>
        <c:crossBetween val="midCat"/>
      </c:valAx>
      <c:valAx>
        <c:axId val="-212294940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622432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ICPMS_data!$CF$53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ICPMS_data!$CF$56:$CF$179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346440"/>
        <c:axId val="-2116520456"/>
      </c:scatterChart>
      <c:scatterChart>
        <c:scatterStyle val="lineMarker"/>
        <c:varyColors val="0"/>
        <c:ser>
          <c:idx val="1"/>
          <c:order val="1"/>
          <c:tx>
            <c:strRef>
              <c:f>ICPMS_data!$CG$53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ICPMS_data!$CG$56:$CG$179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514200"/>
        <c:axId val="-2116511048"/>
      </c:scatterChart>
      <c:valAx>
        <c:axId val="-2116346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520456"/>
        <c:crosses val="autoZero"/>
        <c:crossBetween val="midCat"/>
      </c:valAx>
      <c:valAx>
        <c:axId val="-2116520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346440"/>
        <c:crosses val="autoZero"/>
        <c:crossBetween val="midCat"/>
      </c:valAx>
      <c:valAx>
        <c:axId val="-211651420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16511048"/>
        <c:crosses val="autoZero"/>
        <c:crossBetween val="midCat"/>
      </c:valAx>
      <c:valAx>
        <c:axId val="-211651104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51420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ICPMS_data!$CJ$53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ICPMS_data!$CJ$56:$CJ$179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893480"/>
        <c:axId val="-2114885560"/>
      </c:scatterChart>
      <c:scatterChart>
        <c:scatterStyle val="lineMarker"/>
        <c:varyColors val="0"/>
        <c:ser>
          <c:idx val="1"/>
          <c:order val="1"/>
          <c:tx>
            <c:strRef>
              <c:f>ICPMS_data!$CI$53</c:f>
              <c:strCache>
                <c:ptCount val="1"/>
                <c:pt idx="0">
                  <c:v>Lu/Hf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ICPMS_data!$CK$56:$CK$179</c:f>
            </c:numRef>
          </c:xVal>
          <c:yVal>
            <c:numRef>
              <c:f>ICPMS_data!$CI$56:$CI$179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879304"/>
        <c:axId val="-2114876152"/>
      </c:scatterChart>
      <c:valAx>
        <c:axId val="-2114893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REE+Y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885560"/>
        <c:crosses val="autoZero"/>
        <c:crossBetween val="midCat"/>
      </c:valAx>
      <c:valAx>
        <c:axId val="-2114885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893480"/>
        <c:crosses val="autoZero"/>
        <c:crossBetween val="midCat"/>
      </c:valAx>
      <c:valAx>
        <c:axId val="-2114879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2114876152"/>
        <c:crosses val="autoZero"/>
        <c:crossBetween val="midCat"/>
      </c:valAx>
      <c:valAx>
        <c:axId val="-2114876152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87930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ICPMS_data!$BJ$53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ICPMS_data!$BJ$56:$BJ$179</c:f>
              <c:numCache>
                <c:formatCode>0</c:formatCode>
                <c:ptCount val="124"/>
                <c:pt idx="0">
                  <c:v>71.49331033447486</c:v>
                </c:pt>
                <c:pt idx="1">
                  <c:v>217.7309378996881</c:v>
                </c:pt>
                <c:pt idx="2">
                  <c:v>242.635789168195</c:v>
                </c:pt>
                <c:pt idx="3">
                  <c:v>5.995448741092605</c:v>
                </c:pt>
                <c:pt idx="4">
                  <c:v>278.8290483055243</c:v>
                </c:pt>
                <c:pt idx="5">
                  <c:v>36.87754423943758</c:v>
                </c:pt>
                <c:pt idx="6">
                  <c:v>116.7539530268488</c:v>
                </c:pt>
                <c:pt idx="7">
                  <c:v>270.6786325523066</c:v>
                </c:pt>
                <c:pt idx="8">
                  <c:v>50.05596441501918</c:v>
                </c:pt>
                <c:pt idx="9">
                  <c:v>364.699042233352</c:v>
                </c:pt>
                <c:pt idx="10">
                  <c:v>55.97041484361836</c:v>
                </c:pt>
                <c:pt idx="11">
                  <c:v>90.79461665395857</c:v>
                </c:pt>
                <c:pt idx="12">
                  <c:v>128.5883553174543</c:v>
                </c:pt>
                <c:pt idx="13">
                  <c:v>101.6301385866851</c:v>
                </c:pt>
                <c:pt idx="14">
                  <c:v>102.7904221651362</c:v>
                </c:pt>
                <c:pt idx="16">
                  <c:v>57.0960221585233</c:v>
                </c:pt>
                <c:pt idx="17">
                  <c:v>79.90902308921155</c:v>
                </c:pt>
                <c:pt idx="18">
                  <c:v>63.25106187029148</c:v>
                </c:pt>
                <c:pt idx="19">
                  <c:v>62.10000200254492</c:v>
                </c:pt>
                <c:pt idx="20">
                  <c:v>37.16156869906996</c:v>
                </c:pt>
                <c:pt idx="21">
                  <c:v>107.7940530512792</c:v>
                </c:pt>
                <c:pt idx="22">
                  <c:v>292.8476742781766</c:v>
                </c:pt>
                <c:pt idx="23">
                  <c:v>70.66332351404998</c:v>
                </c:pt>
                <c:pt idx="24">
                  <c:v>17.83352089377946</c:v>
                </c:pt>
                <c:pt idx="25">
                  <c:v>70.7195720094828</c:v>
                </c:pt>
                <c:pt idx="26">
                  <c:v>160.4459009022102</c:v>
                </c:pt>
                <c:pt idx="27">
                  <c:v>43.93198077160323</c:v>
                </c:pt>
                <c:pt idx="28">
                  <c:v>68.59278915426346</c:v>
                </c:pt>
                <c:pt idx="29">
                  <c:v>53.69400647623</c:v>
                </c:pt>
                <c:pt idx="30">
                  <c:v>62.40411590554407</c:v>
                </c:pt>
                <c:pt idx="31">
                  <c:v>59.45052407194241</c:v>
                </c:pt>
                <c:pt idx="32">
                  <c:v>117.8639360044328</c:v>
                </c:pt>
                <c:pt idx="33">
                  <c:v>48.73866408164208</c:v>
                </c:pt>
                <c:pt idx="34">
                  <c:v>109.4820967604946</c:v>
                </c:pt>
                <c:pt idx="35">
                  <c:v>76.74617858686646</c:v>
                </c:pt>
                <c:pt idx="36">
                  <c:v>47.7751486688613</c:v>
                </c:pt>
                <c:pt idx="37">
                  <c:v>62.68646063834593</c:v>
                </c:pt>
                <c:pt idx="38">
                  <c:v>87.48118757936913</c:v>
                </c:pt>
                <c:pt idx="39">
                  <c:v>161.0383220009614</c:v>
                </c:pt>
                <c:pt idx="40">
                  <c:v>115.4401056016126</c:v>
                </c:pt>
                <c:pt idx="41">
                  <c:v>81.79514019993325</c:v>
                </c:pt>
                <c:pt idx="42">
                  <c:v>228.2910869170098</c:v>
                </c:pt>
                <c:pt idx="43">
                  <c:v>72.01461237954876</c:v>
                </c:pt>
                <c:pt idx="44">
                  <c:v>132.1812885707432</c:v>
                </c:pt>
                <c:pt idx="45">
                  <c:v>51.20067624248887</c:v>
                </c:pt>
                <c:pt idx="46">
                  <c:v>79.2271647937166</c:v>
                </c:pt>
                <c:pt idx="47">
                  <c:v>57.59370292589996</c:v>
                </c:pt>
                <c:pt idx="48">
                  <c:v>159.1477476294511</c:v>
                </c:pt>
                <c:pt idx="49">
                  <c:v>171.524653777135</c:v>
                </c:pt>
                <c:pt idx="50">
                  <c:v>161.5387839733786</c:v>
                </c:pt>
                <c:pt idx="51">
                  <c:v>264.1568854898342</c:v>
                </c:pt>
                <c:pt idx="52">
                  <c:v>83.95159301066206</c:v>
                </c:pt>
                <c:pt idx="53">
                  <c:v>151.7610045370957</c:v>
                </c:pt>
                <c:pt idx="54">
                  <c:v>91.39053246603524</c:v>
                </c:pt>
                <c:pt idx="55">
                  <c:v>42.53018901982572</c:v>
                </c:pt>
                <c:pt idx="56">
                  <c:v>33.00715108570569</c:v>
                </c:pt>
                <c:pt idx="57">
                  <c:v>174.0395976373504</c:v>
                </c:pt>
                <c:pt idx="58">
                  <c:v>104.1315310463411</c:v>
                </c:pt>
                <c:pt idx="59">
                  <c:v>84.7931247694256</c:v>
                </c:pt>
                <c:pt idx="60">
                  <c:v>161.068621898656</c:v>
                </c:pt>
                <c:pt idx="61">
                  <c:v>128.7688387348308</c:v>
                </c:pt>
                <c:pt idx="62">
                  <c:v>114.4466856778493</c:v>
                </c:pt>
                <c:pt idx="63">
                  <c:v>85.51117830393277</c:v>
                </c:pt>
                <c:pt idx="64">
                  <c:v>82.43378653203555</c:v>
                </c:pt>
                <c:pt idx="65">
                  <c:v>115.0569632956511</c:v>
                </c:pt>
                <c:pt idx="66">
                  <c:v>67.7834514311201</c:v>
                </c:pt>
                <c:pt idx="67">
                  <c:v>66.47115822612909</c:v>
                </c:pt>
                <c:pt idx="68">
                  <c:v>21.54029562790205</c:v>
                </c:pt>
                <c:pt idx="69">
                  <c:v>106.9205111801293</c:v>
                </c:pt>
                <c:pt idx="70">
                  <c:v>144.9892956519105</c:v>
                </c:pt>
                <c:pt idx="71">
                  <c:v>271.6884444952095</c:v>
                </c:pt>
                <c:pt idx="72">
                  <c:v>251.542010666067</c:v>
                </c:pt>
                <c:pt idx="73">
                  <c:v>124.7029797439691</c:v>
                </c:pt>
                <c:pt idx="74">
                  <c:v>223.2206120878266</c:v>
                </c:pt>
                <c:pt idx="75">
                  <c:v>83.0939627523406</c:v>
                </c:pt>
                <c:pt idx="76">
                  <c:v>295.4879146656143</c:v>
                </c:pt>
                <c:pt idx="77">
                  <c:v>14.0959486042681</c:v>
                </c:pt>
                <c:pt idx="78">
                  <c:v>96.0386307727276</c:v>
                </c:pt>
                <c:pt idx="79">
                  <c:v>56.35913331596306</c:v>
                </c:pt>
                <c:pt idx="80">
                  <c:v>143.3515211986364</c:v>
                </c:pt>
                <c:pt idx="81">
                  <c:v>132.8742260299736</c:v>
                </c:pt>
                <c:pt idx="82">
                  <c:v>230.0023028491569</c:v>
                </c:pt>
                <c:pt idx="83">
                  <c:v>152.2249374317394</c:v>
                </c:pt>
                <c:pt idx="84">
                  <c:v>274.8509899270268</c:v>
                </c:pt>
                <c:pt idx="85">
                  <c:v>246.8860284432205</c:v>
                </c:pt>
                <c:pt idx="86">
                  <c:v>102.3975682557611</c:v>
                </c:pt>
                <c:pt idx="87">
                  <c:v>180.4679090587086</c:v>
                </c:pt>
                <c:pt idx="88">
                  <c:v>130.3957656549121</c:v>
                </c:pt>
                <c:pt idx="89">
                  <c:v>213.2680750741826</c:v>
                </c:pt>
                <c:pt idx="90">
                  <c:v>313.5342186339892</c:v>
                </c:pt>
                <c:pt idx="91">
                  <c:v>75.38731243389547</c:v>
                </c:pt>
                <c:pt idx="92">
                  <c:v>102.7498206010363</c:v>
                </c:pt>
                <c:pt idx="93">
                  <c:v>303.5605808441675</c:v>
                </c:pt>
                <c:pt idx="94">
                  <c:v>70.25934366838946</c:v>
                </c:pt>
                <c:pt idx="95">
                  <c:v>96.38815523036234</c:v>
                </c:pt>
                <c:pt idx="96">
                  <c:v>96.46513023952542</c:v>
                </c:pt>
                <c:pt idx="97">
                  <c:v>256.077007996787</c:v>
                </c:pt>
                <c:pt idx="98">
                  <c:v>68.49507862346128</c:v>
                </c:pt>
                <c:pt idx="99">
                  <c:v>68.98353538802732</c:v>
                </c:pt>
                <c:pt idx="100">
                  <c:v>192.2844715699809</c:v>
                </c:pt>
                <c:pt idx="101">
                  <c:v>368.5465445727472</c:v>
                </c:pt>
                <c:pt idx="102">
                  <c:v>229.988787078753</c:v>
                </c:pt>
                <c:pt idx="103">
                  <c:v>125.6993381907053</c:v>
                </c:pt>
                <c:pt idx="104">
                  <c:v>99.85196120979968</c:v>
                </c:pt>
                <c:pt idx="105">
                  <c:v>30.41373512899797</c:v>
                </c:pt>
                <c:pt idx="106">
                  <c:v>235.7645978391588</c:v>
                </c:pt>
                <c:pt idx="107">
                  <c:v>324.9979548018388</c:v>
                </c:pt>
                <c:pt idx="108">
                  <c:v>103.8045147109256</c:v>
                </c:pt>
                <c:pt idx="109">
                  <c:v>190.6865467066894</c:v>
                </c:pt>
                <c:pt idx="110">
                  <c:v>28.6010517563632</c:v>
                </c:pt>
                <c:pt idx="111">
                  <c:v>64.29301557374591</c:v>
                </c:pt>
                <c:pt idx="112">
                  <c:v>305.3363369341626</c:v>
                </c:pt>
                <c:pt idx="113">
                  <c:v>29.81469090930245</c:v>
                </c:pt>
                <c:pt idx="115">
                  <c:v>186.7597971041943</c:v>
                </c:pt>
                <c:pt idx="116">
                  <c:v>248.2009908786616</c:v>
                </c:pt>
                <c:pt idx="117">
                  <c:v>33.4989055147908</c:v>
                </c:pt>
                <c:pt idx="118">
                  <c:v>33.11567798949964</c:v>
                </c:pt>
                <c:pt idx="119">
                  <c:v>108.6674004742145</c:v>
                </c:pt>
                <c:pt idx="120">
                  <c:v>129.61259524639</c:v>
                </c:pt>
                <c:pt idx="121">
                  <c:v>129.61259524639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308488"/>
        <c:axId val="-2129390072"/>
      </c:scatterChart>
      <c:scatterChart>
        <c:scatterStyle val="lineMarker"/>
        <c:varyColors val="0"/>
        <c:ser>
          <c:idx val="1"/>
          <c:order val="1"/>
          <c:tx>
            <c:strRef>
              <c:f>ICPMS_data!$BI$53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ICPMS_data!$BI$56:$BI$179</c:f>
              <c:numCache>
                <c:formatCode>0.0</c:formatCode>
                <c:ptCount val="124"/>
                <c:pt idx="0">
                  <c:v>119.570473278563</c:v>
                </c:pt>
                <c:pt idx="1">
                  <c:v>17.60439283431712</c:v>
                </c:pt>
                <c:pt idx="2">
                  <c:v>93.7612150614781</c:v>
                </c:pt>
                <c:pt idx="3">
                  <c:v>4.790848266862713</c:v>
                </c:pt>
                <c:pt idx="4">
                  <c:v>170.162387893642</c:v>
                </c:pt>
                <c:pt idx="5">
                  <c:v>35.5624041186048</c:v>
                </c:pt>
                <c:pt idx="6">
                  <c:v>63.16390468309756</c:v>
                </c:pt>
                <c:pt idx="7">
                  <c:v>90.26375773415688</c:v>
                </c:pt>
                <c:pt idx="8">
                  <c:v>33.6257003917717</c:v>
                </c:pt>
                <c:pt idx="9">
                  <c:v>295.7059904971098</c:v>
                </c:pt>
                <c:pt idx="10">
                  <c:v>22.06378620081134</c:v>
                </c:pt>
                <c:pt idx="11">
                  <c:v>60.55070741346638</c:v>
                </c:pt>
                <c:pt idx="12">
                  <c:v>45.32854834669218</c:v>
                </c:pt>
                <c:pt idx="13">
                  <c:v>78.53545140852603</c:v>
                </c:pt>
                <c:pt idx="14">
                  <c:v>37.42092324807214</c:v>
                </c:pt>
                <c:pt idx="16">
                  <c:v>59.88823203975577</c:v>
                </c:pt>
                <c:pt idx="17">
                  <c:v>47.26617708803872</c:v>
                </c:pt>
                <c:pt idx="18">
                  <c:v>48.6914205363777</c:v>
                </c:pt>
                <c:pt idx="19">
                  <c:v>49.13599061614585</c:v>
                </c:pt>
                <c:pt idx="20">
                  <c:v>29.5120189089319</c:v>
                </c:pt>
                <c:pt idx="21">
                  <c:v>63.55988614129173</c:v>
                </c:pt>
                <c:pt idx="22">
                  <c:v>303.9310368991013</c:v>
                </c:pt>
                <c:pt idx="23">
                  <c:v>23.88449496192012</c:v>
                </c:pt>
                <c:pt idx="24">
                  <c:v>13.96109588350416</c:v>
                </c:pt>
                <c:pt idx="25">
                  <c:v>84.38575807865675</c:v>
                </c:pt>
                <c:pt idx="26">
                  <c:v>66.66410282693741</c:v>
                </c:pt>
                <c:pt idx="27">
                  <c:v>39.61757003367106</c:v>
                </c:pt>
                <c:pt idx="28">
                  <c:v>67.32383786130799</c:v>
                </c:pt>
                <c:pt idx="29">
                  <c:v>50.60453635773545</c:v>
                </c:pt>
                <c:pt idx="30">
                  <c:v>45.52334349741258</c:v>
                </c:pt>
                <c:pt idx="31">
                  <c:v>43.23349380256253</c:v>
                </c:pt>
                <c:pt idx="32">
                  <c:v>74.1170232311994</c:v>
                </c:pt>
                <c:pt idx="33">
                  <c:v>28.22472417519613</c:v>
                </c:pt>
                <c:pt idx="34">
                  <c:v>222.6393755198404</c:v>
                </c:pt>
                <c:pt idx="35">
                  <c:v>99.43113557144403</c:v>
                </c:pt>
                <c:pt idx="36">
                  <c:v>75.92225898358977</c:v>
                </c:pt>
                <c:pt idx="37">
                  <c:v>56.99962846835855</c:v>
                </c:pt>
                <c:pt idx="38">
                  <c:v>69.6702352998613</c:v>
                </c:pt>
                <c:pt idx="39">
                  <c:v>318.5865103301144</c:v>
                </c:pt>
                <c:pt idx="40">
                  <c:v>70.894494167932</c:v>
                </c:pt>
                <c:pt idx="41">
                  <c:v>114.6984062073093</c:v>
                </c:pt>
                <c:pt idx="42">
                  <c:v>52.39530836364764</c:v>
                </c:pt>
                <c:pt idx="43">
                  <c:v>72.19324262038804</c:v>
                </c:pt>
                <c:pt idx="44">
                  <c:v>91.05653197325685</c:v>
                </c:pt>
                <c:pt idx="45">
                  <c:v>27.31091760789002</c:v>
                </c:pt>
                <c:pt idx="46">
                  <c:v>73.79835986528328</c:v>
                </c:pt>
                <c:pt idx="47">
                  <c:v>36.97486634419383</c:v>
                </c:pt>
                <c:pt idx="48">
                  <c:v>203.5086072967973</c:v>
                </c:pt>
                <c:pt idx="49">
                  <c:v>24.98221119880646</c:v>
                </c:pt>
                <c:pt idx="50">
                  <c:v>69.21885308403096</c:v>
                </c:pt>
                <c:pt idx="51">
                  <c:v>126.9999871631736</c:v>
                </c:pt>
                <c:pt idx="52">
                  <c:v>101.0614021655568</c:v>
                </c:pt>
                <c:pt idx="53">
                  <c:v>103.8538026520895</c:v>
                </c:pt>
                <c:pt idx="54">
                  <c:v>33.0969475329943</c:v>
                </c:pt>
                <c:pt idx="55">
                  <c:v>24.89987786040694</c:v>
                </c:pt>
                <c:pt idx="56">
                  <c:v>21.92515574084807</c:v>
                </c:pt>
                <c:pt idx="57">
                  <c:v>220.6565749618699</c:v>
                </c:pt>
                <c:pt idx="58">
                  <c:v>131.8438560432101</c:v>
                </c:pt>
                <c:pt idx="59">
                  <c:v>112.0327799884284</c:v>
                </c:pt>
                <c:pt idx="60">
                  <c:v>169.9024226787044</c:v>
                </c:pt>
                <c:pt idx="61">
                  <c:v>97.10924178768926</c:v>
                </c:pt>
                <c:pt idx="62">
                  <c:v>156.7697470596789</c:v>
                </c:pt>
                <c:pt idx="63">
                  <c:v>96.02259672561578</c:v>
                </c:pt>
                <c:pt idx="64">
                  <c:v>66.60303196016598</c:v>
                </c:pt>
                <c:pt idx="65">
                  <c:v>16.82010863531135</c:v>
                </c:pt>
                <c:pt idx="66">
                  <c:v>33.9968321245713</c:v>
                </c:pt>
                <c:pt idx="67">
                  <c:v>70.16360970221921</c:v>
                </c:pt>
                <c:pt idx="68">
                  <c:v>33.42886358910635</c:v>
                </c:pt>
                <c:pt idx="69">
                  <c:v>73.52603156439254</c:v>
                </c:pt>
                <c:pt idx="70">
                  <c:v>106.104274300489</c:v>
                </c:pt>
                <c:pt idx="71">
                  <c:v>98.07296128301038</c:v>
                </c:pt>
                <c:pt idx="72">
                  <c:v>56.5940341452238</c:v>
                </c:pt>
                <c:pt idx="73">
                  <c:v>61.19652520245645</c:v>
                </c:pt>
                <c:pt idx="74">
                  <c:v>166.669201409331</c:v>
                </c:pt>
                <c:pt idx="75">
                  <c:v>8.020982652974637</c:v>
                </c:pt>
                <c:pt idx="76">
                  <c:v>165.2173677486614</c:v>
                </c:pt>
                <c:pt idx="77">
                  <c:v>14.19181490736549</c:v>
                </c:pt>
                <c:pt idx="78">
                  <c:v>41.05640501652625</c:v>
                </c:pt>
                <c:pt idx="79">
                  <c:v>43.3239304549305</c:v>
                </c:pt>
                <c:pt idx="80">
                  <c:v>66.43625390738942</c:v>
                </c:pt>
                <c:pt idx="81">
                  <c:v>131.3581555374969</c:v>
                </c:pt>
                <c:pt idx="82">
                  <c:v>124.6570038726594</c:v>
                </c:pt>
                <c:pt idx="83">
                  <c:v>187.6378318409474</c:v>
                </c:pt>
                <c:pt idx="84">
                  <c:v>287.9116916887631</c:v>
                </c:pt>
                <c:pt idx="85">
                  <c:v>125.6336942113539</c:v>
                </c:pt>
                <c:pt idx="86">
                  <c:v>68.92615159337357</c:v>
                </c:pt>
                <c:pt idx="87">
                  <c:v>118.3464898035709</c:v>
                </c:pt>
                <c:pt idx="88">
                  <c:v>82.01032144923924</c:v>
                </c:pt>
                <c:pt idx="89">
                  <c:v>226.7140865678131</c:v>
                </c:pt>
                <c:pt idx="90">
                  <c:v>148.0506103781905</c:v>
                </c:pt>
                <c:pt idx="91">
                  <c:v>36.67963102072293</c:v>
                </c:pt>
                <c:pt idx="92">
                  <c:v>54.29095380466513</c:v>
                </c:pt>
                <c:pt idx="93">
                  <c:v>77.62289427468806</c:v>
                </c:pt>
                <c:pt idx="94">
                  <c:v>66.5175128043648</c:v>
                </c:pt>
                <c:pt idx="95">
                  <c:v>38.97601077694924</c:v>
                </c:pt>
                <c:pt idx="96">
                  <c:v>85.84714496896647</c:v>
                </c:pt>
                <c:pt idx="97">
                  <c:v>231.0440443281437</c:v>
                </c:pt>
                <c:pt idx="98">
                  <c:v>47.8304573474292</c:v>
                </c:pt>
                <c:pt idx="99">
                  <c:v>65.21379101652288</c:v>
                </c:pt>
                <c:pt idx="100">
                  <c:v>101.981674674954</c:v>
                </c:pt>
                <c:pt idx="101">
                  <c:v>145.11778965216</c:v>
                </c:pt>
                <c:pt idx="102">
                  <c:v>102.7062984625299</c:v>
                </c:pt>
                <c:pt idx="103">
                  <c:v>194.9706524664433</c:v>
                </c:pt>
                <c:pt idx="104">
                  <c:v>145.5413935119206</c:v>
                </c:pt>
                <c:pt idx="105">
                  <c:v>50.33449564865467</c:v>
                </c:pt>
                <c:pt idx="106">
                  <c:v>137.4909966730203</c:v>
                </c:pt>
                <c:pt idx="107">
                  <c:v>3.621444724169653</c:v>
                </c:pt>
                <c:pt idx="108">
                  <c:v>112.4472648163889</c:v>
                </c:pt>
                <c:pt idx="109">
                  <c:v>51.97133101040366</c:v>
                </c:pt>
                <c:pt idx="110">
                  <c:v>42.30649108713416</c:v>
                </c:pt>
                <c:pt idx="111">
                  <c:v>119.7153355117518</c:v>
                </c:pt>
                <c:pt idx="112">
                  <c:v>162.557334630079</c:v>
                </c:pt>
                <c:pt idx="113">
                  <c:v>36.7499004341234</c:v>
                </c:pt>
                <c:pt idx="115">
                  <c:v>196.0635006598805</c:v>
                </c:pt>
                <c:pt idx="116">
                  <c:v>144.3279752043509</c:v>
                </c:pt>
                <c:pt idx="117">
                  <c:v>70.8350211080099</c:v>
                </c:pt>
                <c:pt idx="118">
                  <c:v>40.03596957808277</c:v>
                </c:pt>
                <c:pt idx="119">
                  <c:v>47.27491164973345</c:v>
                </c:pt>
                <c:pt idx="120">
                  <c:v>107.5827006123248</c:v>
                </c:pt>
                <c:pt idx="121">
                  <c:v>107.5827006123248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113832"/>
        <c:axId val="-2128978600"/>
      </c:scatterChart>
      <c:valAx>
        <c:axId val="2104308488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9390072"/>
        <c:crosses val="autoZero"/>
        <c:crossBetween val="midCat"/>
      </c:valAx>
      <c:valAx>
        <c:axId val="-2129390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4308488"/>
        <c:crossesAt val="0.001"/>
        <c:crossBetween val="midCat"/>
      </c:valAx>
      <c:valAx>
        <c:axId val="-2129113832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-2128978600"/>
        <c:crosses val="autoZero"/>
        <c:crossBetween val="midCat"/>
      </c:valAx>
      <c:valAx>
        <c:axId val="-212897860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911383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ICPMS_data!$AP$53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ICPMS_data!$AP$56:$AP$179</c:f>
              <c:numCache>
                <c:formatCode>0</c:formatCode>
                <c:ptCount val="124"/>
                <c:pt idx="0">
                  <c:v>1377.360853382196</c:v>
                </c:pt>
                <c:pt idx="1">
                  <c:v>219.9228019594815</c:v>
                </c:pt>
                <c:pt idx="2">
                  <c:v>662.7255611513052</c:v>
                </c:pt>
                <c:pt idx="3">
                  <c:v>580.8399035138506</c:v>
                </c:pt>
                <c:pt idx="4">
                  <c:v>964.3044001174355</c:v>
                </c:pt>
                <c:pt idx="5">
                  <c:v>524.5878259401778</c:v>
                </c:pt>
                <c:pt idx="6">
                  <c:v>733.6059136637706</c:v>
                </c:pt>
                <c:pt idx="7">
                  <c:v>466.8802893892492</c:v>
                </c:pt>
                <c:pt idx="8">
                  <c:v>663.2709918989975</c:v>
                </c:pt>
                <c:pt idx="9">
                  <c:v>1173.618024572131</c:v>
                </c:pt>
                <c:pt idx="10">
                  <c:v>417.9108315364228</c:v>
                </c:pt>
                <c:pt idx="11">
                  <c:v>867.550773242485</c:v>
                </c:pt>
                <c:pt idx="12">
                  <c:v>153.3744412730011</c:v>
                </c:pt>
                <c:pt idx="13">
                  <c:v>483.8987688929919</c:v>
                </c:pt>
                <c:pt idx="14">
                  <c:v>287.0340216908085</c:v>
                </c:pt>
                <c:pt idx="16">
                  <c:v>431.2753160514968</c:v>
                </c:pt>
                <c:pt idx="17">
                  <c:v>568.5472634641601</c:v>
                </c:pt>
                <c:pt idx="18">
                  <c:v>523.783967469766</c:v>
                </c:pt>
                <c:pt idx="19">
                  <c:v>598.2596245820199</c:v>
                </c:pt>
                <c:pt idx="20">
                  <c:v>296.5625012326772</c:v>
                </c:pt>
                <c:pt idx="21">
                  <c:v>1125.862845130689</c:v>
                </c:pt>
                <c:pt idx="22">
                  <c:v>663.1880718061435</c:v>
                </c:pt>
                <c:pt idx="23">
                  <c:v>458.58156611656</c:v>
                </c:pt>
                <c:pt idx="24">
                  <c:v>416.675587261134</c:v>
                </c:pt>
                <c:pt idx="25">
                  <c:v>344.9662328641763</c:v>
                </c:pt>
                <c:pt idx="26">
                  <c:v>837.61184224651</c:v>
                </c:pt>
                <c:pt idx="27">
                  <c:v>170.5067355031505</c:v>
                </c:pt>
                <c:pt idx="28">
                  <c:v>494.1837684032604</c:v>
                </c:pt>
                <c:pt idx="29">
                  <c:v>254.3867111044445</c:v>
                </c:pt>
                <c:pt idx="30">
                  <c:v>349.3352622695658</c:v>
                </c:pt>
                <c:pt idx="31">
                  <c:v>816.0830924725554</c:v>
                </c:pt>
                <c:pt idx="32">
                  <c:v>328.786569819328</c:v>
                </c:pt>
                <c:pt idx="33">
                  <c:v>243.8808264516575</c:v>
                </c:pt>
                <c:pt idx="34">
                  <c:v>1028.730266863561</c:v>
                </c:pt>
                <c:pt idx="35">
                  <c:v>545.6651881639527</c:v>
                </c:pt>
                <c:pt idx="36">
                  <c:v>359.0508056429645</c:v>
                </c:pt>
                <c:pt idx="37">
                  <c:v>545.27464141485</c:v>
                </c:pt>
                <c:pt idx="38">
                  <c:v>796.5100915321118</c:v>
                </c:pt>
                <c:pt idx="39">
                  <c:v>1474.955813442888</c:v>
                </c:pt>
                <c:pt idx="40">
                  <c:v>985.395302273479</c:v>
                </c:pt>
                <c:pt idx="41">
                  <c:v>1091.015858727858</c:v>
                </c:pt>
                <c:pt idx="42">
                  <c:v>461.5793129188654</c:v>
                </c:pt>
                <c:pt idx="43">
                  <c:v>309.545736343731</c:v>
                </c:pt>
                <c:pt idx="44">
                  <c:v>260.9215089640741</c:v>
                </c:pt>
                <c:pt idx="45">
                  <c:v>568.9092086281758</c:v>
                </c:pt>
                <c:pt idx="46">
                  <c:v>807.8778194774437</c:v>
                </c:pt>
                <c:pt idx="47">
                  <c:v>262.3548134890221</c:v>
                </c:pt>
                <c:pt idx="48">
                  <c:v>745.498195655323</c:v>
                </c:pt>
                <c:pt idx="49">
                  <c:v>72.67847514888535</c:v>
                </c:pt>
                <c:pt idx="50">
                  <c:v>238.4032568299019</c:v>
                </c:pt>
                <c:pt idx="51">
                  <c:v>773.5478306818031</c:v>
                </c:pt>
                <c:pt idx="52">
                  <c:v>388.8738274424292</c:v>
                </c:pt>
                <c:pt idx="53">
                  <c:v>644.5312758813138</c:v>
                </c:pt>
                <c:pt idx="54">
                  <c:v>171.5746037846369</c:v>
                </c:pt>
                <c:pt idx="55">
                  <c:v>349.4091790019111</c:v>
                </c:pt>
                <c:pt idx="56">
                  <c:v>1108.766032472982</c:v>
                </c:pt>
                <c:pt idx="57">
                  <c:v>1619.656701702304</c:v>
                </c:pt>
                <c:pt idx="58">
                  <c:v>1011.692249728231</c:v>
                </c:pt>
                <c:pt idx="59">
                  <c:v>441.1804993204072</c:v>
                </c:pt>
                <c:pt idx="60">
                  <c:v>1339.639929331391</c:v>
                </c:pt>
                <c:pt idx="61">
                  <c:v>496.7236936790713</c:v>
                </c:pt>
                <c:pt idx="62">
                  <c:v>402.2337154224314</c:v>
                </c:pt>
                <c:pt idx="63">
                  <c:v>432.8618467806937</c:v>
                </c:pt>
                <c:pt idx="64">
                  <c:v>1662.839000415266</c:v>
                </c:pt>
                <c:pt idx="65">
                  <c:v>251.8585048711694</c:v>
                </c:pt>
                <c:pt idx="66">
                  <c:v>344.3833873431391</c:v>
                </c:pt>
                <c:pt idx="67">
                  <c:v>448.1678825755663</c:v>
                </c:pt>
                <c:pt idx="68">
                  <c:v>464.6493290114435</c:v>
                </c:pt>
                <c:pt idx="69">
                  <c:v>709.5518405464306</c:v>
                </c:pt>
                <c:pt idx="70">
                  <c:v>501.764987128698</c:v>
                </c:pt>
                <c:pt idx="71">
                  <c:v>735.2786048536166</c:v>
                </c:pt>
                <c:pt idx="72">
                  <c:v>1116.572674313068</c:v>
                </c:pt>
                <c:pt idx="73">
                  <c:v>799.0928433561953</c:v>
                </c:pt>
                <c:pt idx="74">
                  <c:v>433.8920848063808</c:v>
                </c:pt>
                <c:pt idx="75">
                  <c:v>127.5317924786563</c:v>
                </c:pt>
                <c:pt idx="76">
                  <c:v>806.8482743390317</c:v>
                </c:pt>
                <c:pt idx="77">
                  <c:v>192.7913516828698</c:v>
                </c:pt>
                <c:pt idx="78">
                  <c:v>325.9717183101854</c:v>
                </c:pt>
                <c:pt idx="79">
                  <c:v>413.6477124318316</c:v>
                </c:pt>
                <c:pt idx="80">
                  <c:v>385.3207630907616</c:v>
                </c:pt>
                <c:pt idx="81">
                  <c:v>1457.746114255233</c:v>
                </c:pt>
                <c:pt idx="82">
                  <c:v>461.5377830967563</c:v>
                </c:pt>
                <c:pt idx="83">
                  <c:v>999.3928443754976</c:v>
                </c:pt>
                <c:pt idx="84">
                  <c:v>555.8085214766723</c:v>
                </c:pt>
                <c:pt idx="85">
                  <c:v>1006.51897013355</c:v>
                </c:pt>
                <c:pt idx="86">
                  <c:v>680.573130080369</c:v>
                </c:pt>
                <c:pt idx="87">
                  <c:v>442.0520473286035</c:v>
                </c:pt>
                <c:pt idx="88">
                  <c:v>584.6739141355276</c:v>
                </c:pt>
                <c:pt idx="89">
                  <c:v>544.4442223700564</c:v>
                </c:pt>
                <c:pt idx="90">
                  <c:v>511.6264103751652</c:v>
                </c:pt>
                <c:pt idx="91">
                  <c:v>350.6410618264384</c:v>
                </c:pt>
                <c:pt idx="92">
                  <c:v>780.9849267062841</c:v>
                </c:pt>
                <c:pt idx="93">
                  <c:v>486.4061521431062</c:v>
                </c:pt>
                <c:pt idx="94">
                  <c:v>400.1565574232016</c:v>
                </c:pt>
                <c:pt idx="95">
                  <c:v>253.2712296745958</c:v>
                </c:pt>
                <c:pt idx="96">
                  <c:v>493.4666559893824</c:v>
                </c:pt>
                <c:pt idx="97">
                  <c:v>1060.786446227893</c:v>
                </c:pt>
                <c:pt idx="98">
                  <c:v>577.534708613631</c:v>
                </c:pt>
                <c:pt idx="99">
                  <c:v>487.0864234121435</c:v>
                </c:pt>
                <c:pt idx="100">
                  <c:v>461.296175298822</c:v>
                </c:pt>
                <c:pt idx="101">
                  <c:v>287.4421138730275</c:v>
                </c:pt>
                <c:pt idx="102">
                  <c:v>572.0577001023831</c:v>
                </c:pt>
                <c:pt idx="103">
                  <c:v>603.1322567064394</c:v>
                </c:pt>
                <c:pt idx="104">
                  <c:v>642.9135552349213</c:v>
                </c:pt>
                <c:pt idx="105">
                  <c:v>633.1085294345346</c:v>
                </c:pt>
                <c:pt idx="106">
                  <c:v>449.5069510478499</c:v>
                </c:pt>
                <c:pt idx="107">
                  <c:v>30.18713473603004</c:v>
                </c:pt>
                <c:pt idx="108">
                  <c:v>351.1281605872362</c:v>
                </c:pt>
                <c:pt idx="109">
                  <c:v>170.9753891925701</c:v>
                </c:pt>
                <c:pt idx="110">
                  <c:v>466.7669094989964</c:v>
                </c:pt>
                <c:pt idx="111">
                  <c:v>464.4163250401838</c:v>
                </c:pt>
                <c:pt idx="112">
                  <c:v>1762.377552981108</c:v>
                </c:pt>
                <c:pt idx="113">
                  <c:v>364.5796730698238</c:v>
                </c:pt>
                <c:pt idx="115">
                  <c:v>586.9991142928492</c:v>
                </c:pt>
                <c:pt idx="116">
                  <c:v>539.4968236433691</c:v>
                </c:pt>
                <c:pt idx="117">
                  <c:v>1087.60771957197</c:v>
                </c:pt>
                <c:pt idx="118">
                  <c:v>493.8322255949871</c:v>
                </c:pt>
                <c:pt idx="119">
                  <c:v>365.7691917629064</c:v>
                </c:pt>
                <c:pt idx="120">
                  <c:v>325.0648539051786</c:v>
                </c:pt>
                <c:pt idx="121">
                  <c:v>325.0648539051786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7846312"/>
        <c:axId val="-2129609272"/>
      </c:scatterChart>
      <c:scatterChart>
        <c:scatterStyle val="lineMarker"/>
        <c:varyColors val="0"/>
        <c:ser>
          <c:idx val="1"/>
          <c:order val="1"/>
          <c:tx>
            <c:strRef>
              <c:f>ICPMS_data!$BG$53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ICPMS_data!$BG$56:$BG$179</c:f>
              <c:numCache>
                <c:formatCode>0</c:formatCode>
                <c:ptCount val="124"/>
                <c:pt idx="0">
                  <c:v>10880.97625982616</c:v>
                </c:pt>
                <c:pt idx="1">
                  <c:v>9492.442938690072</c:v>
                </c:pt>
                <c:pt idx="2">
                  <c:v>9898.306068936884</c:v>
                </c:pt>
                <c:pt idx="3">
                  <c:v>10270.82350390173</c:v>
                </c:pt>
                <c:pt idx="4">
                  <c:v>12259.26843769228</c:v>
                </c:pt>
                <c:pt idx="5">
                  <c:v>8072.056573681846</c:v>
                </c:pt>
                <c:pt idx="6">
                  <c:v>9554.105482931432</c:v>
                </c:pt>
                <c:pt idx="7">
                  <c:v>11081.62844581775</c:v>
                </c:pt>
                <c:pt idx="8">
                  <c:v>8008.481201452923</c:v>
                </c:pt>
                <c:pt idx="9">
                  <c:v>11985.13808506453</c:v>
                </c:pt>
                <c:pt idx="10">
                  <c:v>7912.986477097842</c:v>
                </c:pt>
                <c:pt idx="11">
                  <c:v>8799.020329211247</c:v>
                </c:pt>
                <c:pt idx="12">
                  <c:v>9720.598833342798</c:v>
                </c:pt>
                <c:pt idx="13">
                  <c:v>9641.999385574581</c:v>
                </c:pt>
                <c:pt idx="14">
                  <c:v>10637.48335761362</c:v>
                </c:pt>
                <c:pt idx="16">
                  <c:v>12032.720047724</c:v>
                </c:pt>
                <c:pt idx="17">
                  <c:v>10085.51530204451</c:v>
                </c:pt>
                <c:pt idx="18">
                  <c:v>9250.844903717569</c:v>
                </c:pt>
                <c:pt idx="19">
                  <c:v>12823.25639719776</c:v>
                </c:pt>
                <c:pt idx="20">
                  <c:v>9316.117428282923</c:v>
                </c:pt>
                <c:pt idx="21">
                  <c:v>8743.379791220274</c:v>
                </c:pt>
                <c:pt idx="22">
                  <c:v>7170.229916507663</c:v>
                </c:pt>
                <c:pt idx="23">
                  <c:v>7754.595222317383</c:v>
                </c:pt>
                <c:pt idx="24">
                  <c:v>7477.7966191771</c:v>
                </c:pt>
                <c:pt idx="25">
                  <c:v>8402.618863123147</c:v>
                </c:pt>
                <c:pt idx="26">
                  <c:v>9059.290603531791</c:v>
                </c:pt>
                <c:pt idx="27">
                  <c:v>11100.70469402612</c:v>
                </c:pt>
                <c:pt idx="28">
                  <c:v>8638.226646128376</c:v>
                </c:pt>
                <c:pt idx="29">
                  <c:v>11405.86872750442</c:v>
                </c:pt>
                <c:pt idx="30">
                  <c:v>9214.479774470583</c:v>
                </c:pt>
                <c:pt idx="31">
                  <c:v>10622.97008877502</c:v>
                </c:pt>
                <c:pt idx="32">
                  <c:v>9866.060144471665</c:v>
                </c:pt>
                <c:pt idx="33">
                  <c:v>9049.57348076606</c:v>
                </c:pt>
                <c:pt idx="34">
                  <c:v>9491.64365299695</c:v>
                </c:pt>
                <c:pt idx="35">
                  <c:v>10821.25926876759</c:v>
                </c:pt>
                <c:pt idx="36">
                  <c:v>9409.219456880586</c:v>
                </c:pt>
                <c:pt idx="37">
                  <c:v>11479.74486225135</c:v>
                </c:pt>
                <c:pt idx="38">
                  <c:v>9996.032119422194</c:v>
                </c:pt>
                <c:pt idx="39">
                  <c:v>11876.68692426711</c:v>
                </c:pt>
                <c:pt idx="40">
                  <c:v>9320.963790369591</c:v>
                </c:pt>
                <c:pt idx="41">
                  <c:v>9726.120780264183</c:v>
                </c:pt>
                <c:pt idx="42">
                  <c:v>9501.198232205046</c:v>
                </c:pt>
                <c:pt idx="43">
                  <c:v>9520.000568885056</c:v>
                </c:pt>
                <c:pt idx="44">
                  <c:v>9602.645553549533</c:v>
                </c:pt>
                <c:pt idx="45">
                  <c:v>7556.210542919157</c:v>
                </c:pt>
                <c:pt idx="46">
                  <c:v>7971.710954920383</c:v>
                </c:pt>
                <c:pt idx="47">
                  <c:v>9286.342964376295</c:v>
                </c:pt>
                <c:pt idx="48">
                  <c:v>9283.335746847227</c:v>
                </c:pt>
                <c:pt idx="49">
                  <c:v>12734.26171892123</c:v>
                </c:pt>
                <c:pt idx="50">
                  <c:v>13615.17838990232</c:v>
                </c:pt>
                <c:pt idx="51">
                  <c:v>11896.1940383233</c:v>
                </c:pt>
                <c:pt idx="52">
                  <c:v>11768.01181187955</c:v>
                </c:pt>
                <c:pt idx="53">
                  <c:v>13159.81499773719</c:v>
                </c:pt>
                <c:pt idx="54">
                  <c:v>13690.79399822472</c:v>
                </c:pt>
                <c:pt idx="55">
                  <c:v>7712.09045389547</c:v>
                </c:pt>
                <c:pt idx="56">
                  <c:v>8489.578260318874</c:v>
                </c:pt>
                <c:pt idx="57">
                  <c:v>9245.177842312528</c:v>
                </c:pt>
                <c:pt idx="58">
                  <c:v>9681.484074028931</c:v>
                </c:pt>
                <c:pt idx="59">
                  <c:v>10521.21740937282</c:v>
                </c:pt>
                <c:pt idx="60">
                  <c:v>9630.559618083109</c:v>
                </c:pt>
                <c:pt idx="61">
                  <c:v>10006.61635440429</c:v>
                </c:pt>
                <c:pt idx="62">
                  <c:v>10194.89630637096</c:v>
                </c:pt>
                <c:pt idx="63">
                  <c:v>11647.89949247944</c:v>
                </c:pt>
                <c:pt idx="64">
                  <c:v>10731.76856126274</c:v>
                </c:pt>
                <c:pt idx="65">
                  <c:v>11729.14364054322</c:v>
                </c:pt>
                <c:pt idx="66">
                  <c:v>8834.212833936546</c:v>
                </c:pt>
                <c:pt idx="67">
                  <c:v>8078.969635817478</c:v>
                </c:pt>
                <c:pt idx="68">
                  <c:v>8124.205405646825</c:v>
                </c:pt>
                <c:pt idx="69">
                  <c:v>10696.48522523685</c:v>
                </c:pt>
                <c:pt idx="70">
                  <c:v>10151.80282674119</c:v>
                </c:pt>
                <c:pt idx="71">
                  <c:v>11955.72957105856</c:v>
                </c:pt>
                <c:pt idx="72">
                  <c:v>14308.68386879226</c:v>
                </c:pt>
                <c:pt idx="73">
                  <c:v>10178.17978857204</c:v>
                </c:pt>
                <c:pt idx="74">
                  <c:v>11435.99354122217</c:v>
                </c:pt>
                <c:pt idx="75">
                  <c:v>9339.1935081546</c:v>
                </c:pt>
                <c:pt idx="76">
                  <c:v>12000.6693614195</c:v>
                </c:pt>
                <c:pt idx="77">
                  <c:v>5833.023418494224</c:v>
                </c:pt>
                <c:pt idx="78">
                  <c:v>12085.88969024506</c:v>
                </c:pt>
                <c:pt idx="79">
                  <c:v>7944.200732923053</c:v>
                </c:pt>
                <c:pt idx="80">
                  <c:v>9783.36098173288</c:v>
                </c:pt>
                <c:pt idx="81">
                  <c:v>7800.445488703272</c:v>
                </c:pt>
                <c:pt idx="82">
                  <c:v>9360.003958011206</c:v>
                </c:pt>
                <c:pt idx="83">
                  <c:v>9329.370496424855</c:v>
                </c:pt>
                <c:pt idx="84">
                  <c:v>12078.16298610743</c:v>
                </c:pt>
                <c:pt idx="85">
                  <c:v>10674.3475216482</c:v>
                </c:pt>
                <c:pt idx="86">
                  <c:v>8524.637880134618</c:v>
                </c:pt>
                <c:pt idx="87">
                  <c:v>8266.978057125257</c:v>
                </c:pt>
                <c:pt idx="88">
                  <c:v>8605.68113856831</c:v>
                </c:pt>
                <c:pt idx="89">
                  <c:v>9733.311392496676</c:v>
                </c:pt>
                <c:pt idx="90">
                  <c:v>10995.18598792584</c:v>
                </c:pt>
                <c:pt idx="91">
                  <c:v>8479.862409026853</c:v>
                </c:pt>
                <c:pt idx="92">
                  <c:v>8888.906781151898</c:v>
                </c:pt>
                <c:pt idx="93">
                  <c:v>9893.844120448321</c:v>
                </c:pt>
                <c:pt idx="94">
                  <c:v>8006.332999769613</c:v>
                </c:pt>
                <c:pt idx="95">
                  <c:v>9780.030355887665</c:v>
                </c:pt>
                <c:pt idx="96">
                  <c:v>8348.367934119526</c:v>
                </c:pt>
                <c:pt idx="97">
                  <c:v>12629.96715321897</c:v>
                </c:pt>
                <c:pt idx="98">
                  <c:v>8213.903027523933</c:v>
                </c:pt>
                <c:pt idx="99">
                  <c:v>8069.314096182145</c:v>
                </c:pt>
                <c:pt idx="100">
                  <c:v>7790.56123464493</c:v>
                </c:pt>
                <c:pt idx="101">
                  <c:v>11254.9692988077</c:v>
                </c:pt>
                <c:pt idx="102">
                  <c:v>10136.38663290057</c:v>
                </c:pt>
                <c:pt idx="103">
                  <c:v>9709.326336689008</c:v>
                </c:pt>
                <c:pt idx="104">
                  <c:v>8640.720169224821</c:v>
                </c:pt>
                <c:pt idx="105">
                  <c:v>7726.860410889784</c:v>
                </c:pt>
                <c:pt idx="106">
                  <c:v>13066.87597979011</c:v>
                </c:pt>
                <c:pt idx="107">
                  <c:v>10001.69374438808</c:v>
                </c:pt>
                <c:pt idx="108">
                  <c:v>9508.258209919566</c:v>
                </c:pt>
                <c:pt idx="109">
                  <c:v>11743.44047958023</c:v>
                </c:pt>
                <c:pt idx="110">
                  <c:v>8244.137908936938</c:v>
                </c:pt>
                <c:pt idx="111">
                  <c:v>7665.663436019373</c:v>
                </c:pt>
                <c:pt idx="112">
                  <c:v>8880.807738759001</c:v>
                </c:pt>
                <c:pt idx="113">
                  <c:v>8786.09674713345</c:v>
                </c:pt>
                <c:pt idx="115">
                  <c:v>9399.355252562915</c:v>
                </c:pt>
                <c:pt idx="116">
                  <c:v>10085.33799415592</c:v>
                </c:pt>
                <c:pt idx="117">
                  <c:v>9496.917146821075</c:v>
                </c:pt>
                <c:pt idx="118">
                  <c:v>8752.954201060321</c:v>
                </c:pt>
                <c:pt idx="119">
                  <c:v>9620.163231028711</c:v>
                </c:pt>
                <c:pt idx="120">
                  <c:v>9262.608052648307</c:v>
                </c:pt>
                <c:pt idx="121">
                  <c:v>9262.608052648307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7609656"/>
        <c:axId val="2126078072"/>
      </c:scatterChart>
      <c:valAx>
        <c:axId val="-2117846312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9609272"/>
        <c:crosses val="autoZero"/>
        <c:crossBetween val="midCat"/>
      </c:valAx>
      <c:valAx>
        <c:axId val="-2129609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7846312"/>
        <c:crossesAt val="0.001"/>
        <c:crossBetween val="midCat"/>
      </c:valAx>
      <c:valAx>
        <c:axId val="-2117609656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2126078072"/>
        <c:crosses val="autoZero"/>
        <c:crossBetween val="midCat"/>
      </c:valAx>
      <c:valAx>
        <c:axId val="212607807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760965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ICPMS_data!$CF$53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ICPMS_data!$CF$56:$CF$179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4548856"/>
        <c:axId val="-2104540936"/>
      </c:scatterChart>
      <c:scatterChart>
        <c:scatterStyle val="lineMarker"/>
        <c:varyColors val="0"/>
        <c:ser>
          <c:idx val="1"/>
          <c:order val="1"/>
          <c:tx>
            <c:strRef>
              <c:f>ICPMS_data!$CG$53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ICPMS_data!$CG$56:$CG$179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4534680"/>
        <c:axId val="-2104531592"/>
      </c:scatterChart>
      <c:valAx>
        <c:axId val="-2104548856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4540936"/>
        <c:crosses val="autoZero"/>
        <c:crossBetween val="midCat"/>
      </c:valAx>
      <c:valAx>
        <c:axId val="-2104540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4548856"/>
        <c:crossesAt val="0.001"/>
        <c:crossBetween val="midCat"/>
      </c:valAx>
      <c:valAx>
        <c:axId val="-2104534680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-2104531592"/>
        <c:crosses val="autoZero"/>
        <c:crossBetween val="midCat"/>
      </c:valAx>
      <c:valAx>
        <c:axId val="-210453159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453468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ICPMS_data!$CJ$53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ICPMS_data!$CJ$56:$CJ$179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734520"/>
        <c:axId val="-2116279016"/>
      </c:scatterChart>
      <c:scatterChart>
        <c:scatterStyle val="lineMarker"/>
        <c:varyColors val="0"/>
        <c:ser>
          <c:idx val="1"/>
          <c:order val="1"/>
          <c:tx>
            <c:strRef>
              <c:f>ICPMS_data!$CI$53</c:f>
              <c:strCache>
                <c:ptCount val="1"/>
                <c:pt idx="0">
                  <c:v>Lu/Hf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ICPMS_data!$CE$56:$CE$179</c:f>
            </c:numRef>
          </c:xVal>
          <c:yVal>
            <c:numRef>
              <c:f>ICPMS_data!$CI$56:$CI$179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272776"/>
        <c:axId val="-2116269688"/>
      </c:scatterChart>
      <c:valAx>
        <c:axId val="2098734520"/>
        <c:scaling>
          <c:logBase val="10.0"/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279016"/>
        <c:crosses val="autoZero"/>
        <c:crossBetween val="midCat"/>
      </c:valAx>
      <c:valAx>
        <c:axId val="-2116279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8734520"/>
        <c:crossesAt val="0.001"/>
        <c:crossBetween val="midCat"/>
      </c:valAx>
      <c:valAx>
        <c:axId val="-2116272776"/>
        <c:scaling>
          <c:logBase val="10.0"/>
          <c:orientation val="minMax"/>
        </c:scaling>
        <c:delete val="1"/>
        <c:axPos val="b"/>
        <c:majorTickMark val="out"/>
        <c:minorTickMark val="none"/>
        <c:tickLblPos val="nextTo"/>
        <c:crossAx val="-2116269688"/>
        <c:crosses val="autoZero"/>
        <c:crossBetween val="midCat"/>
      </c:valAx>
      <c:valAx>
        <c:axId val="-2116269688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627277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ICPMS_data!$BJ$53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ICPMS_data!$BJ$56:$BJ$179</c:f>
              <c:numCache>
                <c:formatCode>0</c:formatCode>
                <c:ptCount val="124"/>
                <c:pt idx="0">
                  <c:v>71.49331033447486</c:v>
                </c:pt>
                <c:pt idx="1">
                  <c:v>217.7309378996881</c:v>
                </c:pt>
                <c:pt idx="2">
                  <c:v>242.635789168195</c:v>
                </c:pt>
                <c:pt idx="3">
                  <c:v>5.995448741092605</c:v>
                </c:pt>
                <c:pt idx="4">
                  <c:v>278.8290483055243</c:v>
                </c:pt>
                <c:pt idx="5">
                  <c:v>36.87754423943758</c:v>
                </c:pt>
                <c:pt idx="6">
                  <c:v>116.7539530268488</c:v>
                </c:pt>
                <c:pt idx="7">
                  <c:v>270.6786325523066</c:v>
                </c:pt>
                <c:pt idx="8">
                  <c:v>50.05596441501918</c:v>
                </c:pt>
                <c:pt idx="9">
                  <c:v>364.699042233352</c:v>
                </c:pt>
                <c:pt idx="10">
                  <c:v>55.97041484361836</c:v>
                </c:pt>
                <c:pt idx="11">
                  <c:v>90.79461665395857</c:v>
                </c:pt>
                <c:pt idx="12">
                  <c:v>128.5883553174543</c:v>
                </c:pt>
                <c:pt idx="13">
                  <c:v>101.6301385866851</c:v>
                </c:pt>
                <c:pt idx="14">
                  <c:v>102.7904221651362</c:v>
                </c:pt>
                <c:pt idx="16">
                  <c:v>57.0960221585233</c:v>
                </c:pt>
                <c:pt idx="17">
                  <c:v>79.90902308921155</c:v>
                </c:pt>
                <c:pt idx="18">
                  <c:v>63.25106187029148</c:v>
                </c:pt>
                <c:pt idx="19">
                  <c:v>62.10000200254492</c:v>
                </c:pt>
                <c:pt idx="20">
                  <c:v>37.16156869906996</c:v>
                </c:pt>
                <c:pt idx="21">
                  <c:v>107.7940530512792</c:v>
                </c:pt>
                <c:pt idx="22">
                  <c:v>292.8476742781766</c:v>
                </c:pt>
                <c:pt idx="23">
                  <c:v>70.66332351404998</c:v>
                </c:pt>
                <c:pt idx="24">
                  <c:v>17.83352089377946</c:v>
                </c:pt>
                <c:pt idx="25">
                  <c:v>70.7195720094828</c:v>
                </c:pt>
                <c:pt idx="26">
                  <c:v>160.4459009022102</c:v>
                </c:pt>
                <c:pt idx="27">
                  <c:v>43.93198077160323</c:v>
                </c:pt>
                <c:pt idx="28">
                  <c:v>68.59278915426346</c:v>
                </c:pt>
                <c:pt idx="29">
                  <c:v>53.69400647623</c:v>
                </c:pt>
                <c:pt idx="30">
                  <c:v>62.40411590554407</c:v>
                </c:pt>
                <c:pt idx="31">
                  <c:v>59.45052407194241</c:v>
                </c:pt>
                <c:pt idx="32">
                  <c:v>117.8639360044328</c:v>
                </c:pt>
                <c:pt idx="33">
                  <c:v>48.73866408164208</c:v>
                </c:pt>
                <c:pt idx="34">
                  <c:v>109.4820967604946</c:v>
                </c:pt>
                <c:pt idx="35">
                  <c:v>76.74617858686646</c:v>
                </c:pt>
                <c:pt idx="36">
                  <c:v>47.7751486688613</c:v>
                </c:pt>
                <c:pt idx="37">
                  <c:v>62.68646063834593</c:v>
                </c:pt>
                <c:pt idx="38">
                  <c:v>87.48118757936913</c:v>
                </c:pt>
                <c:pt idx="39">
                  <c:v>161.0383220009614</c:v>
                </c:pt>
                <c:pt idx="40">
                  <c:v>115.4401056016126</c:v>
                </c:pt>
                <c:pt idx="41">
                  <c:v>81.79514019993325</c:v>
                </c:pt>
                <c:pt idx="42">
                  <c:v>228.2910869170098</c:v>
                </c:pt>
                <c:pt idx="43">
                  <c:v>72.01461237954876</c:v>
                </c:pt>
                <c:pt idx="44">
                  <c:v>132.1812885707432</c:v>
                </c:pt>
                <c:pt idx="45">
                  <c:v>51.20067624248887</c:v>
                </c:pt>
                <c:pt idx="46">
                  <c:v>79.2271647937166</c:v>
                </c:pt>
                <c:pt idx="47">
                  <c:v>57.59370292589996</c:v>
                </c:pt>
                <c:pt idx="48">
                  <c:v>159.1477476294511</c:v>
                </c:pt>
                <c:pt idx="49">
                  <c:v>171.524653777135</c:v>
                </c:pt>
                <c:pt idx="50">
                  <c:v>161.5387839733786</c:v>
                </c:pt>
                <c:pt idx="51">
                  <c:v>264.1568854898342</c:v>
                </c:pt>
                <c:pt idx="52">
                  <c:v>83.95159301066206</c:v>
                </c:pt>
                <c:pt idx="53">
                  <c:v>151.7610045370957</c:v>
                </c:pt>
                <c:pt idx="54">
                  <c:v>91.39053246603524</c:v>
                </c:pt>
                <c:pt idx="55">
                  <c:v>42.53018901982572</c:v>
                </c:pt>
                <c:pt idx="56">
                  <c:v>33.00715108570569</c:v>
                </c:pt>
                <c:pt idx="57">
                  <c:v>174.0395976373504</c:v>
                </c:pt>
                <c:pt idx="58">
                  <c:v>104.1315310463411</c:v>
                </c:pt>
                <c:pt idx="59">
                  <c:v>84.7931247694256</c:v>
                </c:pt>
                <c:pt idx="60">
                  <c:v>161.068621898656</c:v>
                </c:pt>
                <c:pt idx="61">
                  <c:v>128.7688387348308</c:v>
                </c:pt>
                <c:pt idx="62">
                  <c:v>114.4466856778493</c:v>
                </c:pt>
                <c:pt idx="63">
                  <c:v>85.51117830393277</c:v>
                </c:pt>
                <c:pt idx="64">
                  <c:v>82.43378653203555</c:v>
                </c:pt>
                <c:pt idx="65">
                  <c:v>115.0569632956511</c:v>
                </c:pt>
                <c:pt idx="66">
                  <c:v>67.7834514311201</c:v>
                </c:pt>
                <c:pt idx="67">
                  <c:v>66.47115822612909</c:v>
                </c:pt>
                <c:pt idx="68">
                  <c:v>21.54029562790205</c:v>
                </c:pt>
                <c:pt idx="69">
                  <c:v>106.9205111801293</c:v>
                </c:pt>
                <c:pt idx="70">
                  <c:v>144.9892956519105</c:v>
                </c:pt>
                <c:pt idx="71">
                  <c:v>271.6884444952095</c:v>
                </c:pt>
                <c:pt idx="72">
                  <c:v>251.542010666067</c:v>
                </c:pt>
                <c:pt idx="73">
                  <c:v>124.7029797439691</c:v>
                </c:pt>
                <c:pt idx="74">
                  <c:v>223.2206120878266</c:v>
                </c:pt>
                <c:pt idx="75">
                  <c:v>83.0939627523406</c:v>
                </c:pt>
                <c:pt idx="76">
                  <c:v>295.4879146656143</c:v>
                </c:pt>
                <c:pt idx="77">
                  <c:v>14.0959486042681</c:v>
                </c:pt>
                <c:pt idx="78">
                  <c:v>96.0386307727276</c:v>
                </c:pt>
                <c:pt idx="79">
                  <c:v>56.35913331596306</c:v>
                </c:pt>
                <c:pt idx="80">
                  <c:v>143.3515211986364</c:v>
                </c:pt>
                <c:pt idx="81">
                  <c:v>132.8742260299736</c:v>
                </c:pt>
                <c:pt idx="82">
                  <c:v>230.0023028491569</c:v>
                </c:pt>
                <c:pt idx="83">
                  <c:v>152.2249374317394</c:v>
                </c:pt>
                <c:pt idx="84">
                  <c:v>274.8509899270268</c:v>
                </c:pt>
                <c:pt idx="85">
                  <c:v>246.8860284432205</c:v>
                </c:pt>
                <c:pt idx="86">
                  <c:v>102.3975682557611</c:v>
                </c:pt>
                <c:pt idx="87">
                  <c:v>180.4679090587086</c:v>
                </c:pt>
                <c:pt idx="88">
                  <c:v>130.3957656549121</c:v>
                </c:pt>
                <c:pt idx="89">
                  <c:v>213.2680750741826</c:v>
                </c:pt>
                <c:pt idx="90">
                  <c:v>313.5342186339892</c:v>
                </c:pt>
                <c:pt idx="91">
                  <c:v>75.38731243389547</c:v>
                </c:pt>
                <c:pt idx="92">
                  <c:v>102.7498206010363</c:v>
                </c:pt>
                <c:pt idx="93">
                  <c:v>303.5605808441675</c:v>
                </c:pt>
                <c:pt idx="94">
                  <c:v>70.25934366838946</c:v>
                </c:pt>
                <c:pt idx="95">
                  <c:v>96.38815523036234</c:v>
                </c:pt>
                <c:pt idx="96">
                  <c:v>96.46513023952542</c:v>
                </c:pt>
                <c:pt idx="97">
                  <c:v>256.077007996787</c:v>
                </c:pt>
                <c:pt idx="98">
                  <c:v>68.49507862346128</c:v>
                </c:pt>
                <c:pt idx="99">
                  <c:v>68.98353538802732</c:v>
                </c:pt>
                <c:pt idx="100">
                  <c:v>192.2844715699809</c:v>
                </c:pt>
                <c:pt idx="101">
                  <c:v>368.5465445727472</c:v>
                </c:pt>
                <c:pt idx="102">
                  <c:v>229.988787078753</c:v>
                </c:pt>
                <c:pt idx="103">
                  <c:v>125.6993381907053</c:v>
                </c:pt>
                <c:pt idx="104">
                  <c:v>99.85196120979968</c:v>
                </c:pt>
                <c:pt idx="105">
                  <c:v>30.41373512899797</c:v>
                </c:pt>
                <c:pt idx="106">
                  <c:v>235.7645978391588</c:v>
                </c:pt>
                <c:pt idx="107">
                  <c:v>324.9979548018388</c:v>
                </c:pt>
                <c:pt idx="108">
                  <c:v>103.8045147109256</c:v>
                </c:pt>
                <c:pt idx="109">
                  <c:v>190.6865467066894</c:v>
                </c:pt>
                <c:pt idx="110">
                  <c:v>28.6010517563632</c:v>
                </c:pt>
                <c:pt idx="111">
                  <c:v>64.29301557374591</c:v>
                </c:pt>
                <c:pt idx="112">
                  <c:v>305.3363369341626</c:v>
                </c:pt>
                <c:pt idx="113">
                  <c:v>29.81469090930245</c:v>
                </c:pt>
                <c:pt idx="115">
                  <c:v>186.7597971041943</c:v>
                </c:pt>
                <c:pt idx="116">
                  <c:v>248.2009908786616</c:v>
                </c:pt>
                <c:pt idx="117">
                  <c:v>33.4989055147908</c:v>
                </c:pt>
                <c:pt idx="118">
                  <c:v>33.11567798949964</c:v>
                </c:pt>
                <c:pt idx="119">
                  <c:v>108.6674004742145</c:v>
                </c:pt>
                <c:pt idx="120">
                  <c:v>129.61259524639</c:v>
                </c:pt>
                <c:pt idx="121">
                  <c:v>129.61259524639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5784104"/>
        <c:axId val="2125760248"/>
      </c:scatterChart>
      <c:scatterChart>
        <c:scatterStyle val="lineMarker"/>
        <c:varyColors val="0"/>
        <c:ser>
          <c:idx val="1"/>
          <c:order val="1"/>
          <c:tx>
            <c:strRef>
              <c:f>ICPMS_data!$BI$53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ICPMS_data!$CC$56:$CC$179</c:f>
              <c:numCache>
                <c:formatCode>0</c:formatCode>
                <c:ptCount val="124"/>
                <c:pt idx="0">
                  <c:v>782.3726807894589</c:v>
                </c:pt>
                <c:pt idx="1">
                  <c:v>606.7002676797947</c:v>
                </c:pt>
                <c:pt idx="2">
                  <c:v>741.3182373774687</c:v>
                </c:pt>
                <c:pt idx="3">
                  <c:v>754.6734029869378</c:v>
                </c:pt>
                <c:pt idx="4">
                  <c:v>671.7537902657235</c:v>
                </c:pt>
                <c:pt idx="5">
                  <c:v>848.8535911538133</c:v>
                </c:pt>
                <c:pt idx="6">
                  <c:v>786.8558206015327</c:v>
                </c:pt>
                <c:pt idx="7">
                  <c:v>755.3056388796071</c:v>
                </c:pt>
                <c:pt idx="8">
                  <c:v>712.2430568792615</c:v>
                </c:pt>
                <c:pt idx="9">
                  <c:v>782.290919670195</c:v>
                </c:pt>
                <c:pt idx="10">
                  <c:v>697.2934173045842</c:v>
                </c:pt>
                <c:pt idx="11">
                  <c:v>826.356834232311</c:v>
                </c:pt>
                <c:pt idx="12">
                  <c:v>745.7837089004864</c:v>
                </c:pt>
                <c:pt idx="13">
                  <c:v>717.7100609448053</c:v>
                </c:pt>
                <c:pt idx="14">
                  <c:v>669.747748370748</c:v>
                </c:pt>
                <c:pt idx="16">
                  <c:v>762.4224309649846</c:v>
                </c:pt>
                <c:pt idx="17">
                  <c:v>736.199493201038</c:v>
                </c:pt>
                <c:pt idx="18">
                  <c:v>795.9326667953255</c:v>
                </c:pt>
                <c:pt idx="19">
                  <c:v>779.6759423270384</c:v>
                </c:pt>
                <c:pt idx="20">
                  <c:v>780.0225847809902</c:v>
                </c:pt>
                <c:pt idx="21">
                  <c:v>717.9951181872046</c:v>
                </c:pt>
                <c:pt idx="22">
                  <c:v>863.5893548191022</c:v>
                </c:pt>
                <c:pt idx="23">
                  <c:v>826.0008914316133</c:v>
                </c:pt>
                <c:pt idx="24">
                  <c:v>727.0654047839961</c:v>
                </c:pt>
                <c:pt idx="25">
                  <c:v>761.6799435094628</c:v>
                </c:pt>
                <c:pt idx="26">
                  <c:v>673.5725499737043</c:v>
                </c:pt>
                <c:pt idx="27">
                  <c:v>800.7822310744004</c:v>
                </c:pt>
                <c:pt idx="28">
                  <c:v>744.6629858592023</c:v>
                </c:pt>
                <c:pt idx="29">
                  <c:v>787.0591078448467</c:v>
                </c:pt>
                <c:pt idx="30">
                  <c:v>832.7035034753048</c:v>
                </c:pt>
                <c:pt idx="31">
                  <c:v>709.9495866211491</c:v>
                </c:pt>
                <c:pt idx="32">
                  <c:v>801.5917139582832</c:v>
                </c:pt>
                <c:pt idx="33">
                  <c:v>801.1681763500293</c:v>
                </c:pt>
                <c:pt idx="34">
                  <c:v>882.0670526673563</c:v>
                </c:pt>
                <c:pt idx="35">
                  <c:v>767.8431946135727</c:v>
                </c:pt>
                <c:pt idx="36">
                  <c:v>827.0893910733868</c:v>
                </c:pt>
                <c:pt idx="37">
                  <c:v>830.0405585466967</c:v>
                </c:pt>
                <c:pt idx="38">
                  <c:v>790.4368947849114</c:v>
                </c:pt>
                <c:pt idx="39">
                  <c:v>792.5816757034852</c:v>
                </c:pt>
                <c:pt idx="40">
                  <c:v>706.2083215173348</c:v>
                </c:pt>
                <c:pt idx="41">
                  <c:v>746.0461916431812</c:v>
                </c:pt>
                <c:pt idx="42">
                  <c:v>668.0843431829087</c:v>
                </c:pt>
                <c:pt idx="43">
                  <c:v>684.4753097551154</c:v>
                </c:pt>
                <c:pt idx="44">
                  <c:v>811.3250956953498</c:v>
                </c:pt>
                <c:pt idx="45">
                  <c:v>719.1777958523555</c:v>
                </c:pt>
                <c:pt idx="46">
                  <c:v>737.982938560852</c:v>
                </c:pt>
                <c:pt idx="47">
                  <c:v>670.4360238822964</c:v>
                </c:pt>
                <c:pt idx="48">
                  <c:v>889.9360272663737</c:v>
                </c:pt>
                <c:pt idx="49">
                  <c:v>581.423597980737</c:v>
                </c:pt>
                <c:pt idx="50">
                  <c:v>741.954131775882</c:v>
                </c:pt>
                <c:pt idx="51">
                  <c:v>674.1943494587075</c:v>
                </c:pt>
                <c:pt idx="52">
                  <c:v>709.0618825661168</c:v>
                </c:pt>
                <c:pt idx="53">
                  <c:v>670.5353268310114</c:v>
                </c:pt>
                <c:pt idx="54">
                  <c:v>675.786353472742</c:v>
                </c:pt>
                <c:pt idx="55">
                  <c:v>735.2009903706535</c:v>
                </c:pt>
                <c:pt idx="56">
                  <c:v>828.1463830533687</c:v>
                </c:pt>
                <c:pt idx="57">
                  <c:v>737.6722579848924</c:v>
                </c:pt>
                <c:pt idx="58">
                  <c:v>811.1106920232751</c:v>
                </c:pt>
                <c:pt idx="59">
                  <c:v>746.8027305424361</c:v>
                </c:pt>
                <c:pt idx="60">
                  <c:v>782.5042319320182</c:v>
                </c:pt>
                <c:pt idx="61">
                  <c:v>775.008376931694</c:v>
                </c:pt>
                <c:pt idx="62">
                  <c:v>801.2526045150246</c:v>
                </c:pt>
                <c:pt idx="63">
                  <c:v>802.3391896765313</c:v>
                </c:pt>
                <c:pt idx="64">
                  <c:v>835.1873733000384</c:v>
                </c:pt>
                <c:pt idx="65">
                  <c:v>799.6318465573854</c:v>
                </c:pt>
                <c:pt idx="66">
                  <c:v>782.3873314845819</c:v>
                </c:pt>
                <c:pt idx="67">
                  <c:v>781.095136669369</c:v>
                </c:pt>
                <c:pt idx="68">
                  <c:v>905.6143076980056</c:v>
                </c:pt>
                <c:pt idx="69">
                  <c:v>833.9542020181195</c:v>
                </c:pt>
                <c:pt idx="70">
                  <c:v>774.4621129660695</c:v>
                </c:pt>
                <c:pt idx="71">
                  <c:v>695.631386464379</c:v>
                </c:pt>
                <c:pt idx="72">
                  <c:v>618.1661418236365</c:v>
                </c:pt>
                <c:pt idx="73">
                  <c:v>793.4602707197735</c:v>
                </c:pt>
                <c:pt idx="74">
                  <c:v>833.6094485268783</c:v>
                </c:pt>
                <c:pt idx="75">
                  <c:v>692.497845269616</c:v>
                </c:pt>
                <c:pt idx="76">
                  <c:v>803.9274209506495</c:v>
                </c:pt>
                <c:pt idx="77">
                  <c:v>671.128172252102</c:v>
                </c:pt>
                <c:pt idx="78">
                  <c:v>783.7606529444583</c:v>
                </c:pt>
                <c:pt idx="79">
                  <c:v>820.3765567970572</c:v>
                </c:pt>
                <c:pt idx="80">
                  <c:v>754.9731995118493</c:v>
                </c:pt>
                <c:pt idx="81">
                  <c:v>834.5691465208624</c:v>
                </c:pt>
                <c:pt idx="82">
                  <c:v>852.8625525746334</c:v>
                </c:pt>
                <c:pt idx="83">
                  <c:v>721.0759981309848</c:v>
                </c:pt>
                <c:pt idx="84">
                  <c:v>788.5586666288611</c:v>
                </c:pt>
                <c:pt idx="85">
                  <c:v>764.5457992258618</c:v>
                </c:pt>
                <c:pt idx="86">
                  <c:v>821.1187994285733</c:v>
                </c:pt>
                <c:pt idx="87">
                  <c:v>782.4349754146542</c:v>
                </c:pt>
                <c:pt idx="88">
                  <c:v>772.24046628107</c:v>
                </c:pt>
                <c:pt idx="89">
                  <c:v>797.3282282040097</c:v>
                </c:pt>
                <c:pt idx="90">
                  <c:v>688.0636088676641</c:v>
                </c:pt>
                <c:pt idx="91">
                  <c:v>787.4397881941761</c:v>
                </c:pt>
                <c:pt idx="92">
                  <c:v>743.8892489571793</c:v>
                </c:pt>
                <c:pt idx="93">
                  <c:v>784.1095224896744</c:v>
                </c:pt>
                <c:pt idx="94">
                  <c:v>811.187581352337</c:v>
                </c:pt>
                <c:pt idx="95">
                  <c:v>751.2987209002342</c:v>
                </c:pt>
                <c:pt idx="96">
                  <c:v>858.6142462557154</c:v>
                </c:pt>
                <c:pt idx="97">
                  <c:v>725.9317308217774</c:v>
                </c:pt>
                <c:pt idx="98">
                  <c:v>865.6970764352102</c:v>
                </c:pt>
                <c:pt idx="99">
                  <c:v>841.9925992895064</c:v>
                </c:pt>
                <c:pt idx="100">
                  <c:v>659.8260960091161</c:v>
                </c:pt>
                <c:pt idx="101">
                  <c:v>871.3793299937031</c:v>
                </c:pt>
                <c:pt idx="102">
                  <c:v>750.430748892512</c:v>
                </c:pt>
                <c:pt idx="103">
                  <c:v>812.1922626548733</c:v>
                </c:pt>
                <c:pt idx="104">
                  <c:v>911.0604578841999</c:v>
                </c:pt>
                <c:pt idx="105">
                  <c:v>956.8160576242331</c:v>
                </c:pt>
                <c:pt idx="106">
                  <c:v>652.1635136988137</c:v>
                </c:pt>
                <c:pt idx="107">
                  <c:v>711.4813807175204</c:v>
                </c:pt>
                <c:pt idx="108">
                  <c:v>762.6720474780086</c:v>
                </c:pt>
                <c:pt idx="109">
                  <c:v>780.4472440456186</c:v>
                </c:pt>
                <c:pt idx="110">
                  <c:v>896.5552076758734</c:v>
                </c:pt>
                <c:pt idx="111">
                  <c:v>922.3426794557595</c:v>
                </c:pt>
                <c:pt idx="112">
                  <c:v>736.8546167831487</c:v>
                </c:pt>
                <c:pt idx="113">
                  <c:v>939.2742589800416</c:v>
                </c:pt>
                <c:pt idx="115">
                  <c:v>838.470070178056</c:v>
                </c:pt>
                <c:pt idx="116">
                  <c:v>787.116441246121</c:v>
                </c:pt>
                <c:pt idx="117">
                  <c:v>945.798207093447</c:v>
                </c:pt>
                <c:pt idx="118">
                  <c:v>957.5766825368702</c:v>
                </c:pt>
                <c:pt idx="119">
                  <c:v>834.6016035341342</c:v>
                </c:pt>
                <c:pt idx="120">
                  <c:v>830.5620459434276</c:v>
                </c:pt>
                <c:pt idx="121">
                  <c:v>799.7478885387636</c:v>
                </c:pt>
              </c:numCache>
            </c:numRef>
          </c:xVal>
          <c:yVal>
            <c:numRef>
              <c:f>ICPMS_data!$BI$56:$BI$179</c:f>
              <c:numCache>
                <c:formatCode>0.0</c:formatCode>
                <c:ptCount val="124"/>
                <c:pt idx="0">
                  <c:v>119.570473278563</c:v>
                </c:pt>
                <c:pt idx="1">
                  <c:v>17.60439283431712</c:v>
                </c:pt>
                <c:pt idx="2">
                  <c:v>93.7612150614781</c:v>
                </c:pt>
                <c:pt idx="3">
                  <c:v>4.790848266862713</c:v>
                </c:pt>
                <c:pt idx="4">
                  <c:v>170.162387893642</c:v>
                </c:pt>
                <c:pt idx="5">
                  <c:v>35.5624041186048</c:v>
                </c:pt>
                <c:pt idx="6">
                  <c:v>63.16390468309756</c:v>
                </c:pt>
                <c:pt idx="7">
                  <c:v>90.26375773415688</c:v>
                </c:pt>
                <c:pt idx="8">
                  <c:v>33.6257003917717</c:v>
                </c:pt>
                <c:pt idx="9">
                  <c:v>295.7059904971098</c:v>
                </c:pt>
                <c:pt idx="10">
                  <c:v>22.06378620081134</c:v>
                </c:pt>
                <c:pt idx="11">
                  <c:v>60.55070741346638</c:v>
                </c:pt>
                <c:pt idx="12">
                  <c:v>45.32854834669218</c:v>
                </c:pt>
                <c:pt idx="13">
                  <c:v>78.53545140852603</c:v>
                </c:pt>
                <c:pt idx="14">
                  <c:v>37.42092324807214</c:v>
                </c:pt>
                <c:pt idx="16">
                  <c:v>59.88823203975577</c:v>
                </c:pt>
                <c:pt idx="17">
                  <c:v>47.26617708803872</c:v>
                </c:pt>
                <c:pt idx="18">
                  <c:v>48.6914205363777</c:v>
                </c:pt>
                <c:pt idx="19">
                  <c:v>49.13599061614585</c:v>
                </c:pt>
                <c:pt idx="20">
                  <c:v>29.5120189089319</c:v>
                </c:pt>
                <c:pt idx="21">
                  <c:v>63.55988614129173</c:v>
                </c:pt>
                <c:pt idx="22">
                  <c:v>303.9310368991013</c:v>
                </c:pt>
                <c:pt idx="23">
                  <c:v>23.88449496192012</c:v>
                </c:pt>
                <c:pt idx="24">
                  <c:v>13.96109588350416</c:v>
                </c:pt>
                <c:pt idx="25">
                  <c:v>84.38575807865675</c:v>
                </c:pt>
                <c:pt idx="26">
                  <c:v>66.66410282693741</c:v>
                </c:pt>
                <c:pt idx="27">
                  <c:v>39.61757003367106</c:v>
                </c:pt>
                <c:pt idx="28">
                  <c:v>67.32383786130799</c:v>
                </c:pt>
                <c:pt idx="29">
                  <c:v>50.60453635773545</c:v>
                </c:pt>
                <c:pt idx="30">
                  <c:v>45.52334349741258</c:v>
                </c:pt>
                <c:pt idx="31">
                  <c:v>43.23349380256253</c:v>
                </c:pt>
                <c:pt idx="32">
                  <c:v>74.1170232311994</c:v>
                </c:pt>
                <c:pt idx="33">
                  <c:v>28.22472417519613</c:v>
                </c:pt>
                <c:pt idx="34">
                  <c:v>222.6393755198404</c:v>
                </c:pt>
                <c:pt idx="35">
                  <c:v>99.43113557144403</c:v>
                </c:pt>
                <c:pt idx="36">
                  <c:v>75.92225898358977</c:v>
                </c:pt>
                <c:pt idx="37">
                  <c:v>56.99962846835855</c:v>
                </c:pt>
                <c:pt idx="38">
                  <c:v>69.6702352998613</c:v>
                </c:pt>
                <c:pt idx="39">
                  <c:v>318.5865103301144</c:v>
                </c:pt>
                <c:pt idx="40">
                  <c:v>70.894494167932</c:v>
                </c:pt>
                <c:pt idx="41">
                  <c:v>114.6984062073093</c:v>
                </c:pt>
                <c:pt idx="42">
                  <c:v>52.39530836364764</c:v>
                </c:pt>
                <c:pt idx="43">
                  <c:v>72.19324262038804</c:v>
                </c:pt>
                <c:pt idx="44">
                  <c:v>91.05653197325685</c:v>
                </c:pt>
                <c:pt idx="45">
                  <c:v>27.31091760789002</c:v>
                </c:pt>
                <c:pt idx="46">
                  <c:v>73.79835986528328</c:v>
                </c:pt>
                <c:pt idx="47">
                  <c:v>36.97486634419383</c:v>
                </c:pt>
                <c:pt idx="48">
                  <c:v>203.5086072967973</c:v>
                </c:pt>
                <c:pt idx="49">
                  <c:v>24.98221119880646</c:v>
                </c:pt>
                <c:pt idx="50">
                  <c:v>69.21885308403096</c:v>
                </c:pt>
                <c:pt idx="51">
                  <c:v>126.9999871631736</c:v>
                </c:pt>
                <c:pt idx="52">
                  <c:v>101.0614021655568</c:v>
                </c:pt>
                <c:pt idx="53">
                  <c:v>103.8538026520895</c:v>
                </c:pt>
                <c:pt idx="54">
                  <c:v>33.0969475329943</c:v>
                </c:pt>
                <c:pt idx="55">
                  <c:v>24.89987786040694</c:v>
                </c:pt>
                <c:pt idx="56">
                  <c:v>21.92515574084807</c:v>
                </c:pt>
                <c:pt idx="57">
                  <c:v>220.6565749618699</c:v>
                </c:pt>
                <c:pt idx="58">
                  <c:v>131.8438560432101</c:v>
                </c:pt>
                <c:pt idx="59">
                  <c:v>112.0327799884284</c:v>
                </c:pt>
                <c:pt idx="60">
                  <c:v>169.9024226787044</c:v>
                </c:pt>
                <c:pt idx="61">
                  <c:v>97.10924178768926</c:v>
                </c:pt>
                <c:pt idx="62">
                  <c:v>156.7697470596789</c:v>
                </c:pt>
                <c:pt idx="63">
                  <c:v>96.02259672561578</c:v>
                </c:pt>
                <c:pt idx="64">
                  <c:v>66.60303196016598</c:v>
                </c:pt>
                <c:pt idx="65">
                  <c:v>16.82010863531135</c:v>
                </c:pt>
                <c:pt idx="66">
                  <c:v>33.9968321245713</c:v>
                </c:pt>
                <c:pt idx="67">
                  <c:v>70.16360970221921</c:v>
                </c:pt>
                <c:pt idx="68">
                  <c:v>33.42886358910635</c:v>
                </c:pt>
                <c:pt idx="69">
                  <c:v>73.52603156439254</c:v>
                </c:pt>
                <c:pt idx="70">
                  <c:v>106.104274300489</c:v>
                </c:pt>
                <c:pt idx="71">
                  <c:v>98.07296128301038</c:v>
                </c:pt>
                <c:pt idx="72">
                  <c:v>56.5940341452238</c:v>
                </c:pt>
                <c:pt idx="73">
                  <c:v>61.19652520245645</c:v>
                </c:pt>
                <c:pt idx="74">
                  <c:v>166.669201409331</c:v>
                </c:pt>
                <c:pt idx="75">
                  <c:v>8.020982652974637</c:v>
                </c:pt>
                <c:pt idx="76">
                  <c:v>165.2173677486614</c:v>
                </c:pt>
                <c:pt idx="77">
                  <c:v>14.19181490736549</c:v>
                </c:pt>
                <c:pt idx="78">
                  <c:v>41.05640501652625</c:v>
                </c:pt>
                <c:pt idx="79">
                  <c:v>43.3239304549305</c:v>
                </c:pt>
                <c:pt idx="80">
                  <c:v>66.43625390738942</c:v>
                </c:pt>
                <c:pt idx="81">
                  <c:v>131.3581555374969</c:v>
                </c:pt>
                <c:pt idx="82">
                  <c:v>124.6570038726594</c:v>
                </c:pt>
                <c:pt idx="83">
                  <c:v>187.6378318409474</c:v>
                </c:pt>
                <c:pt idx="84">
                  <c:v>287.9116916887631</c:v>
                </c:pt>
                <c:pt idx="85">
                  <c:v>125.6336942113539</c:v>
                </c:pt>
                <c:pt idx="86">
                  <c:v>68.92615159337357</c:v>
                </c:pt>
                <c:pt idx="87">
                  <c:v>118.3464898035709</c:v>
                </c:pt>
                <c:pt idx="88">
                  <c:v>82.01032144923924</c:v>
                </c:pt>
                <c:pt idx="89">
                  <c:v>226.7140865678131</c:v>
                </c:pt>
                <c:pt idx="90">
                  <c:v>148.0506103781905</c:v>
                </c:pt>
                <c:pt idx="91">
                  <c:v>36.67963102072293</c:v>
                </c:pt>
                <c:pt idx="92">
                  <c:v>54.29095380466513</c:v>
                </c:pt>
                <c:pt idx="93">
                  <c:v>77.62289427468806</c:v>
                </c:pt>
                <c:pt idx="94">
                  <c:v>66.5175128043648</c:v>
                </c:pt>
                <c:pt idx="95">
                  <c:v>38.97601077694924</c:v>
                </c:pt>
                <c:pt idx="96">
                  <c:v>85.84714496896647</c:v>
                </c:pt>
                <c:pt idx="97">
                  <c:v>231.0440443281437</c:v>
                </c:pt>
                <c:pt idx="98">
                  <c:v>47.8304573474292</c:v>
                </c:pt>
                <c:pt idx="99">
                  <c:v>65.21379101652288</c:v>
                </c:pt>
                <c:pt idx="100">
                  <c:v>101.981674674954</c:v>
                </c:pt>
                <c:pt idx="101">
                  <c:v>145.11778965216</c:v>
                </c:pt>
                <c:pt idx="102">
                  <c:v>102.7062984625299</c:v>
                </c:pt>
                <c:pt idx="103">
                  <c:v>194.9706524664433</c:v>
                </c:pt>
                <c:pt idx="104">
                  <c:v>145.5413935119206</c:v>
                </c:pt>
                <c:pt idx="105">
                  <c:v>50.33449564865467</c:v>
                </c:pt>
                <c:pt idx="106">
                  <c:v>137.4909966730203</c:v>
                </c:pt>
                <c:pt idx="107">
                  <c:v>3.621444724169653</c:v>
                </c:pt>
                <c:pt idx="108">
                  <c:v>112.4472648163889</c:v>
                </c:pt>
                <c:pt idx="109">
                  <c:v>51.97133101040366</c:v>
                </c:pt>
                <c:pt idx="110">
                  <c:v>42.30649108713416</c:v>
                </c:pt>
                <c:pt idx="111">
                  <c:v>119.7153355117518</c:v>
                </c:pt>
                <c:pt idx="112">
                  <c:v>162.557334630079</c:v>
                </c:pt>
                <c:pt idx="113">
                  <c:v>36.7499004341234</c:v>
                </c:pt>
                <c:pt idx="115">
                  <c:v>196.0635006598805</c:v>
                </c:pt>
                <c:pt idx="116">
                  <c:v>144.3279752043509</c:v>
                </c:pt>
                <c:pt idx="117">
                  <c:v>70.8350211080099</c:v>
                </c:pt>
                <c:pt idx="118">
                  <c:v>40.03596957808277</c:v>
                </c:pt>
                <c:pt idx="119">
                  <c:v>47.27491164973345</c:v>
                </c:pt>
                <c:pt idx="120">
                  <c:v>107.5827006123248</c:v>
                </c:pt>
                <c:pt idx="121">
                  <c:v>107.5827006123248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5787976"/>
        <c:axId val="2125791064"/>
      </c:scatterChart>
      <c:valAx>
        <c:axId val="2125784104"/>
        <c:scaling>
          <c:orientation val="minMax"/>
          <c:max val="1000.0"/>
          <c:min val="650.0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760248"/>
        <c:crosses val="autoZero"/>
        <c:crossBetween val="midCat"/>
        <c:majorUnit val="50.0"/>
      </c:valAx>
      <c:valAx>
        <c:axId val="2125760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784104"/>
        <c:crosses val="autoZero"/>
        <c:crossBetween val="midCat"/>
      </c:valAx>
      <c:valAx>
        <c:axId val="21257879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125791064"/>
        <c:crosses val="autoZero"/>
        <c:crossBetween val="midCat"/>
      </c:valAx>
      <c:valAx>
        <c:axId val="212579106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78797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0</xdr:colOff>
      <xdr:row>55</xdr:row>
      <xdr:rowOff>0</xdr:rowOff>
    </xdr:from>
    <xdr:to>
      <xdr:col>93</xdr:col>
      <xdr:colOff>0</xdr:colOff>
      <xdr:row>61</xdr:row>
      <xdr:rowOff>0</xdr:rowOff>
    </xdr:to>
    <xdr:graphicFrame macro="">
      <xdr:nvGraphicFramePr>
        <xdr:cNvPr id="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93</xdr:col>
      <xdr:colOff>0</xdr:colOff>
      <xdr:row>55</xdr:row>
      <xdr:rowOff>0</xdr:rowOff>
    </xdr:from>
    <xdr:to>
      <xdr:col>93</xdr:col>
      <xdr:colOff>0</xdr:colOff>
      <xdr:row>61</xdr:row>
      <xdr:rowOff>0</xdr:rowOff>
    </xdr:to>
    <xdr:graphicFrame macro="">
      <xdr:nvGraphicFramePr>
        <xdr:cNvPr id="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93</xdr:col>
      <xdr:colOff>0</xdr:colOff>
      <xdr:row>55</xdr:row>
      <xdr:rowOff>0</xdr:rowOff>
    </xdr:from>
    <xdr:to>
      <xdr:col>93</xdr:col>
      <xdr:colOff>0</xdr:colOff>
      <xdr:row>61</xdr:row>
      <xdr:rowOff>0</xdr:rowOff>
    </xdr:to>
    <xdr:graphicFrame macro="">
      <xdr:nvGraphicFramePr>
        <xdr:cNvPr id="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93</xdr:col>
      <xdr:colOff>0</xdr:colOff>
      <xdr:row>55</xdr:row>
      <xdr:rowOff>0</xdr:rowOff>
    </xdr:from>
    <xdr:to>
      <xdr:col>93</xdr:col>
      <xdr:colOff>0</xdr:colOff>
      <xdr:row>61</xdr:row>
      <xdr:rowOff>0</xdr:rowOff>
    </xdr:to>
    <xdr:graphicFrame macro="">
      <xdr:nvGraphicFramePr>
        <xdr:cNvPr id="1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93</xdr:col>
      <xdr:colOff>0</xdr:colOff>
      <xdr:row>61</xdr:row>
      <xdr:rowOff>0</xdr:rowOff>
    </xdr:from>
    <xdr:to>
      <xdr:col>93</xdr:col>
      <xdr:colOff>0</xdr:colOff>
      <xdr:row>86</xdr:row>
      <xdr:rowOff>0</xdr:rowOff>
    </xdr:to>
    <xdr:graphicFrame macro="">
      <xdr:nvGraphicFramePr>
        <xdr:cNvPr id="1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93</xdr:col>
      <xdr:colOff>0</xdr:colOff>
      <xdr:row>61</xdr:row>
      <xdr:rowOff>0</xdr:rowOff>
    </xdr:from>
    <xdr:to>
      <xdr:col>93</xdr:col>
      <xdr:colOff>0</xdr:colOff>
      <xdr:row>86</xdr:row>
      <xdr:rowOff>0</xdr:rowOff>
    </xdr:to>
    <xdr:graphicFrame macro="">
      <xdr:nvGraphicFramePr>
        <xdr:cNvPr id="1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93</xdr:col>
      <xdr:colOff>0</xdr:colOff>
      <xdr:row>61</xdr:row>
      <xdr:rowOff>0</xdr:rowOff>
    </xdr:from>
    <xdr:to>
      <xdr:col>93</xdr:col>
      <xdr:colOff>0</xdr:colOff>
      <xdr:row>86</xdr:row>
      <xdr:rowOff>0</xdr:rowOff>
    </xdr:to>
    <xdr:graphicFrame macro="">
      <xdr:nvGraphicFramePr>
        <xdr:cNvPr id="1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93</xdr:col>
      <xdr:colOff>0</xdr:colOff>
      <xdr:row>61</xdr:row>
      <xdr:rowOff>0</xdr:rowOff>
    </xdr:from>
    <xdr:to>
      <xdr:col>93</xdr:col>
      <xdr:colOff>0</xdr:colOff>
      <xdr:row>86</xdr:row>
      <xdr:rowOff>0</xdr:rowOff>
    </xdr:to>
    <xdr:graphicFrame macro="">
      <xdr:nvGraphicFramePr>
        <xdr:cNvPr id="1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93</xdr:col>
      <xdr:colOff>0</xdr:colOff>
      <xdr:row>86</xdr:row>
      <xdr:rowOff>0</xdr:rowOff>
    </xdr:from>
    <xdr:to>
      <xdr:col>93</xdr:col>
      <xdr:colOff>0</xdr:colOff>
      <xdr:row>110</xdr:row>
      <xdr:rowOff>0</xdr:rowOff>
    </xdr:to>
    <xdr:graphicFrame macro="">
      <xdr:nvGraphicFramePr>
        <xdr:cNvPr id="1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93</xdr:col>
      <xdr:colOff>0</xdr:colOff>
      <xdr:row>86</xdr:row>
      <xdr:rowOff>0</xdr:rowOff>
    </xdr:from>
    <xdr:to>
      <xdr:col>93</xdr:col>
      <xdr:colOff>0</xdr:colOff>
      <xdr:row>110</xdr:row>
      <xdr:rowOff>0</xdr:rowOff>
    </xdr:to>
    <xdr:graphicFrame macro="">
      <xdr:nvGraphicFramePr>
        <xdr:cNvPr id="1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93</xdr:col>
      <xdr:colOff>0</xdr:colOff>
      <xdr:row>86</xdr:row>
      <xdr:rowOff>0</xdr:rowOff>
    </xdr:from>
    <xdr:to>
      <xdr:col>93</xdr:col>
      <xdr:colOff>0</xdr:colOff>
      <xdr:row>110</xdr:row>
      <xdr:rowOff>0</xdr:rowOff>
    </xdr:to>
    <xdr:graphicFrame macro="">
      <xdr:nvGraphicFramePr>
        <xdr:cNvPr id="1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93</xdr:col>
      <xdr:colOff>0</xdr:colOff>
      <xdr:row>86</xdr:row>
      <xdr:rowOff>0</xdr:rowOff>
    </xdr:from>
    <xdr:to>
      <xdr:col>93</xdr:col>
      <xdr:colOff>0</xdr:colOff>
      <xdr:row>110</xdr:row>
      <xdr:rowOff>0</xdr:rowOff>
    </xdr:to>
    <xdr:graphicFrame macro="">
      <xdr:nvGraphicFramePr>
        <xdr:cNvPr id="1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93</xdr:col>
      <xdr:colOff>0</xdr:colOff>
      <xdr:row>110</xdr:row>
      <xdr:rowOff>0</xdr:rowOff>
    </xdr:from>
    <xdr:to>
      <xdr:col>93</xdr:col>
      <xdr:colOff>0</xdr:colOff>
      <xdr:row>135</xdr:row>
      <xdr:rowOff>0</xdr:rowOff>
    </xdr:to>
    <xdr:graphicFrame macro="">
      <xdr:nvGraphicFramePr>
        <xdr:cNvPr id="19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93</xdr:col>
      <xdr:colOff>0</xdr:colOff>
      <xdr:row>110</xdr:row>
      <xdr:rowOff>0</xdr:rowOff>
    </xdr:from>
    <xdr:to>
      <xdr:col>93</xdr:col>
      <xdr:colOff>0</xdr:colOff>
      <xdr:row>135</xdr:row>
      <xdr:rowOff>0</xdr:rowOff>
    </xdr:to>
    <xdr:graphicFrame macro="">
      <xdr:nvGraphicFramePr>
        <xdr:cNvPr id="2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93</xdr:col>
      <xdr:colOff>0</xdr:colOff>
      <xdr:row>110</xdr:row>
      <xdr:rowOff>0</xdr:rowOff>
    </xdr:from>
    <xdr:to>
      <xdr:col>93</xdr:col>
      <xdr:colOff>0</xdr:colOff>
      <xdr:row>135</xdr:row>
      <xdr:rowOff>0</xdr:rowOff>
    </xdr:to>
    <xdr:graphicFrame macro="">
      <xdr:nvGraphicFramePr>
        <xdr:cNvPr id="2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93</xdr:col>
      <xdr:colOff>0</xdr:colOff>
      <xdr:row>110</xdr:row>
      <xdr:rowOff>0</xdr:rowOff>
    </xdr:from>
    <xdr:to>
      <xdr:col>93</xdr:col>
      <xdr:colOff>0</xdr:colOff>
      <xdr:row>135</xdr:row>
      <xdr:rowOff>0</xdr:rowOff>
    </xdr:to>
    <xdr:graphicFrame macro="">
      <xdr:nvGraphicFramePr>
        <xdr:cNvPr id="2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1"/>
  <sheetViews>
    <sheetView workbookViewId="0"/>
  </sheetViews>
  <sheetFormatPr baseColWidth="10" defaultColWidth="8.7109375" defaultRowHeight="13" x14ac:dyDescent="0"/>
  <cols>
    <col min="1" max="1" width="14" style="69" bestFit="1" customWidth="1"/>
    <col min="2" max="2" width="9.42578125" style="70" bestFit="1" customWidth="1"/>
  </cols>
  <sheetData>
    <row r="1" spans="1:4">
      <c r="A1" s="69" t="s">
        <v>306</v>
      </c>
      <c r="B1" s="70" t="s">
        <v>325</v>
      </c>
      <c r="C1">
        <v>800</v>
      </c>
      <c r="D1">
        <v>0</v>
      </c>
    </row>
    <row r="2" spans="1:4">
      <c r="A2" s="69" t="s">
        <v>308</v>
      </c>
      <c r="B2" s="70" t="s">
        <v>326</v>
      </c>
      <c r="C2">
        <v>801.4</v>
      </c>
      <c r="D2">
        <v>0</v>
      </c>
    </row>
    <row r="3" spans="1:4">
      <c r="A3" s="69" t="s">
        <v>310</v>
      </c>
      <c r="B3" s="71">
        <v>16</v>
      </c>
      <c r="C3">
        <v>802.8</v>
      </c>
      <c r="D3">
        <v>0</v>
      </c>
    </row>
    <row r="4" spans="1:4">
      <c r="A4" s="69" t="s">
        <v>311</v>
      </c>
      <c r="B4" s="71">
        <v>5</v>
      </c>
      <c r="C4">
        <v>804.2</v>
      </c>
      <c r="D4">
        <v>0</v>
      </c>
    </row>
    <row r="5" spans="1:4">
      <c r="A5" s="69" t="s">
        <v>312</v>
      </c>
      <c r="B5" s="71">
        <v>2</v>
      </c>
      <c r="C5">
        <v>805.6</v>
      </c>
      <c r="D5">
        <v>0</v>
      </c>
    </row>
    <row r="6" spans="1:4">
      <c r="A6" s="69" t="s">
        <v>313</v>
      </c>
      <c r="B6" s="71" t="b">
        <v>1</v>
      </c>
      <c r="C6">
        <v>807</v>
      </c>
      <c r="D6">
        <v>0</v>
      </c>
    </row>
    <row r="7" spans="1:4">
      <c r="A7" s="69" t="s">
        <v>314</v>
      </c>
      <c r="B7" s="71">
        <v>1</v>
      </c>
      <c r="C7">
        <v>808.4</v>
      </c>
      <c r="D7">
        <v>0</v>
      </c>
    </row>
    <row r="8" spans="1:4">
      <c r="A8" s="69" t="s">
        <v>315</v>
      </c>
      <c r="B8" s="71" t="b">
        <v>0</v>
      </c>
      <c r="C8">
        <v>809.8</v>
      </c>
      <c r="D8">
        <v>0</v>
      </c>
    </row>
    <row r="9" spans="1:4">
      <c r="A9" s="69" t="s">
        <v>316</v>
      </c>
      <c r="B9" s="71" t="b">
        <v>0</v>
      </c>
      <c r="C9">
        <v>811.2</v>
      </c>
      <c r="D9">
        <v>0</v>
      </c>
    </row>
    <row r="10" spans="1:4">
      <c r="A10" s="69" t="s">
        <v>317</v>
      </c>
      <c r="B10" s="71" t="b">
        <v>0</v>
      </c>
      <c r="C10">
        <v>812.6</v>
      </c>
      <c r="D10">
        <v>0</v>
      </c>
    </row>
    <row r="11" spans="1:4">
      <c r="A11" s="69" t="s">
        <v>318</v>
      </c>
      <c r="B11" s="71" t="b">
        <v>0</v>
      </c>
      <c r="C11">
        <v>814</v>
      </c>
      <c r="D11">
        <v>0</v>
      </c>
    </row>
    <row r="12" spans="1:4">
      <c r="A12" s="69" t="s">
        <v>319</v>
      </c>
      <c r="B12" s="71" t="s">
        <v>327</v>
      </c>
      <c r="C12">
        <v>815.4</v>
      </c>
      <c r="D12">
        <v>0</v>
      </c>
    </row>
    <row r="13" spans="1:4">
      <c r="A13" s="69" t="s">
        <v>321</v>
      </c>
      <c r="B13" s="71" t="b">
        <v>1</v>
      </c>
      <c r="C13">
        <v>816.8</v>
      </c>
      <c r="D13">
        <v>0</v>
      </c>
    </row>
    <row r="14" spans="1:4">
      <c r="A14" s="69" t="s">
        <v>322</v>
      </c>
      <c r="B14" s="71" t="b">
        <v>0</v>
      </c>
      <c r="C14">
        <v>818.2</v>
      </c>
      <c r="D14">
        <v>0</v>
      </c>
    </row>
    <row r="15" spans="1:4">
      <c r="A15" s="69" t="s">
        <v>323</v>
      </c>
      <c r="B15" s="71" t="b">
        <v>0</v>
      </c>
      <c r="C15">
        <v>819.6</v>
      </c>
      <c r="D15">
        <v>0</v>
      </c>
    </row>
    <row r="16" spans="1:4">
      <c r="A16" s="69" t="s">
        <v>324</v>
      </c>
      <c r="B16" s="71">
        <v>1</v>
      </c>
      <c r="C16">
        <v>821</v>
      </c>
      <c r="D16">
        <v>0</v>
      </c>
    </row>
    <row r="17" spans="3:4">
      <c r="C17">
        <v>822.4</v>
      </c>
      <c r="D17">
        <v>0</v>
      </c>
    </row>
    <row r="18" spans="3:4">
      <c r="C18">
        <v>823.8</v>
      </c>
      <c r="D18">
        <v>0</v>
      </c>
    </row>
    <row r="19" spans="3:4">
      <c r="C19">
        <v>825.2</v>
      </c>
      <c r="D19">
        <v>0</v>
      </c>
    </row>
    <row r="20" spans="3:4">
      <c r="C20">
        <v>826.6</v>
      </c>
      <c r="D20">
        <v>0</v>
      </c>
    </row>
    <row r="21" spans="3:4">
      <c r="C21">
        <v>828</v>
      </c>
      <c r="D21">
        <v>0</v>
      </c>
    </row>
    <row r="22" spans="3:4">
      <c r="C22">
        <v>829.4</v>
      </c>
      <c r="D22">
        <v>0</v>
      </c>
    </row>
    <row r="23" spans="3:4">
      <c r="C23">
        <v>830.8</v>
      </c>
      <c r="D23">
        <v>0</v>
      </c>
    </row>
    <row r="24" spans="3:4">
      <c r="C24">
        <v>832.2</v>
      </c>
      <c r="D24">
        <v>0</v>
      </c>
    </row>
    <row r="25" spans="3:4">
      <c r="C25">
        <v>833.6</v>
      </c>
      <c r="D25">
        <v>0</v>
      </c>
    </row>
    <row r="26" spans="3:4">
      <c r="C26">
        <v>835</v>
      </c>
      <c r="D26">
        <v>0</v>
      </c>
    </row>
    <row r="27" spans="3:4">
      <c r="C27">
        <v>836.4</v>
      </c>
      <c r="D27">
        <v>0</v>
      </c>
    </row>
    <row r="28" spans="3:4">
      <c r="C28">
        <v>837.8</v>
      </c>
      <c r="D28">
        <v>0</v>
      </c>
    </row>
    <row r="29" spans="3:4">
      <c r="C29">
        <v>839.2</v>
      </c>
      <c r="D29">
        <v>0</v>
      </c>
    </row>
    <row r="30" spans="3:4">
      <c r="C30">
        <v>840.6</v>
      </c>
      <c r="D30">
        <v>0</v>
      </c>
    </row>
    <row r="31" spans="3:4">
      <c r="C31">
        <v>842</v>
      </c>
      <c r="D31">
        <v>0</v>
      </c>
    </row>
    <row r="32" spans="3:4">
      <c r="C32">
        <v>843.4</v>
      </c>
      <c r="D32">
        <v>0</v>
      </c>
    </row>
    <row r="33" spans="3:4">
      <c r="C33">
        <v>844.8</v>
      </c>
      <c r="D33">
        <v>0</v>
      </c>
    </row>
    <row r="34" spans="3:4">
      <c r="C34">
        <v>846.2</v>
      </c>
      <c r="D34">
        <v>0</v>
      </c>
    </row>
    <row r="35" spans="3:4">
      <c r="C35">
        <v>847.6</v>
      </c>
      <c r="D35">
        <v>0</v>
      </c>
    </row>
    <row r="36" spans="3:4">
      <c r="C36">
        <v>849</v>
      </c>
      <c r="D36">
        <v>0</v>
      </c>
    </row>
    <row r="37" spans="3:4">
      <c r="C37">
        <v>850.4</v>
      </c>
      <c r="D37">
        <v>0</v>
      </c>
    </row>
    <row r="38" spans="3:4">
      <c r="C38">
        <v>851.8</v>
      </c>
      <c r="D38">
        <v>0</v>
      </c>
    </row>
    <row r="39" spans="3:4">
      <c r="C39">
        <v>853.2</v>
      </c>
      <c r="D39">
        <v>0</v>
      </c>
    </row>
    <row r="40" spans="3:4">
      <c r="C40">
        <v>854.6</v>
      </c>
      <c r="D40">
        <v>0</v>
      </c>
    </row>
    <row r="41" spans="3:4">
      <c r="C41">
        <v>856</v>
      </c>
      <c r="D41">
        <v>0</v>
      </c>
    </row>
    <row r="42" spans="3:4">
      <c r="C42">
        <v>857.4</v>
      </c>
      <c r="D42">
        <v>0</v>
      </c>
    </row>
    <row r="43" spans="3:4">
      <c r="C43">
        <v>858.8</v>
      </c>
      <c r="D43">
        <v>0</v>
      </c>
    </row>
    <row r="44" spans="3:4">
      <c r="C44">
        <v>860.2</v>
      </c>
      <c r="D44">
        <v>0</v>
      </c>
    </row>
    <row r="45" spans="3:4">
      <c r="C45">
        <v>861.6</v>
      </c>
      <c r="D45">
        <v>0</v>
      </c>
    </row>
    <row r="46" spans="3:4">
      <c r="C46">
        <v>863</v>
      </c>
      <c r="D46">
        <v>0</v>
      </c>
    </row>
    <row r="47" spans="3:4">
      <c r="C47">
        <v>864.4</v>
      </c>
      <c r="D47">
        <v>0</v>
      </c>
    </row>
    <row r="48" spans="3:4">
      <c r="C48">
        <v>865.8</v>
      </c>
      <c r="D48">
        <v>0</v>
      </c>
    </row>
    <row r="49" spans="3:4">
      <c r="C49">
        <v>867.2</v>
      </c>
      <c r="D49">
        <v>0</v>
      </c>
    </row>
    <row r="50" spans="3:4">
      <c r="C50">
        <v>868.6</v>
      </c>
      <c r="D50">
        <v>0</v>
      </c>
    </row>
    <row r="51" spans="3:4">
      <c r="C51">
        <v>870</v>
      </c>
      <c r="D51">
        <v>0</v>
      </c>
    </row>
    <row r="52" spans="3:4">
      <c r="C52">
        <v>871.4</v>
      </c>
      <c r="D52">
        <v>0</v>
      </c>
    </row>
    <row r="53" spans="3:4">
      <c r="C53">
        <v>872.8</v>
      </c>
      <c r="D53">
        <v>0</v>
      </c>
    </row>
    <row r="54" spans="3:4">
      <c r="C54">
        <v>874.2</v>
      </c>
      <c r="D54">
        <v>0</v>
      </c>
    </row>
    <row r="55" spans="3:4">
      <c r="C55">
        <v>875.6</v>
      </c>
      <c r="D55">
        <v>0</v>
      </c>
    </row>
    <row r="56" spans="3:4">
      <c r="C56">
        <v>877</v>
      </c>
      <c r="D56">
        <v>0</v>
      </c>
    </row>
    <row r="57" spans="3:4">
      <c r="C57">
        <v>878.4</v>
      </c>
      <c r="D57">
        <v>0</v>
      </c>
    </row>
    <row r="58" spans="3:4">
      <c r="C58">
        <v>879.8</v>
      </c>
      <c r="D58">
        <v>0</v>
      </c>
    </row>
    <row r="59" spans="3:4">
      <c r="C59">
        <v>881.2</v>
      </c>
      <c r="D59">
        <v>0</v>
      </c>
    </row>
    <row r="60" spans="3:4">
      <c r="C60">
        <v>882.6</v>
      </c>
      <c r="D60">
        <v>0</v>
      </c>
    </row>
    <row r="61" spans="3:4">
      <c r="C61">
        <v>884</v>
      </c>
      <c r="D61">
        <v>0</v>
      </c>
    </row>
    <row r="62" spans="3:4">
      <c r="C62">
        <v>885.4</v>
      </c>
      <c r="D62">
        <v>0</v>
      </c>
    </row>
    <row r="63" spans="3:4">
      <c r="C63">
        <v>886.8</v>
      </c>
      <c r="D63">
        <v>0</v>
      </c>
    </row>
    <row r="64" spans="3:4">
      <c r="C64">
        <v>888.2</v>
      </c>
      <c r="D64">
        <v>0</v>
      </c>
    </row>
    <row r="65" spans="3:4">
      <c r="C65">
        <v>889.6</v>
      </c>
      <c r="D65">
        <v>0</v>
      </c>
    </row>
    <row r="66" spans="3:4">
      <c r="C66">
        <v>891</v>
      </c>
      <c r="D66">
        <v>0</v>
      </c>
    </row>
    <row r="67" spans="3:4">
      <c r="C67">
        <v>892.4</v>
      </c>
      <c r="D67">
        <v>0</v>
      </c>
    </row>
    <row r="68" spans="3:4">
      <c r="C68">
        <v>893.8</v>
      </c>
      <c r="D68">
        <v>0</v>
      </c>
    </row>
    <row r="69" spans="3:4">
      <c r="C69">
        <v>895.2</v>
      </c>
      <c r="D69">
        <v>0</v>
      </c>
    </row>
    <row r="70" spans="3:4">
      <c r="C70">
        <v>896.6</v>
      </c>
      <c r="D70">
        <v>0</v>
      </c>
    </row>
    <row r="71" spans="3:4">
      <c r="C71">
        <v>898</v>
      </c>
      <c r="D71">
        <v>0</v>
      </c>
    </row>
    <row r="72" spans="3:4">
      <c r="C72">
        <v>899.4</v>
      </c>
      <c r="D72">
        <v>0</v>
      </c>
    </row>
    <row r="73" spans="3:4">
      <c r="C73">
        <v>900.8</v>
      </c>
      <c r="D73">
        <v>0</v>
      </c>
    </row>
    <row r="74" spans="3:4">
      <c r="C74">
        <v>902.2</v>
      </c>
      <c r="D74">
        <v>0</v>
      </c>
    </row>
    <row r="75" spans="3:4">
      <c r="C75">
        <v>903.6</v>
      </c>
      <c r="D75">
        <v>0</v>
      </c>
    </row>
    <row r="76" spans="3:4">
      <c r="C76">
        <v>905</v>
      </c>
      <c r="D76">
        <v>0</v>
      </c>
    </row>
    <row r="77" spans="3:4">
      <c r="C77">
        <v>906.4</v>
      </c>
      <c r="D77">
        <v>0</v>
      </c>
    </row>
    <row r="78" spans="3:4">
      <c r="C78">
        <v>907.8</v>
      </c>
      <c r="D78">
        <v>0</v>
      </c>
    </row>
    <row r="79" spans="3:4">
      <c r="C79">
        <v>909.2</v>
      </c>
      <c r="D79">
        <v>0</v>
      </c>
    </row>
    <row r="80" spans="3:4">
      <c r="C80">
        <v>910.6</v>
      </c>
      <c r="D80">
        <v>0</v>
      </c>
    </row>
    <row r="81" spans="3:4">
      <c r="C81">
        <v>912</v>
      </c>
      <c r="D81">
        <v>0</v>
      </c>
    </row>
    <row r="82" spans="3:4">
      <c r="C82">
        <v>913.4</v>
      </c>
      <c r="D82">
        <v>0</v>
      </c>
    </row>
    <row r="83" spans="3:4">
      <c r="C83">
        <v>914.8</v>
      </c>
      <c r="D83">
        <v>0</v>
      </c>
    </row>
    <row r="84" spans="3:4">
      <c r="C84">
        <v>916.2</v>
      </c>
      <c r="D84">
        <v>0</v>
      </c>
    </row>
    <row r="85" spans="3:4">
      <c r="C85">
        <v>917.6</v>
      </c>
      <c r="D85">
        <v>0</v>
      </c>
    </row>
    <row r="86" spans="3:4">
      <c r="C86">
        <v>919</v>
      </c>
      <c r="D86">
        <v>0</v>
      </c>
    </row>
    <row r="87" spans="3:4">
      <c r="C87">
        <v>920.4</v>
      </c>
      <c r="D87">
        <v>0</v>
      </c>
    </row>
    <row r="88" spans="3:4">
      <c r="C88">
        <v>921.8</v>
      </c>
      <c r="D88">
        <v>0</v>
      </c>
    </row>
    <row r="89" spans="3:4">
      <c r="C89">
        <v>923.2</v>
      </c>
      <c r="D89">
        <v>0</v>
      </c>
    </row>
    <row r="90" spans="3:4">
      <c r="C90">
        <v>924.6</v>
      </c>
      <c r="D90">
        <v>0</v>
      </c>
    </row>
    <row r="91" spans="3:4">
      <c r="C91">
        <v>926</v>
      </c>
      <c r="D91">
        <v>0</v>
      </c>
    </row>
    <row r="92" spans="3:4">
      <c r="C92">
        <v>927.4</v>
      </c>
      <c r="D92">
        <v>0</v>
      </c>
    </row>
    <row r="93" spans="3:4">
      <c r="C93">
        <v>928.8</v>
      </c>
      <c r="D93">
        <v>0</v>
      </c>
    </row>
    <row r="94" spans="3:4">
      <c r="C94">
        <v>930.2</v>
      </c>
      <c r="D94">
        <v>0</v>
      </c>
    </row>
    <row r="95" spans="3:4">
      <c r="C95">
        <v>931.6</v>
      </c>
      <c r="D95">
        <v>0</v>
      </c>
    </row>
    <row r="96" spans="3:4">
      <c r="C96">
        <v>933</v>
      </c>
      <c r="D96">
        <v>0</v>
      </c>
    </row>
    <row r="97" spans="3:4">
      <c r="C97">
        <v>934.4</v>
      </c>
      <c r="D97">
        <v>0</v>
      </c>
    </row>
    <row r="98" spans="3:4">
      <c r="C98">
        <v>935.8</v>
      </c>
      <c r="D98">
        <v>0</v>
      </c>
    </row>
    <row r="99" spans="3:4">
      <c r="C99">
        <v>937.2</v>
      </c>
      <c r="D99">
        <v>0</v>
      </c>
    </row>
    <row r="100" spans="3:4">
      <c r="C100">
        <v>938.6</v>
      </c>
      <c r="D100">
        <v>0</v>
      </c>
    </row>
    <row r="101" spans="3:4">
      <c r="C101">
        <v>940</v>
      </c>
      <c r="D101">
        <v>0</v>
      </c>
    </row>
    <row r="102" spans="3:4">
      <c r="C102">
        <v>941.4</v>
      </c>
      <c r="D102">
        <v>0</v>
      </c>
    </row>
    <row r="103" spans="3:4">
      <c r="C103">
        <v>942.8</v>
      </c>
      <c r="D103">
        <v>0</v>
      </c>
    </row>
    <row r="104" spans="3:4">
      <c r="C104">
        <v>944.2</v>
      </c>
      <c r="D104">
        <v>0</v>
      </c>
    </row>
    <row r="105" spans="3:4">
      <c r="C105">
        <v>945.6</v>
      </c>
      <c r="D105">
        <v>0</v>
      </c>
    </row>
    <row r="106" spans="3:4">
      <c r="C106">
        <v>947</v>
      </c>
      <c r="D106">
        <v>0</v>
      </c>
    </row>
    <row r="107" spans="3:4">
      <c r="C107">
        <v>948.4</v>
      </c>
      <c r="D107">
        <v>0</v>
      </c>
    </row>
    <row r="108" spans="3:4">
      <c r="C108">
        <v>949.8</v>
      </c>
      <c r="D108">
        <v>0</v>
      </c>
    </row>
    <row r="109" spans="3:4">
      <c r="C109">
        <v>951.2</v>
      </c>
      <c r="D109">
        <v>0</v>
      </c>
    </row>
    <row r="110" spans="3:4">
      <c r="C110">
        <v>952.6</v>
      </c>
      <c r="D110">
        <v>0</v>
      </c>
    </row>
    <row r="111" spans="3:4">
      <c r="C111">
        <v>954</v>
      </c>
      <c r="D111">
        <v>0</v>
      </c>
    </row>
    <row r="112" spans="3:4">
      <c r="C112">
        <v>955.4</v>
      </c>
      <c r="D112">
        <v>0</v>
      </c>
    </row>
    <row r="113" spans="3:4">
      <c r="C113">
        <v>956.8</v>
      </c>
      <c r="D113">
        <v>0</v>
      </c>
    </row>
    <row r="114" spans="3:4">
      <c r="C114">
        <v>958.2</v>
      </c>
      <c r="D114">
        <v>0</v>
      </c>
    </row>
    <row r="115" spans="3:4">
      <c r="C115">
        <v>959.6</v>
      </c>
      <c r="D115">
        <v>0</v>
      </c>
    </row>
    <row r="116" spans="3:4">
      <c r="C116">
        <v>961</v>
      </c>
      <c r="D116">
        <v>0</v>
      </c>
    </row>
    <row r="117" spans="3:4">
      <c r="C117">
        <v>962.4</v>
      </c>
      <c r="D117">
        <v>0</v>
      </c>
    </row>
    <row r="118" spans="3:4">
      <c r="C118">
        <v>963.8</v>
      </c>
      <c r="D118">
        <v>0</v>
      </c>
    </row>
    <row r="119" spans="3:4">
      <c r="C119">
        <v>965.2</v>
      </c>
      <c r="D119">
        <v>0</v>
      </c>
    </row>
    <row r="120" spans="3:4">
      <c r="C120">
        <v>966.6</v>
      </c>
      <c r="D120">
        <v>0</v>
      </c>
    </row>
    <row r="121" spans="3:4">
      <c r="C121">
        <v>968</v>
      </c>
      <c r="D121">
        <v>0</v>
      </c>
    </row>
    <row r="122" spans="3:4">
      <c r="C122">
        <v>969.4</v>
      </c>
      <c r="D122">
        <v>0</v>
      </c>
    </row>
    <row r="123" spans="3:4">
      <c r="C123">
        <v>970.8</v>
      </c>
      <c r="D123">
        <v>0</v>
      </c>
    </row>
    <row r="124" spans="3:4">
      <c r="C124">
        <v>972.2</v>
      </c>
      <c r="D124">
        <v>0</v>
      </c>
    </row>
    <row r="125" spans="3:4">
      <c r="C125">
        <v>973.6</v>
      </c>
      <c r="D125">
        <v>0</v>
      </c>
    </row>
    <row r="126" spans="3:4">
      <c r="C126">
        <v>975</v>
      </c>
      <c r="D126">
        <v>0</v>
      </c>
    </row>
    <row r="127" spans="3:4">
      <c r="C127">
        <v>976.4</v>
      </c>
      <c r="D127">
        <v>0</v>
      </c>
    </row>
    <row r="128" spans="3:4">
      <c r="C128">
        <v>977.8</v>
      </c>
      <c r="D128">
        <v>0</v>
      </c>
    </row>
    <row r="129" spans="3:4">
      <c r="C129">
        <v>979.2</v>
      </c>
      <c r="D129">
        <v>0</v>
      </c>
    </row>
    <row r="130" spans="3:4">
      <c r="C130">
        <v>980.6</v>
      </c>
      <c r="D130">
        <v>0</v>
      </c>
    </row>
    <row r="131" spans="3:4">
      <c r="C131">
        <v>982</v>
      </c>
      <c r="D131">
        <v>0</v>
      </c>
    </row>
    <row r="132" spans="3:4">
      <c r="C132">
        <v>983.4</v>
      </c>
      <c r="D132">
        <v>0</v>
      </c>
    </row>
    <row r="133" spans="3:4">
      <c r="C133">
        <v>984.8</v>
      </c>
      <c r="D133">
        <v>0</v>
      </c>
    </row>
    <row r="134" spans="3:4">
      <c r="C134">
        <v>986.19999999999993</v>
      </c>
      <c r="D134">
        <v>0</v>
      </c>
    </row>
    <row r="135" spans="3:4">
      <c r="C135">
        <v>987.6</v>
      </c>
      <c r="D135">
        <v>0</v>
      </c>
    </row>
    <row r="136" spans="3:4">
      <c r="C136">
        <v>989</v>
      </c>
      <c r="D136">
        <v>0</v>
      </c>
    </row>
    <row r="137" spans="3:4">
      <c r="C137">
        <v>990.4</v>
      </c>
      <c r="D137">
        <v>0</v>
      </c>
    </row>
    <row r="138" spans="3:4">
      <c r="C138">
        <v>991.8</v>
      </c>
      <c r="D138">
        <v>0</v>
      </c>
    </row>
    <row r="139" spans="3:4">
      <c r="C139">
        <v>993.19999999999993</v>
      </c>
      <c r="D139">
        <v>0</v>
      </c>
    </row>
    <row r="140" spans="3:4">
      <c r="C140">
        <v>994.6</v>
      </c>
      <c r="D140">
        <v>0</v>
      </c>
    </row>
    <row r="141" spans="3:4">
      <c r="C141">
        <v>996</v>
      </c>
      <c r="D141">
        <v>0</v>
      </c>
    </row>
    <row r="142" spans="3:4">
      <c r="C142">
        <v>997.4</v>
      </c>
      <c r="D142">
        <v>0</v>
      </c>
    </row>
    <row r="143" spans="3:4">
      <c r="C143">
        <v>998.8</v>
      </c>
      <c r="D143">
        <v>0</v>
      </c>
    </row>
    <row r="144" spans="3:4">
      <c r="C144">
        <v>1000.1999999999999</v>
      </c>
      <c r="D144">
        <v>0</v>
      </c>
    </row>
    <row r="145" spans="3:4">
      <c r="C145">
        <v>1001.6</v>
      </c>
      <c r="D145">
        <v>0</v>
      </c>
    </row>
    <row r="146" spans="3:4">
      <c r="C146">
        <v>1003</v>
      </c>
      <c r="D146">
        <v>0</v>
      </c>
    </row>
    <row r="147" spans="3:4">
      <c r="C147">
        <v>1004.4</v>
      </c>
      <c r="D147">
        <v>0</v>
      </c>
    </row>
    <row r="148" spans="3:4">
      <c r="C148">
        <v>1005.8</v>
      </c>
      <c r="D148">
        <v>0</v>
      </c>
    </row>
    <row r="149" spans="3:4">
      <c r="C149">
        <v>1007.1999999999999</v>
      </c>
      <c r="D149">
        <v>0</v>
      </c>
    </row>
    <row r="150" spans="3:4">
      <c r="C150">
        <v>1008.6</v>
      </c>
      <c r="D150">
        <v>0</v>
      </c>
    </row>
    <row r="151" spans="3:4">
      <c r="C151">
        <v>1010</v>
      </c>
      <c r="D151">
        <v>0</v>
      </c>
    </row>
    <row r="152" spans="3:4">
      <c r="C152">
        <v>1011.4</v>
      </c>
      <c r="D152">
        <v>0</v>
      </c>
    </row>
    <row r="153" spans="3:4">
      <c r="C153">
        <v>1012.8</v>
      </c>
      <c r="D153">
        <v>0</v>
      </c>
    </row>
    <row r="154" spans="3:4">
      <c r="C154">
        <v>1014.1999999999999</v>
      </c>
      <c r="D154">
        <v>0</v>
      </c>
    </row>
    <row r="155" spans="3:4">
      <c r="C155">
        <v>1015.6</v>
      </c>
      <c r="D155">
        <v>0</v>
      </c>
    </row>
    <row r="156" spans="3:4">
      <c r="C156">
        <v>1017</v>
      </c>
      <c r="D156">
        <v>0</v>
      </c>
    </row>
    <row r="157" spans="3:4">
      <c r="C157">
        <v>1018.4</v>
      </c>
      <c r="D157">
        <v>0</v>
      </c>
    </row>
    <row r="158" spans="3:4">
      <c r="C158">
        <v>1019.8</v>
      </c>
      <c r="D158">
        <v>0</v>
      </c>
    </row>
    <row r="159" spans="3:4">
      <c r="C159">
        <v>1021.1999999999999</v>
      </c>
      <c r="D159">
        <v>0</v>
      </c>
    </row>
    <row r="160" spans="3:4">
      <c r="C160">
        <v>1022.6</v>
      </c>
      <c r="D160">
        <v>0</v>
      </c>
    </row>
    <row r="161" spans="3:4">
      <c r="C161">
        <v>1024</v>
      </c>
      <c r="D161">
        <v>0</v>
      </c>
    </row>
    <row r="162" spans="3:4">
      <c r="C162">
        <v>1025.4000000000001</v>
      </c>
      <c r="D162">
        <v>0</v>
      </c>
    </row>
    <row r="163" spans="3:4">
      <c r="C163">
        <v>1026.8</v>
      </c>
      <c r="D163">
        <v>0</v>
      </c>
    </row>
    <row r="164" spans="3:4">
      <c r="C164">
        <v>1028.2</v>
      </c>
      <c r="D164">
        <v>0</v>
      </c>
    </row>
    <row r="165" spans="3:4">
      <c r="C165">
        <v>1029.5999999999999</v>
      </c>
      <c r="D165">
        <v>0</v>
      </c>
    </row>
    <row r="166" spans="3:4">
      <c r="C166">
        <v>1031</v>
      </c>
      <c r="D166">
        <v>0</v>
      </c>
    </row>
    <row r="167" spans="3:4">
      <c r="C167">
        <v>1032.4000000000001</v>
      </c>
      <c r="D167">
        <v>0</v>
      </c>
    </row>
    <row r="168" spans="3:4">
      <c r="C168">
        <v>1033.8</v>
      </c>
      <c r="D168">
        <v>0</v>
      </c>
    </row>
    <row r="169" spans="3:4">
      <c r="C169">
        <v>1035.2</v>
      </c>
      <c r="D169">
        <v>0</v>
      </c>
    </row>
    <row r="170" spans="3:4">
      <c r="C170">
        <v>1036.5999999999999</v>
      </c>
      <c r="D170">
        <v>0</v>
      </c>
    </row>
    <row r="171" spans="3:4">
      <c r="C171">
        <v>1038</v>
      </c>
      <c r="D171">
        <v>0</v>
      </c>
    </row>
    <row r="172" spans="3:4">
      <c r="C172">
        <v>1039.4000000000001</v>
      </c>
      <c r="D172">
        <v>0</v>
      </c>
    </row>
    <row r="173" spans="3:4">
      <c r="C173">
        <v>1040.8</v>
      </c>
      <c r="D173">
        <v>0</v>
      </c>
    </row>
    <row r="174" spans="3:4">
      <c r="C174">
        <v>1042.2</v>
      </c>
      <c r="D174">
        <v>0</v>
      </c>
    </row>
    <row r="175" spans="3:4">
      <c r="C175">
        <v>1043.5999999999999</v>
      </c>
      <c r="D175">
        <v>0</v>
      </c>
    </row>
    <row r="176" spans="3:4">
      <c r="C176">
        <v>1045</v>
      </c>
      <c r="D176">
        <v>0</v>
      </c>
    </row>
    <row r="177" spans="3:4">
      <c r="C177">
        <v>1046.4000000000001</v>
      </c>
      <c r="D177">
        <v>0</v>
      </c>
    </row>
    <row r="178" spans="3:4">
      <c r="C178">
        <v>1047.8</v>
      </c>
      <c r="D178">
        <v>0</v>
      </c>
    </row>
    <row r="179" spans="3:4">
      <c r="C179">
        <v>1049.2</v>
      </c>
      <c r="D179">
        <v>0</v>
      </c>
    </row>
    <row r="180" spans="3:4">
      <c r="C180">
        <v>1050.5999999999999</v>
      </c>
      <c r="D180">
        <v>0</v>
      </c>
    </row>
    <row r="181" spans="3:4">
      <c r="C181">
        <v>1052</v>
      </c>
      <c r="D181">
        <v>0</v>
      </c>
    </row>
    <row r="182" spans="3:4">
      <c r="C182">
        <v>1053.4000000000001</v>
      </c>
      <c r="D182">
        <v>0</v>
      </c>
    </row>
    <row r="183" spans="3:4">
      <c r="C183">
        <v>1054.8</v>
      </c>
      <c r="D183">
        <v>0</v>
      </c>
    </row>
    <row r="184" spans="3:4">
      <c r="C184">
        <v>1056.2</v>
      </c>
      <c r="D184">
        <v>0</v>
      </c>
    </row>
    <row r="185" spans="3:4">
      <c r="C185">
        <v>1057.5999999999999</v>
      </c>
      <c r="D185">
        <v>0</v>
      </c>
    </row>
    <row r="186" spans="3:4">
      <c r="C186">
        <v>1059</v>
      </c>
      <c r="D186">
        <v>0</v>
      </c>
    </row>
    <row r="187" spans="3:4">
      <c r="C187">
        <v>1060.4000000000001</v>
      </c>
      <c r="D187">
        <v>0</v>
      </c>
    </row>
    <row r="188" spans="3:4">
      <c r="C188">
        <v>1061.8</v>
      </c>
      <c r="D188">
        <v>0</v>
      </c>
    </row>
    <row r="189" spans="3:4">
      <c r="C189">
        <v>1063.2</v>
      </c>
      <c r="D189">
        <v>0</v>
      </c>
    </row>
    <row r="190" spans="3:4">
      <c r="C190">
        <v>1064.5999999999999</v>
      </c>
      <c r="D190">
        <v>0</v>
      </c>
    </row>
    <row r="191" spans="3:4">
      <c r="C191">
        <v>1066</v>
      </c>
      <c r="D191">
        <v>0</v>
      </c>
    </row>
    <row r="192" spans="3:4">
      <c r="C192">
        <v>1067.4000000000001</v>
      </c>
      <c r="D192">
        <v>0</v>
      </c>
    </row>
    <row r="193" spans="3:4">
      <c r="C193">
        <v>1068.8</v>
      </c>
      <c r="D193">
        <v>0</v>
      </c>
    </row>
    <row r="194" spans="3:4">
      <c r="C194">
        <v>1070.2</v>
      </c>
      <c r="D194">
        <v>0</v>
      </c>
    </row>
    <row r="195" spans="3:4">
      <c r="C195">
        <v>1071.5999999999999</v>
      </c>
      <c r="D195">
        <v>0</v>
      </c>
    </row>
    <row r="196" spans="3:4">
      <c r="C196">
        <v>1073</v>
      </c>
      <c r="D196">
        <v>0</v>
      </c>
    </row>
    <row r="197" spans="3:4">
      <c r="C197">
        <v>1074.4000000000001</v>
      </c>
      <c r="D197">
        <v>0</v>
      </c>
    </row>
    <row r="198" spans="3:4">
      <c r="C198">
        <v>1075.8</v>
      </c>
      <c r="D198">
        <v>0</v>
      </c>
    </row>
    <row r="199" spans="3:4">
      <c r="C199">
        <v>1077.2</v>
      </c>
      <c r="D199">
        <v>0</v>
      </c>
    </row>
    <row r="200" spans="3:4">
      <c r="C200">
        <v>1078.5999999999999</v>
      </c>
      <c r="D200">
        <v>0</v>
      </c>
    </row>
    <row r="201" spans="3:4">
      <c r="C201">
        <v>1080</v>
      </c>
      <c r="D201">
        <v>0</v>
      </c>
    </row>
    <row r="202" spans="3:4">
      <c r="C202">
        <v>1081.4000000000001</v>
      </c>
      <c r="D202">
        <v>0</v>
      </c>
    </row>
    <row r="203" spans="3:4">
      <c r="C203">
        <v>1082.8</v>
      </c>
      <c r="D203">
        <v>0</v>
      </c>
    </row>
    <row r="204" spans="3:4">
      <c r="C204">
        <v>1084.2</v>
      </c>
      <c r="D204">
        <v>0</v>
      </c>
    </row>
    <row r="205" spans="3:4">
      <c r="C205">
        <v>1085.5999999999999</v>
      </c>
      <c r="D205">
        <v>0</v>
      </c>
    </row>
    <row r="206" spans="3:4">
      <c r="C206">
        <v>1087</v>
      </c>
      <c r="D206">
        <v>0</v>
      </c>
    </row>
    <row r="207" spans="3:4">
      <c r="C207">
        <v>1088.4000000000001</v>
      </c>
      <c r="D207">
        <v>0</v>
      </c>
    </row>
    <row r="208" spans="3:4">
      <c r="C208">
        <v>1089.8</v>
      </c>
      <c r="D208">
        <v>0</v>
      </c>
    </row>
    <row r="209" spans="3:4">
      <c r="C209">
        <v>1091.2</v>
      </c>
      <c r="D209">
        <v>0</v>
      </c>
    </row>
    <row r="210" spans="3:4">
      <c r="C210">
        <v>1092.5999999999999</v>
      </c>
      <c r="D210">
        <v>0</v>
      </c>
    </row>
    <row r="211" spans="3:4">
      <c r="C211">
        <v>1094</v>
      </c>
      <c r="D211">
        <v>0</v>
      </c>
    </row>
    <row r="212" spans="3:4">
      <c r="C212">
        <v>1095.4000000000001</v>
      </c>
      <c r="D212">
        <v>0</v>
      </c>
    </row>
    <row r="213" spans="3:4">
      <c r="C213">
        <v>1096.8</v>
      </c>
      <c r="D213">
        <v>0</v>
      </c>
    </row>
    <row r="214" spans="3:4">
      <c r="C214">
        <v>1098.2</v>
      </c>
      <c r="D214">
        <v>0</v>
      </c>
    </row>
    <row r="215" spans="3:4">
      <c r="C215">
        <v>1099.5999999999999</v>
      </c>
      <c r="D215">
        <v>0</v>
      </c>
    </row>
    <row r="216" spans="3:4">
      <c r="C216">
        <v>1101</v>
      </c>
      <c r="D216">
        <v>0</v>
      </c>
    </row>
    <row r="217" spans="3:4">
      <c r="C217">
        <v>1102.4000000000001</v>
      </c>
      <c r="D217">
        <v>0</v>
      </c>
    </row>
    <row r="218" spans="3:4">
      <c r="C218">
        <v>1103.8</v>
      </c>
      <c r="D218">
        <v>0</v>
      </c>
    </row>
    <row r="219" spans="3:4">
      <c r="C219">
        <v>1105.2</v>
      </c>
      <c r="D219">
        <v>0</v>
      </c>
    </row>
    <row r="220" spans="3:4">
      <c r="C220">
        <v>1106.5999999999999</v>
      </c>
      <c r="D220">
        <v>0</v>
      </c>
    </row>
    <row r="221" spans="3:4">
      <c r="C221">
        <v>1108</v>
      </c>
      <c r="D221">
        <v>0</v>
      </c>
    </row>
    <row r="222" spans="3:4">
      <c r="C222">
        <v>1109.4000000000001</v>
      </c>
      <c r="D222">
        <v>0</v>
      </c>
    </row>
    <row r="223" spans="3:4">
      <c r="C223">
        <v>1110.8</v>
      </c>
      <c r="D223">
        <v>0</v>
      </c>
    </row>
    <row r="224" spans="3:4">
      <c r="C224">
        <v>1112.2</v>
      </c>
      <c r="D224">
        <v>0</v>
      </c>
    </row>
    <row r="225" spans="3:4">
      <c r="C225">
        <v>1113.5999999999999</v>
      </c>
      <c r="D225">
        <v>0</v>
      </c>
    </row>
    <row r="226" spans="3:4">
      <c r="C226">
        <v>1115</v>
      </c>
      <c r="D226">
        <v>0</v>
      </c>
    </row>
    <row r="227" spans="3:4">
      <c r="C227">
        <v>1116.4000000000001</v>
      </c>
      <c r="D227">
        <v>0</v>
      </c>
    </row>
    <row r="228" spans="3:4">
      <c r="C228">
        <v>1117.8</v>
      </c>
      <c r="D228">
        <v>0</v>
      </c>
    </row>
    <row r="229" spans="3:4">
      <c r="C229">
        <v>1119.2</v>
      </c>
      <c r="D229">
        <v>0</v>
      </c>
    </row>
    <row r="230" spans="3:4">
      <c r="C230">
        <v>1120.5999999999999</v>
      </c>
      <c r="D230">
        <v>0</v>
      </c>
    </row>
    <row r="231" spans="3:4">
      <c r="C231">
        <v>1122</v>
      </c>
      <c r="D231">
        <v>0</v>
      </c>
    </row>
    <row r="232" spans="3:4">
      <c r="C232">
        <v>1123.4000000000001</v>
      </c>
      <c r="D232">
        <v>0</v>
      </c>
    </row>
    <row r="233" spans="3:4">
      <c r="C233">
        <v>1124.8</v>
      </c>
      <c r="D233">
        <v>0</v>
      </c>
    </row>
    <row r="234" spans="3:4">
      <c r="C234">
        <v>1126.2</v>
      </c>
      <c r="D234">
        <v>0</v>
      </c>
    </row>
    <row r="235" spans="3:4">
      <c r="C235">
        <v>1127.5999999999999</v>
      </c>
      <c r="D235">
        <v>0</v>
      </c>
    </row>
    <row r="236" spans="3:4">
      <c r="C236">
        <v>1129</v>
      </c>
      <c r="D236">
        <v>0</v>
      </c>
    </row>
    <row r="237" spans="3:4">
      <c r="C237">
        <v>1130.4000000000001</v>
      </c>
      <c r="D237">
        <v>0</v>
      </c>
    </row>
    <row r="238" spans="3:4">
      <c r="C238">
        <v>1131.8</v>
      </c>
      <c r="D238">
        <v>0</v>
      </c>
    </row>
    <row r="239" spans="3:4">
      <c r="C239">
        <v>1133.2</v>
      </c>
      <c r="D239">
        <v>0</v>
      </c>
    </row>
    <row r="240" spans="3:4">
      <c r="C240">
        <v>1134.5999999999999</v>
      </c>
      <c r="D240">
        <v>0</v>
      </c>
    </row>
    <row r="241" spans="3:4">
      <c r="C241">
        <v>1136</v>
      </c>
      <c r="D241">
        <v>0</v>
      </c>
    </row>
    <row r="242" spans="3:4">
      <c r="C242">
        <v>1137.4000000000001</v>
      </c>
      <c r="D242">
        <v>0</v>
      </c>
    </row>
    <row r="243" spans="3:4">
      <c r="C243">
        <v>1138.8</v>
      </c>
      <c r="D243">
        <v>0</v>
      </c>
    </row>
    <row r="244" spans="3:4">
      <c r="C244">
        <v>1140.2</v>
      </c>
      <c r="D244">
        <v>0</v>
      </c>
    </row>
    <row r="245" spans="3:4">
      <c r="C245">
        <v>1141.5999999999999</v>
      </c>
      <c r="D245">
        <v>0</v>
      </c>
    </row>
    <row r="246" spans="3:4">
      <c r="C246">
        <v>1143</v>
      </c>
      <c r="D246">
        <v>0</v>
      </c>
    </row>
    <row r="247" spans="3:4">
      <c r="C247">
        <v>1144.4000000000001</v>
      </c>
      <c r="D247">
        <v>0</v>
      </c>
    </row>
    <row r="248" spans="3:4">
      <c r="C248">
        <v>1145.8</v>
      </c>
      <c r="D248">
        <v>0</v>
      </c>
    </row>
    <row r="249" spans="3:4">
      <c r="C249">
        <v>1147.2</v>
      </c>
      <c r="D249">
        <v>0</v>
      </c>
    </row>
    <row r="250" spans="3:4">
      <c r="C250">
        <v>1148.5999999999999</v>
      </c>
      <c r="D250">
        <v>0</v>
      </c>
    </row>
    <row r="251" spans="3:4">
      <c r="C251">
        <v>1150</v>
      </c>
      <c r="D251">
        <v>0</v>
      </c>
    </row>
    <row r="252" spans="3:4">
      <c r="C252">
        <v>1151.4000000000001</v>
      </c>
      <c r="D252">
        <v>0</v>
      </c>
    </row>
    <row r="253" spans="3:4">
      <c r="C253">
        <v>1152.8</v>
      </c>
      <c r="D253">
        <v>0</v>
      </c>
    </row>
    <row r="254" spans="3:4">
      <c r="C254">
        <v>1154.2</v>
      </c>
      <c r="D254">
        <v>0</v>
      </c>
    </row>
    <row r="255" spans="3:4">
      <c r="C255">
        <v>1155.5999999999999</v>
      </c>
      <c r="D255">
        <v>0</v>
      </c>
    </row>
    <row r="256" spans="3:4">
      <c r="C256">
        <v>1157</v>
      </c>
      <c r="D256">
        <v>0</v>
      </c>
    </row>
    <row r="257" spans="3:4">
      <c r="C257">
        <v>1158.4000000000001</v>
      </c>
      <c r="D257">
        <v>0</v>
      </c>
    </row>
    <row r="258" spans="3:4">
      <c r="C258">
        <v>1159.8</v>
      </c>
      <c r="D258">
        <v>0</v>
      </c>
    </row>
    <row r="259" spans="3:4">
      <c r="C259">
        <v>1161.2</v>
      </c>
      <c r="D259">
        <v>0</v>
      </c>
    </row>
    <row r="260" spans="3:4">
      <c r="C260">
        <v>1162.5999999999999</v>
      </c>
      <c r="D260">
        <v>0</v>
      </c>
    </row>
    <row r="261" spans="3:4">
      <c r="C261">
        <v>1164</v>
      </c>
      <c r="D261">
        <v>0</v>
      </c>
    </row>
    <row r="262" spans="3:4">
      <c r="C262">
        <v>1165.3999999999999</v>
      </c>
      <c r="D262">
        <v>0</v>
      </c>
    </row>
    <row r="263" spans="3:4">
      <c r="C263">
        <v>1166.8</v>
      </c>
      <c r="D263">
        <v>0</v>
      </c>
    </row>
    <row r="264" spans="3:4">
      <c r="C264">
        <v>1168.2</v>
      </c>
      <c r="D264">
        <v>0</v>
      </c>
    </row>
    <row r="265" spans="3:4">
      <c r="C265">
        <v>1169.5999999999999</v>
      </c>
      <c r="D265">
        <v>0</v>
      </c>
    </row>
    <row r="266" spans="3:4">
      <c r="C266">
        <v>1171</v>
      </c>
      <c r="D266">
        <v>0</v>
      </c>
    </row>
    <row r="267" spans="3:4">
      <c r="C267">
        <v>1172.3999999999999</v>
      </c>
      <c r="D267">
        <v>0</v>
      </c>
    </row>
    <row r="268" spans="3:4">
      <c r="C268">
        <v>1173.8</v>
      </c>
      <c r="D268">
        <v>0</v>
      </c>
    </row>
    <row r="269" spans="3:4">
      <c r="C269">
        <v>1175.2</v>
      </c>
      <c r="D269">
        <v>0</v>
      </c>
    </row>
    <row r="270" spans="3:4">
      <c r="C270">
        <v>1176.5999999999999</v>
      </c>
      <c r="D270">
        <v>0</v>
      </c>
    </row>
    <row r="271" spans="3:4">
      <c r="C271">
        <v>1178</v>
      </c>
      <c r="D271">
        <v>0</v>
      </c>
    </row>
    <row r="272" spans="3:4">
      <c r="C272">
        <v>1179.3999999999999</v>
      </c>
      <c r="D272">
        <v>0</v>
      </c>
    </row>
    <row r="273" spans="3:4">
      <c r="C273">
        <v>1180.8</v>
      </c>
      <c r="D273">
        <v>0</v>
      </c>
    </row>
    <row r="274" spans="3:4">
      <c r="C274">
        <v>1182.2</v>
      </c>
      <c r="D274">
        <v>0</v>
      </c>
    </row>
    <row r="275" spans="3:4">
      <c r="C275">
        <v>1183.5999999999999</v>
      </c>
      <c r="D275">
        <v>0</v>
      </c>
    </row>
    <row r="276" spans="3:4">
      <c r="C276">
        <v>1185</v>
      </c>
      <c r="D276">
        <v>0</v>
      </c>
    </row>
    <row r="277" spans="3:4">
      <c r="C277">
        <v>1186.3999999999999</v>
      </c>
      <c r="D277">
        <v>0</v>
      </c>
    </row>
    <row r="278" spans="3:4">
      <c r="C278">
        <v>1187.8</v>
      </c>
      <c r="D278">
        <v>0</v>
      </c>
    </row>
    <row r="279" spans="3:4">
      <c r="C279">
        <v>1189.2</v>
      </c>
      <c r="D279">
        <v>0</v>
      </c>
    </row>
    <row r="280" spans="3:4">
      <c r="C280">
        <v>1190.5999999999999</v>
      </c>
      <c r="D280">
        <v>0</v>
      </c>
    </row>
    <row r="281" spans="3:4">
      <c r="C281">
        <v>1192</v>
      </c>
      <c r="D281">
        <v>0</v>
      </c>
    </row>
    <row r="282" spans="3:4">
      <c r="C282">
        <v>1193.3999999999999</v>
      </c>
      <c r="D282">
        <v>0</v>
      </c>
    </row>
    <row r="283" spans="3:4">
      <c r="C283">
        <v>1194.8</v>
      </c>
      <c r="D283">
        <v>0</v>
      </c>
    </row>
    <row r="284" spans="3:4">
      <c r="C284">
        <v>1196.2</v>
      </c>
      <c r="D284">
        <v>0</v>
      </c>
    </row>
    <row r="285" spans="3:4">
      <c r="C285">
        <v>1197.5999999999999</v>
      </c>
      <c r="D285">
        <v>0</v>
      </c>
    </row>
    <row r="286" spans="3:4">
      <c r="C286">
        <v>1199</v>
      </c>
      <c r="D286">
        <v>0</v>
      </c>
    </row>
    <row r="287" spans="3:4">
      <c r="C287">
        <v>1200.3999999999999</v>
      </c>
      <c r="D287">
        <v>0</v>
      </c>
    </row>
    <row r="288" spans="3:4">
      <c r="C288">
        <v>1201.8</v>
      </c>
      <c r="D288">
        <v>0</v>
      </c>
    </row>
    <row r="289" spans="3:4">
      <c r="C289">
        <v>1203.2</v>
      </c>
      <c r="D289">
        <v>0</v>
      </c>
    </row>
    <row r="290" spans="3:4">
      <c r="C290">
        <v>1204.5999999999999</v>
      </c>
      <c r="D290">
        <v>0</v>
      </c>
    </row>
    <row r="291" spans="3:4">
      <c r="C291">
        <v>1206</v>
      </c>
      <c r="D291">
        <v>0</v>
      </c>
    </row>
    <row r="292" spans="3:4">
      <c r="C292">
        <v>1207.3999999999999</v>
      </c>
      <c r="D292">
        <v>0</v>
      </c>
    </row>
    <row r="293" spans="3:4">
      <c r="C293">
        <v>1208.8</v>
      </c>
      <c r="D293">
        <v>0</v>
      </c>
    </row>
    <row r="294" spans="3:4">
      <c r="C294">
        <v>1210.2</v>
      </c>
      <c r="D294">
        <v>0</v>
      </c>
    </row>
    <row r="295" spans="3:4">
      <c r="C295">
        <v>1211.5999999999999</v>
      </c>
      <c r="D295">
        <v>0</v>
      </c>
    </row>
    <row r="296" spans="3:4">
      <c r="C296">
        <v>1213</v>
      </c>
      <c r="D296">
        <v>0</v>
      </c>
    </row>
    <row r="297" spans="3:4">
      <c r="C297">
        <v>1214.3999999999999</v>
      </c>
      <c r="D297">
        <v>0</v>
      </c>
    </row>
    <row r="298" spans="3:4">
      <c r="C298">
        <v>1215.8</v>
      </c>
      <c r="D298">
        <v>0</v>
      </c>
    </row>
    <row r="299" spans="3:4">
      <c r="C299">
        <v>1217.2</v>
      </c>
      <c r="D299">
        <v>0</v>
      </c>
    </row>
    <row r="300" spans="3:4">
      <c r="C300">
        <v>1218.5999999999999</v>
      </c>
      <c r="D300">
        <v>0</v>
      </c>
    </row>
    <row r="301" spans="3:4">
      <c r="C301">
        <v>1220</v>
      </c>
      <c r="D301">
        <v>0</v>
      </c>
    </row>
    <row r="302" spans="3:4">
      <c r="C302">
        <v>1221.3999999999999</v>
      </c>
      <c r="D302">
        <v>0</v>
      </c>
    </row>
    <row r="303" spans="3:4">
      <c r="C303">
        <v>1222.8</v>
      </c>
      <c r="D303">
        <v>0</v>
      </c>
    </row>
    <row r="304" spans="3:4">
      <c r="C304">
        <v>1224.2</v>
      </c>
      <c r="D304">
        <v>0</v>
      </c>
    </row>
    <row r="305" spans="3:4">
      <c r="C305">
        <v>1225.5999999999999</v>
      </c>
      <c r="D305">
        <v>0</v>
      </c>
    </row>
    <row r="306" spans="3:4">
      <c r="C306">
        <v>1227</v>
      </c>
      <c r="D306">
        <v>0</v>
      </c>
    </row>
    <row r="307" spans="3:4">
      <c r="C307">
        <v>1228.3999999999999</v>
      </c>
      <c r="D307">
        <v>0</v>
      </c>
    </row>
    <row r="308" spans="3:4">
      <c r="C308">
        <v>1229.8</v>
      </c>
      <c r="D308">
        <v>0</v>
      </c>
    </row>
    <row r="309" spans="3:4">
      <c r="C309">
        <v>1231.2</v>
      </c>
      <c r="D309">
        <v>0</v>
      </c>
    </row>
    <row r="310" spans="3:4">
      <c r="C310">
        <v>1232.5999999999999</v>
      </c>
      <c r="D310">
        <v>0</v>
      </c>
    </row>
    <row r="311" spans="3:4">
      <c r="C311">
        <v>1234</v>
      </c>
      <c r="D311">
        <v>0</v>
      </c>
    </row>
    <row r="312" spans="3:4">
      <c r="C312">
        <v>1235.3999999999999</v>
      </c>
      <c r="D312">
        <v>0</v>
      </c>
    </row>
    <row r="313" spans="3:4">
      <c r="C313">
        <v>1236.8</v>
      </c>
      <c r="D313">
        <v>0</v>
      </c>
    </row>
    <row r="314" spans="3:4">
      <c r="C314">
        <v>1238.2</v>
      </c>
      <c r="D314">
        <v>0</v>
      </c>
    </row>
    <row r="315" spans="3:4">
      <c r="C315">
        <v>1239.5999999999999</v>
      </c>
      <c r="D315">
        <v>0</v>
      </c>
    </row>
    <row r="316" spans="3:4">
      <c r="C316">
        <v>1241</v>
      </c>
      <c r="D316">
        <v>0</v>
      </c>
    </row>
    <row r="317" spans="3:4">
      <c r="C317">
        <v>1242.3999999999999</v>
      </c>
      <c r="D317">
        <v>0</v>
      </c>
    </row>
    <row r="318" spans="3:4">
      <c r="C318">
        <v>1243.8</v>
      </c>
      <c r="D318">
        <v>0</v>
      </c>
    </row>
    <row r="319" spans="3:4">
      <c r="C319">
        <v>1245.2</v>
      </c>
      <c r="D319">
        <v>0</v>
      </c>
    </row>
    <row r="320" spans="3:4">
      <c r="C320">
        <v>1246.5999999999999</v>
      </c>
      <c r="D320">
        <v>0</v>
      </c>
    </row>
    <row r="321" spans="3:4">
      <c r="C321">
        <v>1248</v>
      </c>
      <c r="D321">
        <v>0</v>
      </c>
    </row>
    <row r="322" spans="3:4">
      <c r="C322">
        <v>1249.3999999999999</v>
      </c>
      <c r="D322">
        <v>0</v>
      </c>
    </row>
    <row r="323" spans="3:4">
      <c r="C323">
        <v>1250.8</v>
      </c>
      <c r="D323">
        <v>0</v>
      </c>
    </row>
    <row r="324" spans="3:4">
      <c r="C324">
        <v>1252.2</v>
      </c>
      <c r="D324">
        <v>0</v>
      </c>
    </row>
    <row r="325" spans="3:4">
      <c r="C325">
        <v>1253.5999999999999</v>
      </c>
      <c r="D325">
        <v>0</v>
      </c>
    </row>
    <row r="326" spans="3:4">
      <c r="C326">
        <v>1255</v>
      </c>
      <c r="D326">
        <v>0</v>
      </c>
    </row>
    <row r="327" spans="3:4">
      <c r="C327">
        <v>1256.3999999999999</v>
      </c>
      <c r="D327">
        <v>0</v>
      </c>
    </row>
    <row r="328" spans="3:4">
      <c r="C328">
        <v>1257.8</v>
      </c>
      <c r="D328">
        <v>0</v>
      </c>
    </row>
    <row r="329" spans="3:4">
      <c r="C329">
        <v>1259.2</v>
      </c>
      <c r="D329">
        <v>0</v>
      </c>
    </row>
    <row r="330" spans="3:4">
      <c r="C330">
        <v>1260.5999999999999</v>
      </c>
      <c r="D330">
        <v>0</v>
      </c>
    </row>
    <row r="331" spans="3:4">
      <c r="C331">
        <v>1262</v>
      </c>
      <c r="D331">
        <v>0</v>
      </c>
    </row>
    <row r="332" spans="3:4">
      <c r="C332">
        <v>1263.3999999999999</v>
      </c>
      <c r="D332">
        <v>0</v>
      </c>
    </row>
    <row r="333" spans="3:4">
      <c r="C333">
        <v>1264.8</v>
      </c>
      <c r="D333">
        <v>0</v>
      </c>
    </row>
    <row r="334" spans="3:4">
      <c r="C334">
        <v>1266.2</v>
      </c>
      <c r="D334">
        <v>0</v>
      </c>
    </row>
    <row r="335" spans="3:4">
      <c r="C335">
        <v>1267.5999999999999</v>
      </c>
      <c r="D335">
        <v>0</v>
      </c>
    </row>
    <row r="336" spans="3:4">
      <c r="C336">
        <v>1269</v>
      </c>
      <c r="D336">
        <v>0</v>
      </c>
    </row>
    <row r="337" spans="3:4">
      <c r="C337">
        <v>1270.3999999999999</v>
      </c>
      <c r="D337">
        <v>0</v>
      </c>
    </row>
    <row r="338" spans="3:4">
      <c r="C338">
        <v>1271.8</v>
      </c>
      <c r="D338">
        <v>0</v>
      </c>
    </row>
    <row r="339" spans="3:4">
      <c r="C339">
        <v>1273.2</v>
      </c>
      <c r="D339">
        <v>0</v>
      </c>
    </row>
    <row r="340" spans="3:4">
      <c r="C340">
        <v>1274.5999999999999</v>
      </c>
      <c r="D340">
        <v>0</v>
      </c>
    </row>
    <row r="341" spans="3:4">
      <c r="C341">
        <v>1276</v>
      </c>
      <c r="D341">
        <v>0</v>
      </c>
    </row>
    <row r="342" spans="3:4">
      <c r="C342">
        <v>1277.3999999999999</v>
      </c>
      <c r="D342">
        <v>0</v>
      </c>
    </row>
    <row r="343" spans="3:4">
      <c r="C343">
        <v>1278.8</v>
      </c>
      <c r="D343">
        <v>0</v>
      </c>
    </row>
    <row r="344" spans="3:4">
      <c r="C344">
        <v>1280.2</v>
      </c>
      <c r="D344">
        <v>0</v>
      </c>
    </row>
    <row r="345" spans="3:4">
      <c r="C345">
        <v>1281.5999999999999</v>
      </c>
      <c r="D345">
        <v>0</v>
      </c>
    </row>
    <row r="346" spans="3:4">
      <c r="C346">
        <v>1283</v>
      </c>
      <c r="D346">
        <v>0</v>
      </c>
    </row>
    <row r="347" spans="3:4">
      <c r="C347">
        <v>1284.3999999999999</v>
      </c>
      <c r="D347">
        <v>0</v>
      </c>
    </row>
    <row r="348" spans="3:4">
      <c r="C348">
        <v>1285.8</v>
      </c>
      <c r="D348">
        <v>0</v>
      </c>
    </row>
    <row r="349" spans="3:4">
      <c r="C349">
        <v>1287.2</v>
      </c>
      <c r="D349">
        <v>0</v>
      </c>
    </row>
    <row r="350" spans="3:4">
      <c r="C350">
        <v>1288.5999999999999</v>
      </c>
      <c r="D350">
        <v>0</v>
      </c>
    </row>
    <row r="351" spans="3:4">
      <c r="C351">
        <v>1290</v>
      </c>
      <c r="D351">
        <v>0</v>
      </c>
    </row>
    <row r="352" spans="3:4">
      <c r="C352">
        <v>1291.3999999999999</v>
      </c>
      <c r="D352">
        <v>0</v>
      </c>
    </row>
    <row r="353" spans="3:4">
      <c r="C353">
        <v>1292.8</v>
      </c>
      <c r="D353">
        <v>0</v>
      </c>
    </row>
    <row r="354" spans="3:4">
      <c r="C354">
        <v>1294.2</v>
      </c>
      <c r="D354">
        <v>0</v>
      </c>
    </row>
    <row r="355" spans="3:4">
      <c r="C355">
        <v>1295.5999999999999</v>
      </c>
      <c r="D355">
        <v>0</v>
      </c>
    </row>
    <row r="356" spans="3:4">
      <c r="C356">
        <v>1297</v>
      </c>
      <c r="D356">
        <v>0</v>
      </c>
    </row>
    <row r="357" spans="3:4">
      <c r="C357">
        <v>1298.3999999999999</v>
      </c>
      <c r="D357">
        <v>0</v>
      </c>
    </row>
    <row r="358" spans="3:4">
      <c r="C358">
        <v>1299.8</v>
      </c>
      <c r="D358">
        <v>0</v>
      </c>
    </row>
    <row r="359" spans="3:4">
      <c r="C359">
        <v>1301.2</v>
      </c>
      <c r="D359">
        <v>0</v>
      </c>
    </row>
    <row r="360" spans="3:4">
      <c r="C360">
        <v>1302.5999999999999</v>
      </c>
      <c r="D360">
        <v>0</v>
      </c>
    </row>
    <row r="361" spans="3:4">
      <c r="C361">
        <v>1304</v>
      </c>
      <c r="D361">
        <v>0</v>
      </c>
    </row>
    <row r="362" spans="3:4">
      <c r="C362">
        <v>1305.3999999999999</v>
      </c>
      <c r="D362">
        <v>0</v>
      </c>
    </row>
    <row r="363" spans="3:4">
      <c r="C363">
        <v>1306.8</v>
      </c>
      <c r="D363">
        <v>0</v>
      </c>
    </row>
    <row r="364" spans="3:4">
      <c r="C364">
        <v>1308.2</v>
      </c>
      <c r="D364">
        <v>0</v>
      </c>
    </row>
    <row r="365" spans="3:4">
      <c r="C365">
        <v>1309.5999999999999</v>
      </c>
      <c r="D365">
        <v>0</v>
      </c>
    </row>
    <row r="366" spans="3:4">
      <c r="C366">
        <v>1311</v>
      </c>
      <c r="D366">
        <v>0</v>
      </c>
    </row>
    <row r="367" spans="3:4">
      <c r="C367">
        <v>1312.3999999999999</v>
      </c>
      <c r="D367">
        <v>0</v>
      </c>
    </row>
    <row r="368" spans="3:4">
      <c r="C368">
        <v>1313.8</v>
      </c>
      <c r="D368">
        <v>0</v>
      </c>
    </row>
    <row r="369" spans="3:4">
      <c r="C369">
        <v>1315.2</v>
      </c>
      <c r="D369">
        <v>0</v>
      </c>
    </row>
    <row r="370" spans="3:4">
      <c r="C370">
        <v>1316.6</v>
      </c>
      <c r="D370">
        <v>0</v>
      </c>
    </row>
    <row r="371" spans="3:4">
      <c r="C371">
        <v>1318</v>
      </c>
      <c r="D371">
        <v>0</v>
      </c>
    </row>
    <row r="372" spans="3:4">
      <c r="C372">
        <v>1319.3999999999999</v>
      </c>
      <c r="D372">
        <v>0</v>
      </c>
    </row>
    <row r="373" spans="3:4">
      <c r="C373">
        <v>1320.8</v>
      </c>
      <c r="D373">
        <v>0</v>
      </c>
    </row>
    <row r="374" spans="3:4">
      <c r="C374">
        <v>1322.2</v>
      </c>
      <c r="D374">
        <v>0</v>
      </c>
    </row>
    <row r="375" spans="3:4">
      <c r="C375">
        <v>1323.6</v>
      </c>
      <c r="D375">
        <v>0</v>
      </c>
    </row>
    <row r="376" spans="3:4">
      <c r="C376">
        <v>1325</v>
      </c>
      <c r="D376">
        <v>0</v>
      </c>
    </row>
    <row r="377" spans="3:4">
      <c r="C377">
        <v>1326.3999999999999</v>
      </c>
      <c r="D377">
        <v>0</v>
      </c>
    </row>
    <row r="378" spans="3:4">
      <c r="C378">
        <v>1327.8</v>
      </c>
      <c r="D378">
        <v>0</v>
      </c>
    </row>
    <row r="379" spans="3:4">
      <c r="C379">
        <v>1329.2</v>
      </c>
      <c r="D379">
        <v>0</v>
      </c>
    </row>
    <row r="380" spans="3:4">
      <c r="C380">
        <v>1330.6</v>
      </c>
      <c r="D380">
        <v>0</v>
      </c>
    </row>
    <row r="381" spans="3:4">
      <c r="C381">
        <v>1332</v>
      </c>
      <c r="D381">
        <v>0</v>
      </c>
    </row>
    <row r="382" spans="3:4">
      <c r="C382">
        <v>1333.3999999999999</v>
      </c>
      <c r="D382">
        <v>0</v>
      </c>
    </row>
    <row r="383" spans="3:4">
      <c r="C383">
        <v>1334.8</v>
      </c>
      <c r="D383">
        <v>0</v>
      </c>
    </row>
    <row r="384" spans="3:4">
      <c r="C384">
        <v>1336.2</v>
      </c>
      <c r="D384">
        <v>0</v>
      </c>
    </row>
    <row r="385" spans="3:4">
      <c r="C385">
        <v>1337.6</v>
      </c>
      <c r="D385">
        <v>0</v>
      </c>
    </row>
    <row r="386" spans="3:4">
      <c r="C386">
        <v>1339</v>
      </c>
      <c r="D386">
        <v>0</v>
      </c>
    </row>
    <row r="387" spans="3:4">
      <c r="C387">
        <v>1340.3999999999999</v>
      </c>
      <c r="D387">
        <v>0</v>
      </c>
    </row>
    <row r="388" spans="3:4">
      <c r="C388">
        <v>1341.8</v>
      </c>
      <c r="D388">
        <v>0</v>
      </c>
    </row>
    <row r="389" spans="3:4">
      <c r="C389">
        <v>1343.2</v>
      </c>
      <c r="D389">
        <v>0</v>
      </c>
    </row>
    <row r="390" spans="3:4">
      <c r="C390">
        <v>1344.6</v>
      </c>
      <c r="D390">
        <v>0</v>
      </c>
    </row>
    <row r="391" spans="3:4">
      <c r="C391">
        <v>1346</v>
      </c>
      <c r="D391">
        <v>0</v>
      </c>
    </row>
    <row r="392" spans="3:4">
      <c r="C392">
        <v>1347.3999999999999</v>
      </c>
      <c r="D392">
        <v>0</v>
      </c>
    </row>
    <row r="393" spans="3:4">
      <c r="C393">
        <v>1348.8</v>
      </c>
      <c r="D393">
        <v>0</v>
      </c>
    </row>
    <row r="394" spans="3:4">
      <c r="C394">
        <v>1350.2</v>
      </c>
      <c r="D394">
        <v>0</v>
      </c>
    </row>
    <row r="395" spans="3:4">
      <c r="C395">
        <v>1351.6</v>
      </c>
      <c r="D395">
        <v>0</v>
      </c>
    </row>
    <row r="396" spans="3:4">
      <c r="C396">
        <v>1353</v>
      </c>
      <c r="D396">
        <v>0</v>
      </c>
    </row>
    <row r="397" spans="3:4">
      <c r="C397">
        <v>1354.3999999999999</v>
      </c>
      <c r="D397">
        <v>0</v>
      </c>
    </row>
    <row r="398" spans="3:4">
      <c r="C398">
        <v>1355.8</v>
      </c>
      <c r="D398">
        <v>0</v>
      </c>
    </row>
    <row r="399" spans="3:4">
      <c r="C399">
        <v>1357.2</v>
      </c>
      <c r="D399">
        <v>0</v>
      </c>
    </row>
    <row r="400" spans="3:4">
      <c r="C400">
        <v>1358.6</v>
      </c>
      <c r="D400">
        <v>0</v>
      </c>
    </row>
    <row r="401" spans="3:4">
      <c r="C401">
        <v>1360</v>
      </c>
      <c r="D401">
        <v>0</v>
      </c>
    </row>
    <row r="402" spans="3:4">
      <c r="C402">
        <v>1361.3999999999999</v>
      </c>
      <c r="D402">
        <v>0</v>
      </c>
    </row>
    <row r="403" spans="3:4">
      <c r="C403">
        <v>1362.8</v>
      </c>
      <c r="D403">
        <v>0</v>
      </c>
    </row>
    <row r="404" spans="3:4">
      <c r="C404">
        <v>1364.2</v>
      </c>
      <c r="D404">
        <v>0</v>
      </c>
    </row>
    <row r="405" spans="3:4">
      <c r="C405">
        <v>1365.6</v>
      </c>
      <c r="D405">
        <v>0</v>
      </c>
    </row>
    <row r="406" spans="3:4">
      <c r="C406">
        <v>1367</v>
      </c>
      <c r="D406">
        <v>0</v>
      </c>
    </row>
    <row r="407" spans="3:4">
      <c r="C407">
        <v>1368.3999999999999</v>
      </c>
      <c r="D407">
        <v>0</v>
      </c>
    </row>
    <row r="408" spans="3:4">
      <c r="C408">
        <v>1369.8</v>
      </c>
      <c r="D408">
        <v>0</v>
      </c>
    </row>
    <row r="409" spans="3:4">
      <c r="C409">
        <v>1371.2</v>
      </c>
      <c r="D409">
        <v>0</v>
      </c>
    </row>
    <row r="410" spans="3:4">
      <c r="C410">
        <v>1372.6</v>
      </c>
      <c r="D410">
        <v>0</v>
      </c>
    </row>
    <row r="411" spans="3:4">
      <c r="C411">
        <v>1374</v>
      </c>
      <c r="D411">
        <v>0</v>
      </c>
    </row>
    <row r="412" spans="3:4">
      <c r="C412">
        <v>1375.3999999999999</v>
      </c>
      <c r="D412">
        <v>0</v>
      </c>
    </row>
    <row r="413" spans="3:4">
      <c r="C413">
        <v>1376.8</v>
      </c>
      <c r="D413">
        <v>0</v>
      </c>
    </row>
    <row r="414" spans="3:4">
      <c r="C414">
        <v>1378.2</v>
      </c>
      <c r="D414">
        <v>0</v>
      </c>
    </row>
    <row r="415" spans="3:4">
      <c r="C415">
        <v>1379.6</v>
      </c>
      <c r="D415">
        <v>0</v>
      </c>
    </row>
    <row r="416" spans="3:4">
      <c r="C416">
        <v>1381</v>
      </c>
      <c r="D416">
        <v>0</v>
      </c>
    </row>
    <row r="417" spans="3:4">
      <c r="C417">
        <v>1382.3999999999999</v>
      </c>
      <c r="D417">
        <v>0</v>
      </c>
    </row>
    <row r="418" spans="3:4">
      <c r="C418">
        <v>1383.8</v>
      </c>
      <c r="D418">
        <v>0</v>
      </c>
    </row>
    <row r="419" spans="3:4">
      <c r="C419">
        <v>1385.2</v>
      </c>
      <c r="D419">
        <v>0</v>
      </c>
    </row>
    <row r="420" spans="3:4">
      <c r="C420">
        <v>1386.6</v>
      </c>
      <c r="D420">
        <v>0</v>
      </c>
    </row>
    <row r="421" spans="3:4">
      <c r="C421">
        <v>1388</v>
      </c>
      <c r="D421">
        <v>0</v>
      </c>
    </row>
    <row r="422" spans="3:4">
      <c r="C422">
        <v>1389.3999999999999</v>
      </c>
      <c r="D422">
        <v>0</v>
      </c>
    </row>
    <row r="423" spans="3:4">
      <c r="C423">
        <v>1390.8</v>
      </c>
      <c r="D423">
        <v>0</v>
      </c>
    </row>
    <row r="424" spans="3:4">
      <c r="C424">
        <v>1392.2</v>
      </c>
      <c r="D424">
        <v>0</v>
      </c>
    </row>
    <row r="425" spans="3:4">
      <c r="C425">
        <v>1393.6</v>
      </c>
      <c r="D425">
        <v>0</v>
      </c>
    </row>
    <row r="426" spans="3:4">
      <c r="C426">
        <v>1395</v>
      </c>
      <c r="D426">
        <v>0</v>
      </c>
    </row>
    <row r="427" spans="3:4">
      <c r="C427">
        <v>1396.3999999999999</v>
      </c>
      <c r="D427">
        <v>0</v>
      </c>
    </row>
    <row r="428" spans="3:4">
      <c r="C428">
        <v>1397.8</v>
      </c>
      <c r="D428">
        <v>0</v>
      </c>
    </row>
    <row r="429" spans="3:4">
      <c r="C429">
        <v>1399.2</v>
      </c>
      <c r="D429">
        <v>0</v>
      </c>
    </row>
    <row r="430" spans="3:4">
      <c r="C430">
        <v>1400.6</v>
      </c>
      <c r="D430">
        <v>0</v>
      </c>
    </row>
    <row r="431" spans="3:4">
      <c r="C431">
        <v>1402</v>
      </c>
      <c r="D431">
        <v>0</v>
      </c>
    </row>
    <row r="432" spans="3:4">
      <c r="C432">
        <v>1403.3999999999999</v>
      </c>
      <c r="D432">
        <v>0</v>
      </c>
    </row>
    <row r="433" spans="3:4">
      <c r="C433">
        <v>1404.8</v>
      </c>
      <c r="D433">
        <v>0</v>
      </c>
    </row>
    <row r="434" spans="3:4">
      <c r="C434">
        <v>1406.2</v>
      </c>
      <c r="D434">
        <v>0</v>
      </c>
    </row>
    <row r="435" spans="3:4">
      <c r="C435">
        <v>1407.6</v>
      </c>
      <c r="D435">
        <v>0</v>
      </c>
    </row>
    <row r="436" spans="3:4">
      <c r="C436">
        <v>1409</v>
      </c>
      <c r="D436">
        <v>0</v>
      </c>
    </row>
    <row r="437" spans="3:4">
      <c r="C437">
        <v>1410.3999999999999</v>
      </c>
      <c r="D437">
        <v>0</v>
      </c>
    </row>
    <row r="438" spans="3:4">
      <c r="C438">
        <v>1411.8</v>
      </c>
      <c r="D438">
        <v>0</v>
      </c>
    </row>
    <row r="439" spans="3:4">
      <c r="C439">
        <v>1413.2</v>
      </c>
      <c r="D439">
        <v>0</v>
      </c>
    </row>
    <row r="440" spans="3:4">
      <c r="C440">
        <v>1414.6</v>
      </c>
      <c r="D440">
        <v>0</v>
      </c>
    </row>
    <row r="441" spans="3:4">
      <c r="C441">
        <v>1416</v>
      </c>
      <c r="D441">
        <v>0</v>
      </c>
    </row>
    <row r="442" spans="3:4">
      <c r="C442">
        <v>1417.3999999999999</v>
      </c>
      <c r="D442">
        <v>0</v>
      </c>
    </row>
    <row r="443" spans="3:4">
      <c r="C443">
        <v>1418.8</v>
      </c>
      <c r="D443">
        <v>0</v>
      </c>
    </row>
    <row r="444" spans="3:4">
      <c r="C444">
        <v>1420.2</v>
      </c>
      <c r="D444">
        <v>0</v>
      </c>
    </row>
    <row r="445" spans="3:4">
      <c r="C445">
        <v>1421.6</v>
      </c>
      <c r="D445">
        <v>0</v>
      </c>
    </row>
    <row r="446" spans="3:4">
      <c r="C446">
        <v>1423</v>
      </c>
      <c r="D446">
        <v>0</v>
      </c>
    </row>
    <row r="447" spans="3:4">
      <c r="C447">
        <v>1424.3999999999999</v>
      </c>
      <c r="D447">
        <v>0</v>
      </c>
    </row>
    <row r="448" spans="3:4">
      <c r="C448">
        <v>1425.8</v>
      </c>
      <c r="D448">
        <v>0</v>
      </c>
    </row>
    <row r="449" spans="3:4">
      <c r="C449">
        <v>1427.2</v>
      </c>
      <c r="D449">
        <v>0</v>
      </c>
    </row>
    <row r="450" spans="3:4">
      <c r="C450">
        <v>1428.6</v>
      </c>
      <c r="D450">
        <v>0</v>
      </c>
    </row>
    <row r="451" spans="3:4">
      <c r="C451">
        <v>1430</v>
      </c>
      <c r="D451">
        <v>0</v>
      </c>
    </row>
    <row r="452" spans="3:4">
      <c r="C452">
        <v>1431.3999999999999</v>
      </c>
      <c r="D452">
        <v>0</v>
      </c>
    </row>
    <row r="453" spans="3:4">
      <c r="C453">
        <v>1432.8</v>
      </c>
      <c r="D453">
        <v>0</v>
      </c>
    </row>
    <row r="454" spans="3:4">
      <c r="C454">
        <v>1434.2</v>
      </c>
      <c r="D454">
        <v>0</v>
      </c>
    </row>
    <row r="455" spans="3:4">
      <c r="C455">
        <v>1435.6</v>
      </c>
      <c r="D455">
        <v>0</v>
      </c>
    </row>
    <row r="456" spans="3:4">
      <c r="C456">
        <v>1437</v>
      </c>
      <c r="D456">
        <v>0</v>
      </c>
    </row>
    <row r="457" spans="3:4">
      <c r="C457">
        <v>1438.3999999999999</v>
      </c>
      <c r="D457">
        <v>0</v>
      </c>
    </row>
    <row r="458" spans="3:4">
      <c r="C458">
        <v>1439.8</v>
      </c>
      <c r="D458">
        <v>0</v>
      </c>
    </row>
    <row r="459" spans="3:4">
      <c r="C459">
        <v>1441.2</v>
      </c>
      <c r="D459">
        <v>0</v>
      </c>
    </row>
    <row r="460" spans="3:4">
      <c r="C460">
        <v>1442.6</v>
      </c>
      <c r="D460">
        <v>0</v>
      </c>
    </row>
    <row r="461" spans="3:4">
      <c r="C461">
        <v>1444</v>
      </c>
      <c r="D461">
        <v>0</v>
      </c>
    </row>
    <row r="462" spans="3:4">
      <c r="C462">
        <v>1445.3999999999999</v>
      </c>
      <c r="D462">
        <v>0</v>
      </c>
    </row>
    <row r="463" spans="3:4">
      <c r="C463">
        <v>1446.8</v>
      </c>
      <c r="D463">
        <v>0</v>
      </c>
    </row>
    <row r="464" spans="3:4">
      <c r="C464">
        <v>1448.2</v>
      </c>
      <c r="D464">
        <v>0</v>
      </c>
    </row>
    <row r="465" spans="3:4">
      <c r="C465">
        <v>1449.6</v>
      </c>
      <c r="D465">
        <v>0</v>
      </c>
    </row>
    <row r="466" spans="3:4">
      <c r="C466">
        <v>1451</v>
      </c>
      <c r="D466">
        <v>0</v>
      </c>
    </row>
    <row r="467" spans="3:4">
      <c r="C467">
        <v>1452.3999999999999</v>
      </c>
      <c r="D467">
        <v>0</v>
      </c>
    </row>
    <row r="468" spans="3:4">
      <c r="C468">
        <v>1453.8</v>
      </c>
      <c r="D468">
        <v>0</v>
      </c>
    </row>
    <row r="469" spans="3:4">
      <c r="C469">
        <v>1455.2</v>
      </c>
      <c r="D469">
        <v>0</v>
      </c>
    </row>
    <row r="470" spans="3:4">
      <c r="C470">
        <v>1456.6</v>
      </c>
      <c r="D470">
        <v>0</v>
      </c>
    </row>
    <row r="471" spans="3:4">
      <c r="C471">
        <v>1458</v>
      </c>
      <c r="D471">
        <v>0</v>
      </c>
    </row>
    <row r="472" spans="3:4">
      <c r="C472">
        <v>1459.3999999999999</v>
      </c>
      <c r="D472">
        <v>0</v>
      </c>
    </row>
    <row r="473" spans="3:4">
      <c r="C473">
        <v>1460.8</v>
      </c>
      <c r="D473">
        <v>0</v>
      </c>
    </row>
    <row r="474" spans="3:4">
      <c r="C474">
        <v>1462.2</v>
      </c>
      <c r="D474">
        <v>0</v>
      </c>
    </row>
    <row r="475" spans="3:4">
      <c r="C475">
        <v>1463.6</v>
      </c>
      <c r="D475">
        <v>0</v>
      </c>
    </row>
    <row r="476" spans="3:4">
      <c r="C476">
        <v>1465</v>
      </c>
      <c r="D476">
        <v>0</v>
      </c>
    </row>
    <row r="477" spans="3:4">
      <c r="C477">
        <v>1466.3999999999999</v>
      </c>
      <c r="D477">
        <v>0</v>
      </c>
    </row>
    <row r="478" spans="3:4">
      <c r="C478">
        <v>1467.8</v>
      </c>
      <c r="D478">
        <v>0</v>
      </c>
    </row>
    <row r="479" spans="3:4">
      <c r="C479">
        <v>1469.2</v>
      </c>
      <c r="D479">
        <v>0</v>
      </c>
    </row>
    <row r="480" spans="3:4">
      <c r="C480">
        <v>1470.6</v>
      </c>
      <c r="D480">
        <v>0</v>
      </c>
    </row>
    <row r="481" spans="3:4">
      <c r="C481">
        <v>1472</v>
      </c>
      <c r="D481">
        <v>0</v>
      </c>
    </row>
    <row r="482" spans="3:4">
      <c r="C482">
        <v>1473.3999999999999</v>
      </c>
      <c r="D482">
        <v>0</v>
      </c>
    </row>
    <row r="483" spans="3:4">
      <c r="C483">
        <v>1474.8</v>
      </c>
      <c r="D483">
        <v>0</v>
      </c>
    </row>
    <row r="484" spans="3:4">
      <c r="C484">
        <v>1476.2</v>
      </c>
      <c r="D484">
        <v>0</v>
      </c>
    </row>
    <row r="485" spans="3:4">
      <c r="C485">
        <v>1477.6</v>
      </c>
      <c r="D485">
        <v>0</v>
      </c>
    </row>
    <row r="486" spans="3:4">
      <c r="C486">
        <v>1479</v>
      </c>
      <c r="D486">
        <v>0</v>
      </c>
    </row>
    <row r="487" spans="3:4">
      <c r="C487">
        <v>1480.3999999999999</v>
      </c>
      <c r="D487">
        <v>0</v>
      </c>
    </row>
    <row r="488" spans="3:4">
      <c r="C488">
        <v>1481.8</v>
      </c>
      <c r="D488">
        <v>0</v>
      </c>
    </row>
    <row r="489" spans="3:4">
      <c r="C489">
        <v>1483.2</v>
      </c>
      <c r="D489">
        <v>0</v>
      </c>
    </row>
    <row r="490" spans="3:4">
      <c r="C490">
        <v>1484.6</v>
      </c>
      <c r="D490">
        <v>0</v>
      </c>
    </row>
    <row r="491" spans="3:4">
      <c r="C491">
        <v>1486</v>
      </c>
      <c r="D491">
        <v>0</v>
      </c>
    </row>
    <row r="492" spans="3:4">
      <c r="C492">
        <v>1487.3999999999999</v>
      </c>
      <c r="D492">
        <v>0</v>
      </c>
    </row>
    <row r="493" spans="3:4">
      <c r="C493">
        <v>1488.8</v>
      </c>
      <c r="D493">
        <v>0</v>
      </c>
    </row>
    <row r="494" spans="3:4">
      <c r="C494">
        <v>1490.2</v>
      </c>
      <c r="D494">
        <v>0</v>
      </c>
    </row>
    <row r="495" spans="3:4">
      <c r="C495">
        <v>1491.6</v>
      </c>
      <c r="D495">
        <v>0</v>
      </c>
    </row>
    <row r="496" spans="3:4">
      <c r="C496">
        <v>1493</v>
      </c>
      <c r="D496">
        <v>0</v>
      </c>
    </row>
    <row r="497" spans="3:4">
      <c r="C497">
        <v>1494.3999999999999</v>
      </c>
      <c r="D497">
        <v>0</v>
      </c>
    </row>
    <row r="498" spans="3:4">
      <c r="C498">
        <v>1495.8</v>
      </c>
      <c r="D498">
        <v>0</v>
      </c>
    </row>
    <row r="499" spans="3:4">
      <c r="C499">
        <v>1497.2</v>
      </c>
      <c r="D499">
        <v>0</v>
      </c>
    </row>
    <row r="500" spans="3:4">
      <c r="C500">
        <v>1498.6</v>
      </c>
      <c r="D500">
        <v>0</v>
      </c>
    </row>
    <row r="501" spans="3:4">
      <c r="C501">
        <v>1500</v>
      </c>
      <c r="D501">
        <v>0</v>
      </c>
    </row>
    <row r="502" spans="3:4">
      <c r="C502">
        <v>1501.3999999999999</v>
      </c>
      <c r="D502">
        <v>0</v>
      </c>
    </row>
    <row r="503" spans="3:4">
      <c r="C503">
        <v>1502.8</v>
      </c>
      <c r="D503">
        <v>0</v>
      </c>
    </row>
    <row r="504" spans="3:4">
      <c r="C504">
        <v>1504.2</v>
      </c>
      <c r="D504">
        <v>0</v>
      </c>
    </row>
    <row r="505" spans="3:4">
      <c r="C505">
        <v>1505.6</v>
      </c>
      <c r="D505">
        <v>0</v>
      </c>
    </row>
    <row r="506" spans="3:4">
      <c r="C506">
        <v>1507</v>
      </c>
      <c r="D506">
        <v>0</v>
      </c>
    </row>
    <row r="507" spans="3:4">
      <c r="C507">
        <v>1508.3999999999999</v>
      </c>
      <c r="D507">
        <v>0</v>
      </c>
    </row>
    <row r="508" spans="3:4">
      <c r="C508">
        <v>1509.8</v>
      </c>
      <c r="D508">
        <v>0</v>
      </c>
    </row>
    <row r="509" spans="3:4">
      <c r="C509">
        <v>1511.2</v>
      </c>
      <c r="D509">
        <v>0</v>
      </c>
    </row>
    <row r="510" spans="3:4">
      <c r="C510">
        <v>1512.6</v>
      </c>
      <c r="D510">
        <v>0</v>
      </c>
    </row>
    <row r="511" spans="3:4">
      <c r="C511">
        <v>1514</v>
      </c>
      <c r="D511">
        <v>0</v>
      </c>
    </row>
    <row r="512" spans="3:4">
      <c r="C512">
        <v>1515.3999999999999</v>
      </c>
      <c r="D512">
        <v>0</v>
      </c>
    </row>
    <row r="513" spans="3:4">
      <c r="C513">
        <v>1516.8</v>
      </c>
      <c r="D513">
        <v>0</v>
      </c>
    </row>
    <row r="514" spans="3:4">
      <c r="C514">
        <v>1518.2</v>
      </c>
      <c r="D514">
        <v>0</v>
      </c>
    </row>
    <row r="515" spans="3:4">
      <c r="C515">
        <v>1519.6</v>
      </c>
      <c r="D515">
        <v>0</v>
      </c>
    </row>
    <row r="516" spans="3:4">
      <c r="C516">
        <v>1521</v>
      </c>
      <c r="D516">
        <v>0</v>
      </c>
    </row>
    <row r="517" spans="3:4">
      <c r="C517">
        <v>1522.3999999999999</v>
      </c>
      <c r="D517">
        <v>0</v>
      </c>
    </row>
    <row r="518" spans="3:4">
      <c r="C518">
        <v>1523.8</v>
      </c>
      <c r="D518">
        <v>0</v>
      </c>
    </row>
    <row r="519" spans="3:4">
      <c r="C519">
        <v>1525.2</v>
      </c>
      <c r="D519">
        <v>0</v>
      </c>
    </row>
    <row r="520" spans="3:4">
      <c r="C520">
        <v>1526.6</v>
      </c>
      <c r="D520">
        <v>0</v>
      </c>
    </row>
    <row r="521" spans="3:4">
      <c r="C521">
        <v>1528</v>
      </c>
      <c r="D521">
        <v>0</v>
      </c>
    </row>
    <row r="522" spans="3:4">
      <c r="C522">
        <v>1529.3999999999999</v>
      </c>
      <c r="D522">
        <v>0</v>
      </c>
    </row>
    <row r="523" spans="3:4">
      <c r="C523">
        <v>1530.8</v>
      </c>
      <c r="D523">
        <v>0</v>
      </c>
    </row>
    <row r="524" spans="3:4">
      <c r="C524">
        <v>1532.2</v>
      </c>
      <c r="D524">
        <v>0</v>
      </c>
    </row>
    <row r="525" spans="3:4">
      <c r="C525">
        <v>1533.6</v>
      </c>
      <c r="D525">
        <v>0</v>
      </c>
    </row>
    <row r="526" spans="3:4">
      <c r="C526">
        <v>1535</v>
      </c>
      <c r="D526">
        <v>0</v>
      </c>
    </row>
    <row r="527" spans="3:4">
      <c r="C527">
        <v>1536.3999999999999</v>
      </c>
      <c r="D527">
        <v>0</v>
      </c>
    </row>
    <row r="528" spans="3:4">
      <c r="C528">
        <v>1537.8</v>
      </c>
      <c r="D528">
        <v>0</v>
      </c>
    </row>
    <row r="529" spans="3:4">
      <c r="C529">
        <v>1539.2</v>
      </c>
      <c r="D529">
        <v>0</v>
      </c>
    </row>
    <row r="530" spans="3:4">
      <c r="C530">
        <v>1540.6</v>
      </c>
      <c r="D530">
        <v>0</v>
      </c>
    </row>
    <row r="531" spans="3:4">
      <c r="C531">
        <v>1542</v>
      </c>
      <c r="D531">
        <v>0</v>
      </c>
    </row>
    <row r="532" spans="3:4">
      <c r="C532">
        <v>1543.3999999999999</v>
      </c>
      <c r="D532">
        <v>0</v>
      </c>
    </row>
    <row r="533" spans="3:4">
      <c r="C533">
        <v>1544.8</v>
      </c>
      <c r="D533">
        <v>0</v>
      </c>
    </row>
    <row r="534" spans="3:4">
      <c r="C534">
        <v>1546.2</v>
      </c>
      <c r="D534">
        <v>0</v>
      </c>
    </row>
    <row r="535" spans="3:4">
      <c r="C535">
        <v>1547.6</v>
      </c>
      <c r="D535">
        <v>0</v>
      </c>
    </row>
    <row r="536" spans="3:4">
      <c r="C536">
        <v>1549</v>
      </c>
      <c r="D536">
        <v>0</v>
      </c>
    </row>
    <row r="537" spans="3:4">
      <c r="C537">
        <v>1550.3999999999999</v>
      </c>
      <c r="D537">
        <v>0</v>
      </c>
    </row>
    <row r="538" spans="3:4">
      <c r="C538">
        <v>1551.8</v>
      </c>
      <c r="D538">
        <v>0</v>
      </c>
    </row>
    <row r="539" spans="3:4">
      <c r="C539">
        <v>1553.2</v>
      </c>
      <c r="D539">
        <v>0</v>
      </c>
    </row>
    <row r="540" spans="3:4">
      <c r="C540">
        <v>1554.6</v>
      </c>
      <c r="D540">
        <v>0</v>
      </c>
    </row>
    <row r="541" spans="3:4">
      <c r="C541">
        <v>1556</v>
      </c>
      <c r="D541">
        <v>0</v>
      </c>
    </row>
    <row r="542" spans="3:4">
      <c r="C542">
        <v>1557.3999999999999</v>
      </c>
      <c r="D542">
        <v>0</v>
      </c>
    </row>
    <row r="543" spans="3:4">
      <c r="C543">
        <v>1558.8</v>
      </c>
      <c r="D543">
        <v>0</v>
      </c>
    </row>
    <row r="544" spans="3:4">
      <c r="C544">
        <v>1560.2</v>
      </c>
      <c r="D544">
        <v>0</v>
      </c>
    </row>
    <row r="545" spans="3:4">
      <c r="C545">
        <v>1561.6</v>
      </c>
      <c r="D545">
        <v>0</v>
      </c>
    </row>
    <row r="546" spans="3:4">
      <c r="C546">
        <v>1563</v>
      </c>
      <c r="D546">
        <v>0</v>
      </c>
    </row>
    <row r="547" spans="3:4">
      <c r="C547">
        <v>1564.3999999999999</v>
      </c>
      <c r="D547">
        <v>0</v>
      </c>
    </row>
    <row r="548" spans="3:4">
      <c r="C548">
        <v>1565.8</v>
      </c>
      <c r="D548">
        <v>0</v>
      </c>
    </row>
    <row r="549" spans="3:4">
      <c r="C549">
        <v>1567.2</v>
      </c>
      <c r="D549">
        <v>0</v>
      </c>
    </row>
    <row r="550" spans="3:4">
      <c r="C550">
        <v>1568.6</v>
      </c>
      <c r="D550">
        <v>0</v>
      </c>
    </row>
    <row r="551" spans="3:4">
      <c r="C551">
        <v>1570</v>
      </c>
      <c r="D551">
        <v>0</v>
      </c>
    </row>
    <row r="552" spans="3:4">
      <c r="C552">
        <v>1571.3999999999999</v>
      </c>
      <c r="D552">
        <v>0</v>
      </c>
    </row>
    <row r="553" spans="3:4">
      <c r="C553">
        <v>1572.8</v>
      </c>
      <c r="D553">
        <v>0</v>
      </c>
    </row>
    <row r="554" spans="3:4">
      <c r="C554">
        <v>1574.2</v>
      </c>
      <c r="D554">
        <v>0</v>
      </c>
    </row>
    <row r="555" spans="3:4">
      <c r="C555">
        <v>1575.6</v>
      </c>
      <c r="D555">
        <v>0</v>
      </c>
    </row>
    <row r="556" spans="3:4">
      <c r="C556">
        <v>1577</v>
      </c>
      <c r="D556">
        <v>0</v>
      </c>
    </row>
    <row r="557" spans="3:4">
      <c r="C557">
        <v>1578.3999999999999</v>
      </c>
      <c r="D557">
        <v>0</v>
      </c>
    </row>
    <row r="558" spans="3:4">
      <c r="C558">
        <v>1579.8</v>
      </c>
      <c r="D558">
        <v>0</v>
      </c>
    </row>
    <row r="559" spans="3:4">
      <c r="C559">
        <v>1581.2</v>
      </c>
      <c r="D559">
        <v>0</v>
      </c>
    </row>
    <row r="560" spans="3:4">
      <c r="C560">
        <v>1582.6</v>
      </c>
      <c r="D560">
        <v>0</v>
      </c>
    </row>
    <row r="561" spans="3:4">
      <c r="C561">
        <v>1584</v>
      </c>
      <c r="D561">
        <v>0</v>
      </c>
    </row>
    <row r="562" spans="3:4">
      <c r="C562">
        <v>1585.3999999999999</v>
      </c>
      <c r="D562">
        <v>0</v>
      </c>
    </row>
    <row r="563" spans="3:4">
      <c r="C563">
        <v>1586.8</v>
      </c>
      <c r="D563">
        <v>0</v>
      </c>
    </row>
    <row r="564" spans="3:4">
      <c r="C564">
        <v>1588.2</v>
      </c>
      <c r="D564">
        <v>0</v>
      </c>
    </row>
    <row r="565" spans="3:4">
      <c r="C565">
        <v>1589.6</v>
      </c>
      <c r="D565">
        <v>0</v>
      </c>
    </row>
    <row r="566" spans="3:4">
      <c r="C566">
        <v>1591</v>
      </c>
      <c r="D566">
        <v>0</v>
      </c>
    </row>
    <row r="567" spans="3:4">
      <c r="C567">
        <v>1592.3999999999999</v>
      </c>
      <c r="D567">
        <v>0</v>
      </c>
    </row>
    <row r="568" spans="3:4">
      <c r="C568">
        <v>1593.8</v>
      </c>
      <c r="D568">
        <v>0</v>
      </c>
    </row>
    <row r="569" spans="3:4">
      <c r="C569">
        <v>1595.2</v>
      </c>
      <c r="D569">
        <v>0</v>
      </c>
    </row>
    <row r="570" spans="3:4">
      <c r="C570">
        <v>1596.6</v>
      </c>
      <c r="D570">
        <v>0</v>
      </c>
    </row>
    <row r="571" spans="3:4">
      <c r="C571">
        <v>1598</v>
      </c>
      <c r="D571">
        <v>0</v>
      </c>
    </row>
    <row r="572" spans="3:4">
      <c r="C572">
        <v>1599.3999999999999</v>
      </c>
      <c r="D572">
        <v>0</v>
      </c>
    </row>
    <row r="573" spans="3:4">
      <c r="C573">
        <v>1600.8</v>
      </c>
      <c r="D573">
        <v>0</v>
      </c>
    </row>
    <row r="574" spans="3:4">
      <c r="C574">
        <v>1602.2</v>
      </c>
      <c r="D574">
        <v>0</v>
      </c>
    </row>
    <row r="575" spans="3:4">
      <c r="C575">
        <v>1603.6</v>
      </c>
      <c r="D575">
        <v>0</v>
      </c>
    </row>
    <row r="576" spans="3:4">
      <c r="C576">
        <v>1605</v>
      </c>
      <c r="D576">
        <v>0</v>
      </c>
    </row>
    <row r="577" spans="3:4">
      <c r="C577">
        <v>1606.3999999999999</v>
      </c>
      <c r="D577">
        <v>0</v>
      </c>
    </row>
    <row r="578" spans="3:4">
      <c r="C578">
        <v>1607.8</v>
      </c>
      <c r="D578">
        <v>0</v>
      </c>
    </row>
    <row r="579" spans="3:4">
      <c r="C579">
        <v>1609.2</v>
      </c>
      <c r="D579">
        <v>0</v>
      </c>
    </row>
    <row r="580" spans="3:4">
      <c r="C580">
        <v>1610.6</v>
      </c>
      <c r="D580">
        <v>0</v>
      </c>
    </row>
    <row r="581" spans="3:4">
      <c r="C581">
        <v>1612</v>
      </c>
      <c r="D581">
        <v>0</v>
      </c>
    </row>
    <row r="582" spans="3:4">
      <c r="C582">
        <v>1613.3999999999999</v>
      </c>
      <c r="D582">
        <v>0</v>
      </c>
    </row>
    <row r="583" spans="3:4">
      <c r="C583">
        <v>1614.8</v>
      </c>
      <c r="D583">
        <v>0</v>
      </c>
    </row>
    <row r="584" spans="3:4">
      <c r="C584">
        <v>1616.2</v>
      </c>
      <c r="D584">
        <v>0</v>
      </c>
    </row>
    <row r="585" spans="3:4">
      <c r="C585">
        <v>1617.6</v>
      </c>
      <c r="D585">
        <v>0</v>
      </c>
    </row>
    <row r="586" spans="3:4">
      <c r="C586">
        <v>1619</v>
      </c>
      <c r="D586">
        <v>0</v>
      </c>
    </row>
    <row r="587" spans="3:4">
      <c r="C587">
        <v>1620.3999999999999</v>
      </c>
      <c r="D587">
        <v>0</v>
      </c>
    </row>
    <row r="588" spans="3:4">
      <c r="C588">
        <v>1621.8</v>
      </c>
      <c r="D588">
        <v>0</v>
      </c>
    </row>
    <row r="589" spans="3:4">
      <c r="C589">
        <v>1623.2</v>
      </c>
      <c r="D589">
        <v>0</v>
      </c>
    </row>
    <row r="590" spans="3:4">
      <c r="C590">
        <v>1624.6</v>
      </c>
      <c r="D590">
        <v>0</v>
      </c>
    </row>
    <row r="591" spans="3:4">
      <c r="C591">
        <v>1626</v>
      </c>
      <c r="D591">
        <v>0</v>
      </c>
    </row>
    <row r="592" spans="3:4">
      <c r="C592">
        <v>1627.3999999999999</v>
      </c>
      <c r="D592">
        <v>0</v>
      </c>
    </row>
    <row r="593" spans="3:4">
      <c r="C593">
        <v>1628.8</v>
      </c>
      <c r="D593">
        <v>0</v>
      </c>
    </row>
    <row r="594" spans="3:4">
      <c r="C594">
        <v>1630.2</v>
      </c>
      <c r="D594">
        <v>0</v>
      </c>
    </row>
    <row r="595" spans="3:4">
      <c r="C595">
        <v>1631.6</v>
      </c>
      <c r="D595">
        <v>0</v>
      </c>
    </row>
    <row r="596" spans="3:4">
      <c r="C596">
        <v>1633</v>
      </c>
      <c r="D596">
        <v>0</v>
      </c>
    </row>
    <row r="597" spans="3:4">
      <c r="C597">
        <v>1634.3999999999999</v>
      </c>
      <c r="D597">
        <v>0</v>
      </c>
    </row>
    <row r="598" spans="3:4">
      <c r="C598">
        <v>1635.8</v>
      </c>
      <c r="D598">
        <v>0</v>
      </c>
    </row>
    <row r="599" spans="3:4">
      <c r="C599">
        <v>1637.2</v>
      </c>
      <c r="D599">
        <v>0</v>
      </c>
    </row>
    <row r="600" spans="3:4">
      <c r="C600">
        <v>1638.6</v>
      </c>
      <c r="D600">
        <v>0</v>
      </c>
    </row>
    <row r="601" spans="3:4">
      <c r="C601">
        <v>1640</v>
      </c>
      <c r="D601">
        <v>0</v>
      </c>
    </row>
    <row r="602" spans="3:4">
      <c r="C602">
        <v>1641.3999999999999</v>
      </c>
      <c r="D602">
        <v>0</v>
      </c>
    </row>
    <row r="603" spans="3:4">
      <c r="C603">
        <v>1642.8</v>
      </c>
      <c r="D603">
        <v>0</v>
      </c>
    </row>
    <row r="604" spans="3:4">
      <c r="C604">
        <v>1644.2</v>
      </c>
      <c r="D604">
        <v>0</v>
      </c>
    </row>
    <row r="605" spans="3:4">
      <c r="C605">
        <v>1645.6</v>
      </c>
      <c r="D605">
        <v>0</v>
      </c>
    </row>
    <row r="606" spans="3:4">
      <c r="C606">
        <v>1647</v>
      </c>
      <c r="D606">
        <v>0</v>
      </c>
    </row>
    <row r="607" spans="3:4">
      <c r="C607">
        <v>1648.3999999999999</v>
      </c>
      <c r="D607">
        <v>0</v>
      </c>
    </row>
    <row r="608" spans="3:4">
      <c r="C608">
        <v>1649.8</v>
      </c>
      <c r="D608">
        <v>0</v>
      </c>
    </row>
    <row r="609" spans="3:4">
      <c r="C609">
        <v>1651.2</v>
      </c>
      <c r="D609">
        <v>0</v>
      </c>
    </row>
    <row r="610" spans="3:4">
      <c r="C610">
        <v>1652.6</v>
      </c>
      <c r="D610">
        <v>0</v>
      </c>
    </row>
    <row r="611" spans="3:4">
      <c r="C611">
        <v>1654</v>
      </c>
      <c r="D611">
        <v>0</v>
      </c>
    </row>
    <row r="612" spans="3:4">
      <c r="C612">
        <v>1655.3999999999999</v>
      </c>
      <c r="D612">
        <v>0</v>
      </c>
    </row>
    <row r="613" spans="3:4">
      <c r="C613">
        <v>1656.8</v>
      </c>
      <c r="D613">
        <v>0</v>
      </c>
    </row>
    <row r="614" spans="3:4">
      <c r="C614">
        <v>1658.2</v>
      </c>
      <c r="D614">
        <v>0</v>
      </c>
    </row>
    <row r="615" spans="3:4">
      <c r="C615">
        <v>1659.6</v>
      </c>
      <c r="D615">
        <v>0</v>
      </c>
    </row>
    <row r="616" spans="3:4">
      <c r="C616">
        <v>1661</v>
      </c>
      <c r="D616">
        <v>0</v>
      </c>
    </row>
    <row r="617" spans="3:4">
      <c r="C617">
        <v>1662.3999999999999</v>
      </c>
      <c r="D617">
        <v>0</v>
      </c>
    </row>
    <row r="618" spans="3:4">
      <c r="C618">
        <v>1663.8</v>
      </c>
      <c r="D618">
        <v>0</v>
      </c>
    </row>
    <row r="619" spans="3:4">
      <c r="C619">
        <v>1665.2</v>
      </c>
      <c r="D619">
        <v>0</v>
      </c>
    </row>
    <row r="620" spans="3:4">
      <c r="C620">
        <v>1666.6</v>
      </c>
      <c r="D620">
        <v>0</v>
      </c>
    </row>
    <row r="621" spans="3:4">
      <c r="C621">
        <v>1668</v>
      </c>
      <c r="D621">
        <v>0</v>
      </c>
    </row>
    <row r="622" spans="3:4">
      <c r="C622">
        <v>1669.3999999999999</v>
      </c>
      <c r="D622">
        <v>0</v>
      </c>
    </row>
    <row r="623" spans="3:4">
      <c r="C623">
        <v>1670.8</v>
      </c>
      <c r="D623">
        <v>0</v>
      </c>
    </row>
    <row r="624" spans="3:4">
      <c r="C624">
        <v>1672.2</v>
      </c>
      <c r="D624">
        <v>0</v>
      </c>
    </row>
    <row r="625" spans="3:4">
      <c r="C625">
        <v>1673.6</v>
      </c>
      <c r="D625">
        <v>0</v>
      </c>
    </row>
    <row r="626" spans="3:4">
      <c r="C626">
        <v>1675</v>
      </c>
      <c r="D626">
        <v>0</v>
      </c>
    </row>
    <row r="627" spans="3:4">
      <c r="C627">
        <v>1676.3999999999999</v>
      </c>
      <c r="D627">
        <v>0</v>
      </c>
    </row>
    <row r="628" spans="3:4">
      <c r="C628">
        <v>1677.8</v>
      </c>
      <c r="D628">
        <v>0</v>
      </c>
    </row>
    <row r="629" spans="3:4">
      <c r="C629">
        <v>1679.2</v>
      </c>
      <c r="D629">
        <v>0</v>
      </c>
    </row>
    <row r="630" spans="3:4">
      <c r="C630">
        <v>1680.6</v>
      </c>
      <c r="D630">
        <v>0</v>
      </c>
    </row>
    <row r="631" spans="3:4">
      <c r="C631">
        <v>1682</v>
      </c>
      <c r="D631">
        <v>0</v>
      </c>
    </row>
    <row r="632" spans="3:4">
      <c r="C632">
        <v>1683.3999999999999</v>
      </c>
      <c r="D632">
        <v>0</v>
      </c>
    </row>
    <row r="633" spans="3:4">
      <c r="C633">
        <v>1684.8</v>
      </c>
      <c r="D633">
        <v>0</v>
      </c>
    </row>
    <row r="634" spans="3:4">
      <c r="C634">
        <v>1686.2</v>
      </c>
      <c r="D634">
        <v>0</v>
      </c>
    </row>
    <row r="635" spans="3:4">
      <c r="C635">
        <v>1687.6</v>
      </c>
      <c r="D635">
        <v>0</v>
      </c>
    </row>
    <row r="636" spans="3:4">
      <c r="C636">
        <v>1689</v>
      </c>
      <c r="D636">
        <v>0</v>
      </c>
    </row>
    <row r="637" spans="3:4">
      <c r="C637">
        <v>1690.3999999999999</v>
      </c>
      <c r="D637">
        <v>0</v>
      </c>
    </row>
    <row r="638" spans="3:4">
      <c r="C638">
        <v>1691.8</v>
      </c>
      <c r="D638">
        <v>0</v>
      </c>
    </row>
    <row r="639" spans="3:4">
      <c r="C639">
        <v>1693.2</v>
      </c>
      <c r="D639">
        <v>0</v>
      </c>
    </row>
    <row r="640" spans="3:4">
      <c r="C640">
        <v>1694.6</v>
      </c>
      <c r="D640">
        <v>0</v>
      </c>
    </row>
    <row r="641" spans="3:4">
      <c r="C641">
        <v>1696</v>
      </c>
      <c r="D641">
        <v>0</v>
      </c>
    </row>
    <row r="642" spans="3:4">
      <c r="C642">
        <v>1697.3999999999999</v>
      </c>
      <c r="D642">
        <v>0</v>
      </c>
    </row>
    <row r="643" spans="3:4">
      <c r="C643">
        <v>1698.8</v>
      </c>
      <c r="D643">
        <v>0</v>
      </c>
    </row>
    <row r="644" spans="3:4">
      <c r="C644">
        <v>1700.2</v>
      </c>
      <c r="D644">
        <v>0</v>
      </c>
    </row>
    <row r="645" spans="3:4">
      <c r="C645">
        <v>1701.6</v>
      </c>
      <c r="D645">
        <v>0</v>
      </c>
    </row>
    <row r="646" spans="3:4">
      <c r="C646">
        <v>1703</v>
      </c>
      <c r="D646">
        <v>0</v>
      </c>
    </row>
    <row r="647" spans="3:4">
      <c r="C647">
        <v>1704.3999999999999</v>
      </c>
      <c r="D647">
        <v>0</v>
      </c>
    </row>
    <row r="648" spans="3:4">
      <c r="C648">
        <v>1705.8</v>
      </c>
      <c r="D648">
        <v>0</v>
      </c>
    </row>
    <row r="649" spans="3:4">
      <c r="C649">
        <v>1707.2</v>
      </c>
      <c r="D649">
        <v>0</v>
      </c>
    </row>
    <row r="650" spans="3:4">
      <c r="C650">
        <v>1708.6</v>
      </c>
      <c r="D650">
        <v>0</v>
      </c>
    </row>
    <row r="651" spans="3:4">
      <c r="C651">
        <v>1710</v>
      </c>
      <c r="D651">
        <v>0</v>
      </c>
    </row>
    <row r="652" spans="3:4">
      <c r="C652">
        <v>1711.3999999999999</v>
      </c>
      <c r="D652">
        <v>0</v>
      </c>
    </row>
    <row r="653" spans="3:4">
      <c r="C653">
        <v>1712.8</v>
      </c>
      <c r="D653">
        <v>0</v>
      </c>
    </row>
    <row r="654" spans="3:4">
      <c r="C654">
        <v>1714.2</v>
      </c>
      <c r="D654">
        <v>0</v>
      </c>
    </row>
    <row r="655" spans="3:4">
      <c r="C655">
        <v>1715.6</v>
      </c>
      <c r="D655">
        <v>0</v>
      </c>
    </row>
    <row r="656" spans="3:4">
      <c r="C656">
        <v>1717</v>
      </c>
      <c r="D656">
        <v>0</v>
      </c>
    </row>
    <row r="657" spans="3:4">
      <c r="C657">
        <v>1718.3999999999999</v>
      </c>
      <c r="D657">
        <v>9.1002385347689211E-9</v>
      </c>
    </row>
    <row r="658" spans="3:4">
      <c r="C658">
        <v>1719.8</v>
      </c>
      <c r="D658">
        <v>1.858576774398591E-8</v>
      </c>
    </row>
    <row r="659" spans="3:4">
      <c r="C659">
        <v>1721.2</v>
      </c>
      <c r="D659">
        <v>2.1218368247118438E-8</v>
      </c>
    </row>
    <row r="660" spans="3:4">
      <c r="C660">
        <v>1722.6</v>
      </c>
      <c r="D660">
        <v>2.4208893918527906E-8</v>
      </c>
    </row>
    <row r="661" spans="3:4">
      <c r="C661">
        <v>1724</v>
      </c>
      <c r="D661">
        <v>2.7603423168996094E-8</v>
      </c>
    </row>
    <row r="662" spans="3:4">
      <c r="C662">
        <v>1725.3999999999999</v>
      </c>
      <c r="D662">
        <v>3.1453534528133568E-8</v>
      </c>
    </row>
    <row r="663" spans="3:4">
      <c r="C663">
        <v>1726.8</v>
      </c>
      <c r="D663">
        <v>3.5816894579001575E-8</v>
      </c>
    </row>
    <row r="664" spans="3:4">
      <c r="C664">
        <v>1728.2</v>
      </c>
      <c r="D664">
        <v>4.0757898485285545E-8</v>
      </c>
    </row>
    <row r="665" spans="3:4">
      <c r="C665">
        <v>1729.6</v>
      </c>
      <c r="D665">
        <v>4.6348366364095541E-8</v>
      </c>
    </row>
    <row r="666" spans="3:4">
      <c r="C666">
        <v>1731</v>
      </c>
      <c r="D666">
        <v>5.2668298755210964E-8</v>
      </c>
    </row>
    <row r="667" spans="3:4">
      <c r="C667">
        <v>1732.3999999999999</v>
      </c>
      <c r="D667">
        <v>5.9806694400471118E-8</v>
      </c>
    </row>
    <row r="668" spans="3:4">
      <c r="C668">
        <v>1733.8</v>
      </c>
      <c r="D668">
        <v>6.7862433470031233E-8</v>
      </c>
    </row>
    <row r="669" spans="3:4">
      <c r="C669">
        <v>1735.2</v>
      </c>
      <c r="D669">
        <v>7.6945229249948837E-8</v>
      </c>
    </row>
    <row r="670" spans="3:4">
      <c r="C670">
        <v>1736.6</v>
      </c>
      <c r="D670">
        <v>8.717665113274186E-8</v>
      </c>
    </row>
    <row r="671" spans="3:4">
      <c r="C671">
        <v>1738</v>
      </c>
      <c r="D671">
        <v>9.8691221523327158E-8</v>
      </c>
    </row>
    <row r="672" spans="3:4">
      <c r="C672">
        <v>1739.3999999999999</v>
      </c>
      <c r="D672">
        <v>1.1163758898145482E-7</v>
      </c>
    </row>
    <row r="673" spans="3:4">
      <c r="C673">
        <v>1740.8</v>
      </c>
      <c r="D673">
        <v>1.2617977956268746E-7</v>
      </c>
    </row>
    <row r="674" spans="3:4">
      <c r="C674">
        <v>1742.2</v>
      </c>
      <c r="D674">
        <v>1.4249852788716192E-7</v>
      </c>
    </row>
    <row r="675" spans="3:4">
      <c r="C675">
        <v>1743.6</v>
      </c>
      <c r="D675">
        <v>1.6079268895360789E-7</v>
      </c>
    </row>
    <row r="676" spans="3:4">
      <c r="C676">
        <v>1745</v>
      </c>
      <c r="D676">
        <v>1.8128073111968107E-7</v>
      </c>
    </row>
    <row r="677" spans="3:4">
      <c r="C677">
        <v>1746.3999999999999</v>
      </c>
      <c r="D677">
        <v>2.0420230998385344E-7</v>
      </c>
    </row>
    <row r="678" spans="3:4">
      <c r="C678">
        <v>1747.8</v>
      </c>
      <c r="D678">
        <v>2.2981992212451997E-7</v>
      </c>
    </row>
    <row r="679" spans="3:4">
      <c r="C679">
        <v>1749.2</v>
      </c>
      <c r="D679">
        <v>2.5842063677436873E-7</v>
      </c>
    </row>
    <row r="680" spans="3:4">
      <c r="C680">
        <v>1750.6</v>
      </c>
      <c r="D680">
        <v>2.9031790253004292E-7</v>
      </c>
    </row>
    <row r="681" spans="3:4">
      <c r="C681">
        <v>1752</v>
      </c>
      <c r="D681">
        <v>3.2585342511589354E-7</v>
      </c>
    </row>
    <row r="682" spans="3:4">
      <c r="C682">
        <v>1753.3999999999999</v>
      </c>
      <c r="D682">
        <v>3.6539911103558701E-7</v>
      </c>
    </row>
    <row r="683" spans="3:4">
      <c r="C683">
        <v>1754.8</v>
      </c>
      <c r="D683">
        <v>4.09359070656852E-7</v>
      </c>
    </row>
    <row r="684" spans="3:4">
      <c r="C684">
        <v>1756.2</v>
      </c>
      <c r="D684">
        <v>4.5817167288367867E-7</v>
      </c>
    </row>
    <row r="685" spans="3:4">
      <c r="C685">
        <v>1757.6</v>
      </c>
      <c r="D685">
        <v>5.1231164208124765E-7</v>
      </c>
    </row>
    <row r="686" spans="3:4">
      <c r="C686">
        <v>1759</v>
      </c>
      <c r="D686">
        <v>5.7229218633562668E-7</v>
      </c>
    </row>
    <row r="687" spans="3:4">
      <c r="C687">
        <v>1760.3999999999999</v>
      </c>
      <c r="D687">
        <v>6.3866714446045754E-7</v>
      </c>
    </row>
    <row r="688" spans="3:4">
      <c r="C688">
        <v>1761.8</v>
      </c>
      <c r="D688">
        <v>7.1203313741574331E-7</v>
      </c>
    </row>
    <row r="689" spans="3:4">
      <c r="C689">
        <v>1763.2</v>
      </c>
      <c r="D689">
        <v>8.014700272149671E-7</v>
      </c>
    </row>
    <row r="690" spans="3:4">
      <c r="C690">
        <v>1764.6</v>
      </c>
      <c r="D690">
        <v>8.9218141587201453E-7</v>
      </c>
    </row>
    <row r="691" spans="3:4">
      <c r="C691">
        <v>1766</v>
      </c>
      <c r="D691">
        <v>9.921665365260036E-7</v>
      </c>
    </row>
    <row r="692" spans="3:4">
      <c r="C692">
        <v>1767.3999999999999</v>
      </c>
      <c r="D692">
        <v>1.1022448286926686E-6</v>
      </c>
    </row>
    <row r="693" spans="3:4">
      <c r="C693">
        <v>1768.8</v>
      </c>
      <c r="D693">
        <v>1.2232926838157125E-6</v>
      </c>
    </row>
    <row r="694" spans="3:4">
      <c r="C694">
        <v>1770.2</v>
      </c>
      <c r="D694">
        <v>1.356245670947862E-6</v>
      </c>
    </row>
    <row r="695" spans="3:4">
      <c r="C695">
        <v>1771.6</v>
      </c>
      <c r="D695">
        <v>1.502100656549011E-6</v>
      </c>
    </row>
    <row r="696" spans="3:4">
      <c r="C696">
        <v>1773</v>
      </c>
      <c r="D696">
        <v>1.6619177918722853E-6</v>
      </c>
    </row>
    <row r="697" spans="3:4">
      <c r="C697">
        <v>1774.3999999999999</v>
      </c>
      <c r="D697">
        <v>1.8368223397551224E-6</v>
      </c>
    </row>
    <row r="698" spans="3:4">
      <c r="C698">
        <v>1775.8</v>
      </c>
      <c r="D698">
        <v>2.028006311091848E-6</v>
      </c>
    </row>
    <row r="699" spans="3:4">
      <c r="C699">
        <v>1777.2</v>
      </c>
      <c r="D699">
        <v>2.2367298798626795E-6</v>
      </c>
    </row>
    <row r="700" spans="3:4">
      <c r="C700">
        <v>1778.6</v>
      </c>
      <c r="D700">
        <v>2.4643225443678239E-6</v>
      </c>
    </row>
    <row r="701" spans="3:4">
      <c r="C701">
        <v>1780</v>
      </c>
      <c r="D701">
        <v>2.7121840012907914E-6</v>
      </c>
    </row>
    <row r="702" spans="3:4">
      <c r="C702">
        <v>1781.3999999999999</v>
      </c>
      <c r="D702">
        <v>2.9817846984272965E-6</v>
      </c>
    </row>
    <row r="703" spans="3:4">
      <c r="C703">
        <v>1782.8</v>
      </c>
      <c r="D703">
        <v>3.2746660313985979E-6</v>
      </c>
    </row>
    <row r="704" spans="3:4">
      <c r="C704">
        <v>1784.2</v>
      </c>
      <c r="D704">
        <v>3.59244014944718E-6</v>
      </c>
    </row>
    <row r="705" spans="3:4">
      <c r="C705">
        <v>1785.6</v>
      </c>
      <c r="D705">
        <v>3.9367893355275678E-6</v>
      </c>
    </row>
    <row r="706" spans="3:4">
      <c r="C706">
        <v>1787</v>
      </c>
      <c r="D706">
        <v>4.3094649263769187E-6</v>
      </c>
    </row>
    <row r="707" spans="3:4">
      <c r="C707">
        <v>1788.3999999999999</v>
      </c>
      <c r="D707">
        <v>4.7122857391111593E-6</v>
      </c>
    </row>
    <row r="708" spans="3:4">
      <c r="C708">
        <v>1789.8</v>
      </c>
      <c r="D708">
        <v>5.1471359721689363E-6</v>
      </c>
    </row>
    <row r="709" spans="3:4">
      <c r="C709">
        <v>1791.2</v>
      </c>
      <c r="D709">
        <v>5.615962550131108E-6</v>
      </c>
    </row>
    <row r="710" spans="3:4">
      <c r="C710">
        <v>1792.6</v>
      </c>
      <c r="D710">
        <v>6.1207718841077383E-6</v>
      </c>
    </row>
    <row r="711" spans="3:4">
      <c r="C711">
        <v>1794</v>
      </c>
      <c r="D711">
        <v>6.6636260220086149E-6</v>
      </c>
    </row>
    <row r="712" spans="3:4">
      <c r="C712">
        <v>1795.3999999999999</v>
      </c>
      <c r="D712">
        <v>7.2466381661123995E-6</v>
      </c>
    </row>
    <row r="713" spans="3:4">
      <c r="C713">
        <v>1796.8</v>
      </c>
      <c r="D713">
        <v>7.8719675389277856E-6</v>
      </c>
    </row>
    <row r="714" spans="3:4">
      <c r="C714">
        <v>1798.2</v>
      </c>
      <c r="D714">
        <v>8.5418135823829229E-6</v>
      </c>
    </row>
    <row r="715" spans="3:4">
      <c r="C715">
        <v>1799.6</v>
      </c>
      <c r="D715">
        <v>9.2760152231587277E-6</v>
      </c>
    </row>
    <row r="716" spans="3:4">
      <c r="C716">
        <v>1801</v>
      </c>
      <c r="D716">
        <v>1.0043829046000507E-5</v>
      </c>
    </row>
    <row r="717" spans="3:4">
      <c r="C717">
        <v>1802.3999999999999</v>
      </c>
      <c r="D717">
        <v>1.0863190432088598E-5</v>
      </c>
    </row>
    <row r="718" spans="3:4">
      <c r="C718">
        <v>1803.8</v>
      </c>
      <c r="D718">
        <v>1.1736416286775612E-5</v>
      </c>
    </row>
    <row r="719" spans="3:4">
      <c r="C719">
        <v>1805.2</v>
      </c>
      <c r="D719">
        <v>1.266582732364052E-5</v>
      </c>
    </row>
    <row r="720" spans="3:4">
      <c r="C720">
        <v>1806.6</v>
      </c>
      <c r="D720">
        <v>1.3653738471421213E-5</v>
      </c>
    </row>
    <row r="721" spans="3:4">
      <c r="C721">
        <v>1808</v>
      </c>
      <c r="D721">
        <v>1.4702448675534764E-5</v>
      </c>
    </row>
    <row r="722" spans="3:4">
      <c r="C722">
        <v>1809.3999999999999</v>
      </c>
      <c r="D722">
        <v>1.5814230126646473E-5</v>
      </c>
    </row>
    <row r="723" spans="3:4">
      <c r="C723">
        <v>1810.8</v>
      </c>
      <c r="D723">
        <v>1.6991316955711287E-5</v>
      </c>
    </row>
    <row r="724" spans="3:4">
      <c r="C724">
        <v>1812.2</v>
      </c>
      <c r="D724">
        <v>1.8235893441895469E-5</v>
      </c>
    </row>
    <row r="725" spans="3:4">
      <c r="C725">
        <v>1813.6</v>
      </c>
      <c r="D725">
        <v>1.9550081786746112E-5</v>
      </c>
    </row>
    <row r="726" spans="3:4">
      <c r="C726">
        <v>1815</v>
      </c>
      <c r="D726">
        <v>2.0935929514792812E-5</v>
      </c>
    </row>
    <row r="727" spans="3:4">
      <c r="C727">
        <v>1816.3999999999999</v>
      </c>
      <c r="D727">
        <v>2.2395396567371052E-5</v>
      </c>
    </row>
    <row r="728" spans="3:4">
      <c r="C728">
        <v>1817.8</v>
      </c>
      <c r="D728">
        <v>2.3930342162763861E-5</v>
      </c>
    </row>
    <row r="729" spans="3:4">
      <c r="C729">
        <v>1819.2</v>
      </c>
      <c r="D729">
        <v>2.5542511501646483E-5</v>
      </c>
    </row>
    <row r="730" spans="3:4">
      <c r="C730">
        <v>1820.6</v>
      </c>
      <c r="D730">
        <v>2.7233522402240608E-5</v>
      </c>
    </row>
    <row r="731" spans="3:4">
      <c r="C731">
        <v>1822</v>
      </c>
      <c r="D731">
        <v>2.900485195440591E-5</v>
      </c>
    </row>
    <row r="732" spans="3:4">
      <c r="C732">
        <v>1823.3999999999999</v>
      </c>
      <c r="D732">
        <v>3.0857823286056529E-5</v>
      </c>
    </row>
    <row r="733" spans="3:4">
      <c r="C733">
        <v>1824.8</v>
      </c>
      <c r="D733">
        <v>3.2793592538710449E-5</v>
      </c>
    </row>
    <row r="734" spans="3:4">
      <c r="C734">
        <v>1826.2</v>
      </c>
      <c r="D734">
        <v>3.4813136151547807E-5</v>
      </c>
    </row>
    <row r="735" spans="3:4">
      <c r="C735">
        <v>1827.6</v>
      </c>
      <c r="D735">
        <v>3.6917238555057604E-5</v>
      </c>
    </row>
    <row r="736" spans="3:4">
      <c r="C736">
        <v>1829</v>
      </c>
      <c r="D736">
        <v>3.9106480376074227E-5</v>
      </c>
    </row>
    <row r="737" spans="3:4">
      <c r="C737">
        <v>1830.3999999999999</v>
      </c>
      <c r="D737">
        <v>4.1381227255731393E-5</v>
      </c>
    </row>
    <row r="738" spans="3:4">
      <c r="C738">
        <v>1831.8</v>
      </c>
      <c r="D738">
        <v>4.3741619380557416E-5</v>
      </c>
    </row>
    <row r="739" spans="3:4">
      <c r="C739">
        <v>1833.2</v>
      </c>
      <c r="D739">
        <v>4.6187561824532721E-5</v>
      </c>
    </row>
    <row r="740" spans="3:4">
      <c r="C740">
        <v>1834.6</v>
      </c>
      <c r="D740">
        <v>4.8718715796487875E-5</v>
      </c>
    </row>
    <row r="741" spans="3:4">
      <c r="C741">
        <v>1836</v>
      </c>
      <c r="D741">
        <v>5.1334490882669115E-5</v>
      </c>
    </row>
    <row r="742" spans="3:4">
      <c r="C742">
        <v>1837.3999999999999</v>
      </c>
      <c r="D742">
        <v>5.4034038368703205E-5</v>
      </c>
    </row>
    <row r="743" spans="3:4">
      <c r="C743">
        <v>1838.8</v>
      </c>
      <c r="D743">
        <v>5.6816245718589138E-5</v>
      </c>
    </row>
    <row r="744" spans="3:4">
      <c r="C744">
        <v>1840.2</v>
      </c>
      <c r="D744">
        <v>5.9679732280729268E-5</v>
      </c>
    </row>
    <row r="745" spans="3:4">
      <c r="C745">
        <v>1841.6</v>
      </c>
      <c r="D745">
        <v>6.2622846282535245E-5</v>
      </c>
    </row>
    <row r="746" spans="3:4">
      <c r="C746">
        <v>1843</v>
      </c>
      <c r="D746">
        <v>6.5651967791631582E-5</v>
      </c>
    </row>
    <row r="747" spans="3:4">
      <c r="C747">
        <v>1844.3999999999999</v>
      </c>
      <c r="D747">
        <v>6.8749417042047328E-5</v>
      </c>
    </row>
    <row r="748" spans="3:4">
      <c r="C748">
        <v>1845.8</v>
      </c>
      <c r="D748">
        <v>7.1920045310640767E-5</v>
      </c>
    </row>
    <row r="749" spans="3:4">
      <c r="C749">
        <v>1847.2</v>
      </c>
      <c r="D749">
        <v>7.5161130531503813E-5</v>
      </c>
    </row>
    <row r="750" spans="3:4">
      <c r="C750">
        <v>1848.6</v>
      </c>
      <c r="D750">
        <v>7.8469687082192638E-5</v>
      </c>
    </row>
    <row r="751" spans="3:4">
      <c r="C751">
        <v>1850</v>
      </c>
      <c r="D751">
        <v>8.1842471403019383E-5</v>
      </c>
    </row>
    <row r="752" spans="3:4">
      <c r="C752">
        <v>1851.3999999999999</v>
      </c>
      <c r="D752">
        <v>8.5275989054215467E-5</v>
      </c>
    </row>
    <row r="753" spans="3:4">
      <c r="C753">
        <v>1852.8</v>
      </c>
      <c r="D753">
        <v>8.8766503184619565E-5</v>
      </c>
    </row>
    <row r="754" spans="3:4">
      <c r="C754">
        <v>1854.2</v>
      </c>
      <c r="D754">
        <v>9.2310044373805278E-5</v>
      </c>
    </row>
    <row r="755" spans="3:4">
      <c r="C755">
        <v>1855.6</v>
      </c>
      <c r="D755">
        <v>9.5902421798221829E-5</v>
      </c>
    </row>
    <row r="756" spans="3:4">
      <c r="C756">
        <v>1857</v>
      </c>
      <c r="D756">
        <v>9.9539235661007659E-5</v>
      </c>
    </row>
    <row r="757" spans="3:4">
      <c r="C757">
        <v>1858.3999999999999</v>
      </c>
      <c r="D757">
        <v>1.0321589081486046E-4</v>
      </c>
    </row>
    <row r="758" spans="3:4">
      <c r="C758">
        <v>1859.8</v>
      </c>
      <c r="D758">
        <v>1.0692761149784151E-4</v>
      </c>
    </row>
    <row r="759" spans="3:4">
      <c r="C759">
        <v>1861.2</v>
      </c>
      <c r="D759">
        <v>1.1066945709330134E-4</v>
      </c>
    </row>
    <row r="760" spans="3:4">
      <c r="C760">
        <v>1862.6</v>
      </c>
      <c r="D760">
        <v>1.1443633881746478E-4</v>
      </c>
    </row>
    <row r="761" spans="3:4">
      <c r="C761">
        <v>1864</v>
      </c>
      <c r="D761">
        <v>1.18223037231582E-4</v>
      </c>
    </row>
    <row r="762" spans="3:4">
      <c r="C762">
        <v>1865.3999999999999</v>
      </c>
      <c r="D762">
        <v>1.2203344965399903E-4</v>
      </c>
    </row>
    <row r="763" spans="3:4">
      <c r="C763">
        <v>1866.8</v>
      </c>
      <c r="D763">
        <v>1.258533939630314E-4</v>
      </c>
    </row>
    <row r="764" spans="3:4">
      <c r="C764">
        <v>1868.2</v>
      </c>
      <c r="D764">
        <v>1.2967008362257541E-4</v>
      </c>
    </row>
    <row r="765" spans="3:4">
      <c r="C765">
        <v>1869.6</v>
      </c>
      <c r="D765">
        <v>1.3348519076410007E-4</v>
      </c>
    </row>
    <row r="766" spans="3:4">
      <c r="C766">
        <v>1871</v>
      </c>
      <c r="D766">
        <v>1.3729318078051399E-4</v>
      </c>
    </row>
    <row r="767" spans="3:4">
      <c r="C767">
        <v>1872.3999999999999</v>
      </c>
      <c r="D767">
        <v>1.4108851098903195E-4</v>
      </c>
    </row>
    <row r="768" spans="3:4">
      <c r="C768">
        <v>1873.8</v>
      </c>
      <c r="D768">
        <v>1.448656514054796E-4</v>
      </c>
    </row>
    <row r="769" spans="3:4">
      <c r="C769">
        <v>1875.1999999999998</v>
      </c>
      <c r="D769">
        <v>1.4861910548374699E-4</v>
      </c>
    </row>
    <row r="770" spans="3:4">
      <c r="C770">
        <v>1876.6</v>
      </c>
      <c r="D770">
        <v>1.5234343071565627E-4</v>
      </c>
    </row>
    <row r="771" spans="3:4">
      <c r="C771">
        <v>1878</v>
      </c>
      <c r="D771">
        <v>1.5603325899157295E-4</v>
      </c>
    </row>
    <row r="772" spans="3:4">
      <c r="C772">
        <v>1879.3999999999999</v>
      </c>
      <c r="D772">
        <v>1.5968331662804581E-4</v>
      </c>
    </row>
    <row r="773" spans="3:4">
      <c r="C773">
        <v>1880.8</v>
      </c>
      <c r="D773">
        <v>1.6328844397535449E-4</v>
      </c>
    </row>
    <row r="774" spans="3:4">
      <c r="C774">
        <v>1882.1999999999998</v>
      </c>
      <c r="D774">
        <v>1.6684361452500872E-4</v>
      </c>
    </row>
    <row r="775" spans="3:4">
      <c r="C775">
        <v>1883.6</v>
      </c>
      <c r="D775">
        <v>1.7035364342089641E-4</v>
      </c>
    </row>
    <row r="776" spans="3:4">
      <c r="C776">
        <v>1885</v>
      </c>
      <c r="D776">
        <v>1.7379616758142233E-4</v>
      </c>
    </row>
    <row r="777" spans="3:4">
      <c r="C777">
        <v>1886.3999999999999</v>
      </c>
      <c r="D777">
        <v>1.7718340292005171E-4</v>
      </c>
    </row>
    <row r="778" spans="3:4">
      <c r="C778">
        <v>1887.8</v>
      </c>
      <c r="D778">
        <v>1.8049594277269899E-4</v>
      </c>
    </row>
    <row r="779" spans="3:4">
      <c r="C779">
        <v>1889.1999999999998</v>
      </c>
      <c r="D779">
        <v>1.8373676329204862E-4</v>
      </c>
    </row>
    <row r="780" spans="3:4">
      <c r="C780">
        <v>1890.6</v>
      </c>
      <c r="D780">
        <v>1.8691105361183746E-4</v>
      </c>
    </row>
    <row r="781" spans="3:4">
      <c r="C781">
        <v>1892</v>
      </c>
      <c r="D781">
        <v>1.8999985278408529E-4</v>
      </c>
    </row>
    <row r="782" spans="3:4">
      <c r="C782">
        <v>1893.3999999999999</v>
      </c>
      <c r="D782">
        <v>1.9300712085312376E-4</v>
      </c>
    </row>
    <row r="783" spans="3:4">
      <c r="C783">
        <v>1894.8</v>
      </c>
      <c r="D783">
        <v>1.9593010095565698E-4</v>
      </c>
    </row>
    <row r="784" spans="3:4">
      <c r="C784">
        <v>1896.1999999999998</v>
      </c>
      <c r="D784">
        <v>1.9876637607858113E-4</v>
      </c>
    </row>
    <row r="785" spans="3:4">
      <c r="C785">
        <v>1897.6</v>
      </c>
      <c r="D785">
        <v>2.0152370834004922E-4</v>
      </c>
    </row>
    <row r="786" spans="3:4">
      <c r="C786">
        <v>1899</v>
      </c>
      <c r="D786">
        <v>2.0419211942515421E-4</v>
      </c>
    </row>
    <row r="787" spans="3:4">
      <c r="C787">
        <v>1900.3999999999999</v>
      </c>
      <c r="D787">
        <v>2.0676164699093047E-4</v>
      </c>
    </row>
    <row r="788" spans="3:4">
      <c r="C788">
        <v>1901.8</v>
      </c>
      <c r="D788">
        <v>2.0923937571215069E-4</v>
      </c>
    </row>
    <row r="789" spans="3:4">
      <c r="C789">
        <v>1903.1999999999998</v>
      </c>
      <c r="D789">
        <v>2.1162501902796256E-4</v>
      </c>
    </row>
    <row r="790" spans="3:4">
      <c r="C790">
        <v>1904.6</v>
      </c>
      <c r="D790">
        <v>2.1391877194067697E-4</v>
      </c>
    </row>
    <row r="791" spans="3:4">
      <c r="C791">
        <v>1906</v>
      </c>
      <c r="D791">
        <v>2.1612133584094999E-4</v>
      </c>
    </row>
    <row r="792" spans="3:4">
      <c r="C792">
        <v>1907.3999999999999</v>
      </c>
      <c r="D792">
        <v>2.182426030026183E-4</v>
      </c>
    </row>
    <row r="793" spans="3:4">
      <c r="C793">
        <v>1908.8</v>
      </c>
      <c r="D793">
        <v>2.2026855970387553E-4</v>
      </c>
    </row>
    <row r="794" spans="3:4">
      <c r="C794">
        <v>1910.1999999999998</v>
      </c>
      <c r="D794">
        <v>2.222089813009641E-4</v>
      </c>
    </row>
    <row r="795" spans="3:4">
      <c r="C795">
        <v>1911.6</v>
      </c>
      <c r="D795">
        <v>2.2406690256266529E-4</v>
      </c>
    </row>
    <row r="796" spans="3:4">
      <c r="C796">
        <v>1913</v>
      </c>
      <c r="D796">
        <v>2.2584601086598891E-4</v>
      </c>
    </row>
    <row r="797" spans="3:4">
      <c r="C797">
        <v>1914.3999999999999</v>
      </c>
      <c r="D797">
        <v>2.2755067840860712E-4</v>
      </c>
    </row>
    <row r="798" spans="3:4">
      <c r="C798">
        <v>1915.8</v>
      </c>
      <c r="D798">
        <v>2.2919511194970156E-4</v>
      </c>
    </row>
    <row r="799" spans="3:4">
      <c r="C799">
        <v>1917.1999999999998</v>
      </c>
      <c r="D799">
        <v>2.3077720551348011E-4</v>
      </c>
    </row>
    <row r="800" spans="3:4">
      <c r="C800">
        <v>1918.6</v>
      </c>
      <c r="D800">
        <v>2.3229719112463545E-4</v>
      </c>
    </row>
    <row r="801" spans="3:4">
      <c r="C801">
        <v>1920</v>
      </c>
      <c r="D801">
        <v>2.3376904948649063E-4</v>
      </c>
    </row>
    <row r="802" spans="3:4">
      <c r="C802">
        <v>1921.3999999999999</v>
      </c>
      <c r="D802">
        <v>2.3520141085565236E-4</v>
      </c>
    </row>
    <row r="803" spans="3:4">
      <c r="C803">
        <v>1922.8</v>
      </c>
      <c r="D803">
        <v>2.366038706437501E-4</v>
      </c>
    </row>
    <row r="804" spans="3:4">
      <c r="C804">
        <v>1924.1999999999998</v>
      </c>
      <c r="D804">
        <v>2.3798703756999426E-4</v>
      </c>
    </row>
    <row r="805" spans="3:4">
      <c r="C805">
        <v>1925.6</v>
      </c>
      <c r="D805">
        <v>2.3936258248854705E-4</v>
      </c>
    </row>
    <row r="806" spans="3:4">
      <c r="C806">
        <v>1927</v>
      </c>
      <c r="D806">
        <v>2.4074328741683729E-4</v>
      </c>
    </row>
    <row r="807" spans="3:4">
      <c r="C807">
        <v>1928.3999999999999</v>
      </c>
      <c r="D807">
        <v>2.4214309419461495E-4</v>
      </c>
    </row>
    <row r="808" spans="3:4">
      <c r="C808">
        <v>1929.8</v>
      </c>
      <c r="D808">
        <v>2.435771520982009E-4</v>
      </c>
    </row>
    <row r="809" spans="3:4">
      <c r="C809">
        <v>1931.1999999999998</v>
      </c>
      <c r="D809">
        <v>2.4506186361959265E-4</v>
      </c>
    </row>
    <row r="810" spans="3:4">
      <c r="C810">
        <v>1932.6</v>
      </c>
      <c r="D810">
        <v>2.4661492749540739E-4</v>
      </c>
    </row>
    <row r="811" spans="3:4">
      <c r="C811">
        <v>1934</v>
      </c>
      <c r="D811">
        <v>2.4825537793571681E-4</v>
      </c>
    </row>
    <row r="812" spans="3:4">
      <c r="C812">
        <v>1935.3999999999999</v>
      </c>
      <c r="D812">
        <v>2.5000361885759711E-4</v>
      </c>
    </row>
    <row r="813" spans="3:4">
      <c r="C813">
        <v>1936.8</v>
      </c>
      <c r="D813">
        <v>2.5188145177284865E-4</v>
      </c>
    </row>
    <row r="814" spans="3:4">
      <c r="C814">
        <v>1938.1999999999998</v>
      </c>
      <c r="D814">
        <v>2.5391209581455943E-4</v>
      </c>
    </row>
    <row r="815" spans="3:4">
      <c r="C815">
        <v>1939.6</v>
      </c>
      <c r="D815">
        <v>2.5612019821437491E-4</v>
      </c>
    </row>
    <row r="816" spans="3:4">
      <c r="C816">
        <v>1941</v>
      </c>
      <c r="D816">
        <v>2.5853183336367586E-4</v>
      </c>
    </row>
    <row r="817" spans="3:4">
      <c r="C817">
        <v>1942.3999999999999</v>
      </c>
      <c r="D817">
        <v>2.6117448841075436E-4</v>
      </c>
    </row>
    <row r="818" spans="3:4">
      <c r="C818">
        <v>1943.8</v>
      </c>
      <c r="D818">
        <v>2.6407703316707335E-4</v>
      </c>
    </row>
    <row r="819" spans="3:4">
      <c r="C819">
        <v>1945.1999999999998</v>
      </c>
      <c r="D819">
        <v>2.6726967192500982E-4</v>
      </c>
    </row>
    <row r="820" spans="3:4">
      <c r="C820">
        <v>1946.6</v>
      </c>
      <c r="D820">
        <v>2.707838746349745E-4</v>
      </c>
    </row>
    <row r="821" spans="3:4">
      <c r="C821">
        <v>1948</v>
      </c>
      <c r="D821">
        <v>2.7465228476113097E-4</v>
      </c>
    </row>
    <row r="822" spans="3:4">
      <c r="C822">
        <v>1949.3999999999999</v>
      </c>
      <c r="D822">
        <v>2.7890860104376502E-4</v>
      </c>
    </row>
    <row r="823" spans="3:4">
      <c r="C823">
        <v>1950.8</v>
      </c>
      <c r="D823">
        <v>2.8358743035601311E-4</v>
      </c>
    </row>
    <row r="824" spans="3:4">
      <c r="C824">
        <v>1952.1999999999998</v>
      </c>
      <c r="D824">
        <v>2.8874198664205144E-4</v>
      </c>
    </row>
    <row r="825" spans="3:4">
      <c r="C825">
        <v>1953.6</v>
      </c>
      <c r="D825">
        <v>2.9437630858030801E-4</v>
      </c>
    </row>
    <row r="826" spans="3:4">
      <c r="C826">
        <v>1955</v>
      </c>
      <c r="D826">
        <v>3.0055075345356697E-4</v>
      </c>
    </row>
    <row r="827" spans="3:4">
      <c r="C827">
        <v>1956.3999999999999</v>
      </c>
      <c r="D827">
        <v>3.0728549640141322E-4</v>
      </c>
    </row>
    <row r="828" spans="3:4">
      <c r="C828">
        <v>1957.8</v>
      </c>
      <c r="D828">
        <v>3.1462397985815554E-4</v>
      </c>
    </row>
    <row r="829" spans="3:4">
      <c r="C829">
        <v>1959.1999999999998</v>
      </c>
      <c r="D829">
        <v>3.2260170578303856E-4</v>
      </c>
    </row>
    <row r="830" spans="3:4">
      <c r="C830">
        <v>1960.6</v>
      </c>
      <c r="D830">
        <v>3.3125314171291858E-4</v>
      </c>
    </row>
    <row r="831" spans="3:4">
      <c r="C831">
        <v>1962</v>
      </c>
      <c r="D831">
        <v>3.4062022517515497E-4</v>
      </c>
    </row>
    <row r="832" spans="3:4">
      <c r="C832">
        <v>1963.3999999999999</v>
      </c>
      <c r="D832">
        <v>3.5071695693865575E-4</v>
      </c>
    </row>
    <row r="833" spans="3:4">
      <c r="C833">
        <v>1964.8</v>
      </c>
      <c r="D833">
        <v>3.6158877321681076E-4</v>
      </c>
    </row>
    <row r="834" spans="3:4">
      <c r="C834">
        <v>1966.1999999999998</v>
      </c>
      <c r="D834">
        <v>3.7324526949632973E-4</v>
      </c>
    </row>
    <row r="835" spans="3:4">
      <c r="C835">
        <v>1967.6</v>
      </c>
      <c r="D835">
        <v>3.8571608900182992E-4</v>
      </c>
    </row>
    <row r="836" spans="3:4">
      <c r="C836">
        <v>1969</v>
      </c>
      <c r="D836">
        <v>3.9901922292431586E-4</v>
      </c>
    </row>
    <row r="837" spans="3:4">
      <c r="C837">
        <v>1970.3999999999999</v>
      </c>
      <c r="D837">
        <v>4.1316796989440322E-4</v>
      </c>
    </row>
    <row r="838" spans="3:4">
      <c r="C838">
        <v>1971.8</v>
      </c>
      <c r="D838">
        <v>4.2818053517693885E-4</v>
      </c>
    </row>
    <row r="839" spans="3:4">
      <c r="C839">
        <v>1973.1999999999998</v>
      </c>
      <c r="D839">
        <v>4.4405974249264686E-4</v>
      </c>
    </row>
    <row r="840" spans="3:4">
      <c r="C840">
        <v>1974.6</v>
      </c>
      <c r="D840">
        <v>4.6077978591763926E-4</v>
      </c>
    </row>
    <row r="841" spans="3:4">
      <c r="C841">
        <v>1976</v>
      </c>
      <c r="D841">
        <v>4.7834378106745946E-4</v>
      </c>
    </row>
    <row r="842" spans="3:4">
      <c r="C842">
        <v>1977.3999999999999</v>
      </c>
      <c r="D842">
        <v>4.967447627323427E-4</v>
      </c>
    </row>
    <row r="843" spans="3:4">
      <c r="C843">
        <v>1978.8</v>
      </c>
      <c r="D843">
        <v>5.1594138204192827E-4</v>
      </c>
    </row>
    <row r="844" spans="3:4">
      <c r="C844">
        <v>1980.1999999999998</v>
      </c>
      <c r="D844">
        <v>5.3590939856828167E-4</v>
      </c>
    </row>
    <row r="845" spans="3:4">
      <c r="C845">
        <v>1981.6</v>
      </c>
      <c r="D845">
        <v>5.5660962581787214E-4</v>
      </c>
    </row>
    <row r="846" spans="3:4">
      <c r="C846">
        <v>1983</v>
      </c>
      <c r="D846">
        <v>5.7800386170882767E-4</v>
      </c>
    </row>
    <row r="847" spans="3:4">
      <c r="C847">
        <v>1984.3999999999999</v>
      </c>
      <c r="D847">
        <v>6.0002345734652511E-4</v>
      </c>
    </row>
    <row r="848" spans="3:4">
      <c r="C848">
        <v>1985.8</v>
      </c>
      <c r="D848">
        <v>6.2261513214444933E-4</v>
      </c>
    </row>
    <row r="849" spans="3:4">
      <c r="C849">
        <v>1987.1999999999998</v>
      </c>
      <c r="D849">
        <v>6.4571262031874917E-4</v>
      </c>
    </row>
    <row r="850" spans="3:4">
      <c r="C850">
        <v>1988.6</v>
      </c>
      <c r="D850">
        <v>6.6924441644265916E-4</v>
      </c>
    </row>
    <row r="851" spans="3:4">
      <c r="C851">
        <v>1990</v>
      </c>
      <c r="D851">
        <v>6.9314434955679619E-4</v>
      </c>
    </row>
    <row r="852" spans="3:4">
      <c r="C852">
        <v>1991.3999999999999</v>
      </c>
      <c r="D852">
        <v>7.1731773298869001E-4</v>
      </c>
    </row>
    <row r="853" spans="3:4">
      <c r="C853">
        <v>1992.8</v>
      </c>
      <c r="D853">
        <v>7.4169122323974976E-4</v>
      </c>
    </row>
    <row r="854" spans="3:4">
      <c r="C854">
        <v>1994.1999999999998</v>
      </c>
      <c r="D854">
        <v>7.6618415880340689E-4</v>
      </c>
    </row>
    <row r="855" spans="3:4">
      <c r="C855">
        <v>1995.6</v>
      </c>
      <c r="D855">
        <v>7.9071722020489189E-4</v>
      </c>
    </row>
    <row r="856" spans="3:4">
      <c r="C856">
        <v>1997</v>
      </c>
      <c r="D856">
        <v>8.1521411619091787E-4</v>
      </c>
    </row>
    <row r="857" spans="3:4">
      <c r="C857">
        <v>1998.3999999999999</v>
      </c>
      <c r="D857">
        <v>8.3961185084546004E-4</v>
      </c>
    </row>
    <row r="858" spans="3:4">
      <c r="C858">
        <v>1999.8</v>
      </c>
      <c r="D858">
        <v>8.6382979389999326E-4</v>
      </c>
    </row>
    <row r="859" spans="3:4">
      <c r="C859">
        <v>2001.1999999999998</v>
      </c>
      <c r="D859">
        <v>8.8781839985028804E-4</v>
      </c>
    </row>
    <row r="860" spans="3:4">
      <c r="C860">
        <v>2002.6</v>
      </c>
      <c r="D860">
        <v>9.1153972465327397E-4</v>
      </c>
    </row>
    <row r="861" spans="3:4">
      <c r="C861">
        <v>2004</v>
      </c>
      <c r="D861">
        <v>9.3494203349892262E-4</v>
      </c>
    </row>
    <row r="862" spans="3:4">
      <c r="C862">
        <v>2005.3999999999999</v>
      </c>
      <c r="D862">
        <v>9.58009104637677E-4</v>
      </c>
    </row>
    <row r="863" spans="3:4">
      <c r="C863">
        <v>2006.8</v>
      </c>
      <c r="D863">
        <v>9.8073076002342307E-4</v>
      </c>
    </row>
    <row r="864" spans="3:4">
      <c r="C864">
        <v>2008.1999999999998</v>
      </c>
      <c r="D864">
        <v>1.0031106117407041E-3</v>
      </c>
    </row>
    <row r="865" spans="3:4">
      <c r="C865">
        <v>2009.6</v>
      </c>
      <c r="D865">
        <v>1.0251661970113982E-3</v>
      </c>
    </row>
    <row r="866" spans="3:4">
      <c r="C866">
        <v>2011</v>
      </c>
      <c r="D866">
        <v>1.0469286671771045E-3</v>
      </c>
    </row>
    <row r="867" spans="3:4">
      <c r="C867">
        <v>2012.3999999999999</v>
      </c>
      <c r="D867">
        <v>1.0684419985865889E-3</v>
      </c>
    </row>
    <row r="868" spans="3:4">
      <c r="C868">
        <v>2013.8</v>
      </c>
      <c r="D868">
        <v>1.0897617076361624E-3</v>
      </c>
    </row>
    <row r="869" spans="3:4">
      <c r="C869">
        <v>2015.1999999999998</v>
      </c>
      <c r="D869">
        <v>1.1109530690141083E-3</v>
      </c>
    </row>
    <row r="870" spans="3:4">
      <c r="C870">
        <v>2016.6</v>
      </c>
      <c r="D870">
        <v>1.1320888550366268E-3</v>
      </c>
    </row>
    <row r="871" spans="3:4">
      <c r="C871">
        <v>2018</v>
      </c>
      <c r="D871">
        <v>1.1532466341997259E-3</v>
      </c>
    </row>
    <row r="872" spans="3:4">
      <c r="C872">
        <v>2019.3999999999999</v>
      </c>
      <c r="D872">
        <v>1.174505687905988E-3</v>
      </c>
    </row>
    <row r="873" spans="3:4">
      <c r="C873">
        <v>2020.8</v>
      </c>
      <c r="D873">
        <v>1.195952422023847E-3</v>
      </c>
    </row>
    <row r="874" spans="3:4">
      <c r="C874">
        <v>2022.1999999999998</v>
      </c>
      <c r="D874">
        <v>1.2176511996016021E-3</v>
      </c>
    </row>
    <row r="875" spans="3:4">
      <c r="C875">
        <v>2023.6</v>
      </c>
      <c r="D875">
        <v>1.2396666873310551E-3</v>
      </c>
    </row>
    <row r="876" spans="3:4">
      <c r="C876">
        <v>2025</v>
      </c>
      <c r="D876">
        <v>1.262040129566724E-3</v>
      </c>
    </row>
    <row r="877" spans="3:4">
      <c r="C877">
        <v>2026.3999999999999</v>
      </c>
      <c r="D877">
        <v>1.2848143821810234E-3</v>
      </c>
    </row>
    <row r="878" spans="3:4">
      <c r="C878">
        <v>2027.8</v>
      </c>
      <c r="D878">
        <v>1.3080051045184634E-3</v>
      </c>
    </row>
    <row r="879" spans="3:4">
      <c r="C879">
        <v>2029.1999999999998</v>
      </c>
      <c r="D879">
        <v>1.3316060665632828E-3</v>
      </c>
    </row>
    <row r="880" spans="3:4">
      <c r="C880">
        <v>2030.6</v>
      </c>
      <c r="D880">
        <v>1.3555870202932303E-3</v>
      </c>
    </row>
    <row r="881" spans="3:4">
      <c r="C881">
        <v>2032</v>
      </c>
      <c r="D881">
        <v>1.3799011177987293E-3</v>
      </c>
    </row>
    <row r="882" spans="3:4">
      <c r="C882">
        <v>2033.3999999999999</v>
      </c>
      <c r="D882">
        <v>1.4044511850982244E-3</v>
      </c>
    </row>
    <row r="883" spans="3:4">
      <c r="C883">
        <v>2034.8</v>
      </c>
      <c r="D883">
        <v>1.4291447126176015E-3</v>
      </c>
    </row>
    <row r="884" spans="3:4">
      <c r="C884">
        <v>2036.1999999999998</v>
      </c>
      <c r="D884">
        <v>1.4538337428151109E-3</v>
      </c>
    </row>
    <row r="885" spans="3:4">
      <c r="C885">
        <v>2037.6</v>
      </c>
      <c r="D885">
        <v>1.478369519253719E-3</v>
      </c>
    </row>
    <row r="886" spans="3:4">
      <c r="C886">
        <v>2039</v>
      </c>
      <c r="D886">
        <v>1.5025756487092843E-3</v>
      </c>
    </row>
    <row r="887" spans="3:4">
      <c r="C887">
        <v>2040.3999999999999</v>
      </c>
      <c r="D887">
        <v>1.5262585556667235E-3</v>
      </c>
    </row>
    <row r="888" spans="3:4">
      <c r="C888">
        <v>2041.8</v>
      </c>
      <c r="D888">
        <v>1.5492114316895287E-3</v>
      </c>
    </row>
    <row r="889" spans="3:4">
      <c r="C889">
        <v>2043.1999999999998</v>
      </c>
      <c r="D889">
        <v>1.5712186551581897E-3</v>
      </c>
    </row>
    <row r="890" spans="3:4">
      <c r="C890">
        <v>2044.6</v>
      </c>
      <c r="D890">
        <v>1.5920688409186198E-3</v>
      </c>
    </row>
    <row r="891" spans="3:4">
      <c r="C891">
        <v>2046</v>
      </c>
      <c r="D891">
        <v>1.6115289402633703E-3</v>
      </c>
    </row>
    <row r="892" spans="3:4">
      <c r="C892">
        <v>2047.3999999999999</v>
      </c>
      <c r="D892">
        <v>1.6293922547937461E-3</v>
      </c>
    </row>
    <row r="893" spans="3:4">
      <c r="C893">
        <v>2048.7999999999997</v>
      </c>
      <c r="D893">
        <v>1.645456078487527E-3</v>
      </c>
    </row>
    <row r="894" spans="3:4">
      <c r="C894">
        <v>2050.1999999999998</v>
      </c>
      <c r="D894">
        <v>1.6595324268279068E-3</v>
      </c>
    </row>
    <row r="895" spans="3:4">
      <c r="C895">
        <v>2051.6</v>
      </c>
      <c r="D895">
        <v>1.6714629686908297E-3</v>
      </c>
    </row>
    <row r="896" spans="3:4">
      <c r="C896">
        <v>2053</v>
      </c>
      <c r="D896">
        <v>1.681083077333503E-3</v>
      </c>
    </row>
    <row r="897" spans="3:4">
      <c r="C897">
        <v>2054.4</v>
      </c>
      <c r="D897">
        <v>1.688270249381492E-3</v>
      </c>
    </row>
    <row r="898" spans="3:4">
      <c r="C898">
        <v>2055.7999999999997</v>
      </c>
      <c r="D898">
        <v>1.6929453476713034E-3</v>
      </c>
    </row>
    <row r="899" spans="3:4">
      <c r="C899">
        <v>2057.1999999999998</v>
      </c>
      <c r="D899">
        <v>1.695031746476245E-3</v>
      </c>
    </row>
    <row r="900" spans="3:4">
      <c r="C900">
        <v>2058.6</v>
      </c>
      <c r="D900">
        <v>1.694490461775313E-3</v>
      </c>
    </row>
    <row r="901" spans="3:4">
      <c r="C901">
        <v>2060</v>
      </c>
      <c r="D901">
        <v>1.6913111677855106E-3</v>
      </c>
    </row>
    <row r="902" spans="3:4">
      <c r="C902">
        <v>2061.4</v>
      </c>
      <c r="D902">
        <v>1.6855202463235545E-3</v>
      </c>
    </row>
    <row r="903" spans="3:4">
      <c r="C903">
        <v>2062.7999999999997</v>
      </c>
      <c r="D903">
        <v>1.6771575651370629E-3</v>
      </c>
    </row>
    <row r="904" spans="3:4">
      <c r="C904">
        <v>2064.1999999999998</v>
      </c>
      <c r="D904">
        <v>1.6662831602313353E-3</v>
      </c>
    </row>
    <row r="905" spans="3:4">
      <c r="C905">
        <v>2065.6</v>
      </c>
      <c r="D905">
        <v>1.6529999177909815E-3</v>
      </c>
    </row>
    <row r="906" spans="3:4">
      <c r="C906">
        <v>2067</v>
      </c>
      <c r="D906">
        <v>1.6374249750646102E-3</v>
      </c>
    </row>
    <row r="907" spans="3:4">
      <c r="C907">
        <v>2068.4</v>
      </c>
      <c r="D907">
        <v>1.6197135753109868E-3</v>
      </c>
    </row>
    <row r="908" spans="3:4">
      <c r="C908">
        <v>2069.7999999999997</v>
      </c>
      <c r="D908">
        <v>1.5999896174423232E-3</v>
      </c>
    </row>
    <row r="909" spans="3:4">
      <c r="C909">
        <v>2071.1999999999998</v>
      </c>
      <c r="D909">
        <v>1.5784495126956819E-3</v>
      </c>
    </row>
    <row r="910" spans="3:4">
      <c r="C910">
        <v>2072.6</v>
      </c>
      <c r="D910">
        <v>1.5552634821441003E-3</v>
      </c>
    </row>
    <row r="911" spans="3:4">
      <c r="C911">
        <v>2074</v>
      </c>
      <c r="D911">
        <v>1.5306387186515167E-3</v>
      </c>
    </row>
    <row r="912" spans="3:4">
      <c r="C912">
        <v>2075.4</v>
      </c>
      <c r="D912">
        <v>1.5047858330940775E-3</v>
      </c>
    </row>
    <row r="913" spans="3:4">
      <c r="C913">
        <v>2076.7999999999997</v>
      </c>
      <c r="D913">
        <v>1.4779247649808589E-3</v>
      </c>
    </row>
    <row r="914" spans="3:4">
      <c r="C914">
        <v>2078.1999999999998</v>
      </c>
      <c r="D914">
        <v>1.450283141605186E-3</v>
      </c>
    </row>
    <row r="915" spans="3:4">
      <c r="C915">
        <v>2079.6</v>
      </c>
      <c r="D915">
        <v>1.4220946282783151E-3</v>
      </c>
    </row>
    <row r="916" spans="3:4">
      <c r="C916">
        <v>2081</v>
      </c>
      <c r="D916">
        <v>1.3935972257262811E-3</v>
      </c>
    </row>
    <row r="917" spans="3:4">
      <c r="C917">
        <v>2082.4</v>
      </c>
      <c r="D917">
        <v>1.3650314695860823E-3</v>
      </c>
    </row>
    <row r="918" spans="3:4">
      <c r="C918">
        <v>2083.7999999999997</v>
      </c>
      <c r="D918">
        <v>1.3366384898596431E-3</v>
      </c>
    </row>
    <row r="919" spans="3:4">
      <c r="C919">
        <v>2085.1999999999998</v>
      </c>
      <c r="D919">
        <v>1.3086578949646451E-3</v>
      </c>
    </row>
    <row r="920" spans="3:4">
      <c r="C920">
        <v>2086.6</v>
      </c>
      <c r="D920">
        <v>1.2813254553133303E-3</v>
      </c>
    </row>
    <row r="921" spans="3:4">
      <c r="C921">
        <v>2088</v>
      </c>
      <c r="D921">
        <v>1.2548705746933694E-3</v>
      </c>
    </row>
    <row r="922" spans="3:4">
      <c r="C922">
        <v>2089.4</v>
      </c>
      <c r="D922">
        <v>1.2295135535641188E-3</v>
      </c>
    </row>
    <row r="923" spans="3:4">
      <c r="C923">
        <v>2090.7999999999997</v>
      </c>
      <c r="D923">
        <v>1.205462666070189E-3</v>
      </c>
    </row>
    <row r="924" spans="3:4">
      <c r="C924">
        <v>2092.1999999999998</v>
      </c>
      <c r="D924">
        <v>1.1829110913774488E-3</v>
      </c>
    </row>
    <row r="925" spans="3:4">
      <c r="C925">
        <v>2093.6</v>
      </c>
      <c r="D925">
        <v>1.1620337590247506E-3</v>
      </c>
    </row>
    <row r="926" spans="3:4">
      <c r="C926">
        <v>2095</v>
      </c>
      <c r="D926">
        <v>1.1429935277369162E-3</v>
      </c>
    </row>
    <row r="927" spans="3:4">
      <c r="C927">
        <v>2096.4</v>
      </c>
      <c r="D927">
        <v>1.1259029121479026E-3</v>
      </c>
    </row>
    <row r="928" spans="3:4">
      <c r="C928">
        <v>2097.7999999999997</v>
      </c>
      <c r="D928">
        <v>1.1108712189949205E-3</v>
      </c>
    </row>
    <row r="929" spans="3:4">
      <c r="C929">
        <v>2099.1999999999998</v>
      </c>
      <c r="D929">
        <v>1.0979702743126719E-3</v>
      </c>
    </row>
    <row r="930" spans="3:4">
      <c r="C930">
        <v>2100.6</v>
      </c>
      <c r="D930">
        <v>1.0872323408383285E-3</v>
      </c>
    </row>
    <row r="931" spans="3:4">
      <c r="C931">
        <v>2102</v>
      </c>
      <c r="D931">
        <v>1.0786797396290433E-3</v>
      </c>
    </row>
    <row r="932" spans="3:4">
      <c r="C932">
        <v>2103.4</v>
      </c>
      <c r="D932">
        <v>1.0722754350598281E-3</v>
      </c>
    </row>
    <row r="933" spans="3:4">
      <c r="C933">
        <v>2104.7999999999997</v>
      </c>
      <c r="D933">
        <v>1.0679565932372468E-3</v>
      </c>
    </row>
    <row r="934" spans="3:4">
      <c r="C934">
        <v>2106.1999999999998</v>
      </c>
      <c r="D934">
        <v>1.0656265743686812E-3</v>
      </c>
    </row>
    <row r="935" spans="3:4">
      <c r="C935">
        <v>2107.6</v>
      </c>
      <c r="D935">
        <v>1.0651498255532929E-3</v>
      </c>
    </row>
    <row r="936" spans="3:4">
      <c r="C936">
        <v>2109</v>
      </c>
      <c r="D936">
        <v>1.0663936520758377E-3</v>
      </c>
    </row>
    <row r="937" spans="3:4">
      <c r="C937">
        <v>2110.4</v>
      </c>
      <c r="D937">
        <v>1.0691564903281914E-3</v>
      </c>
    </row>
    <row r="938" spans="3:4">
      <c r="C938">
        <v>2111.7999999999997</v>
      </c>
      <c r="D938">
        <v>1.0732319823021747E-3</v>
      </c>
    </row>
    <row r="939" spans="3:4">
      <c r="C939">
        <v>2113.1999999999998</v>
      </c>
      <c r="D939">
        <v>1.0784172686985837E-3</v>
      </c>
    </row>
    <row r="940" spans="3:4">
      <c r="C940">
        <v>2114.6</v>
      </c>
      <c r="D940">
        <v>1.0844399640759248E-3</v>
      </c>
    </row>
    <row r="941" spans="3:4">
      <c r="C941">
        <v>2116</v>
      </c>
      <c r="D941">
        <v>1.0910838140025571E-3</v>
      </c>
    </row>
    <row r="942" spans="3:4">
      <c r="C942">
        <v>2117.4</v>
      </c>
      <c r="D942">
        <v>1.0981129730918237E-3</v>
      </c>
    </row>
    <row r="943" spans="3:4">
      <c r="C943">
        <v>2118.7999999999997</v>
      </c>
      <c r="D943">
        <v>1.1053009592502303E-3</v>
      </c>
    </row>
    <row r="944" spans="3:4">
      <c r="C944">
        <v>2120.1999999999998</v>
      </c>
      <c r="D944">
        <v>1.1124335219673946E-3</v>
      </c>
    </row>
    <row r="945" spans="3:4">
      <c r="C945">
        <v>2121.6</v>
      </c>
      <c r="D945">
        <v>1.1193142561498903E-3</v>
      </c>
    </row>
    <row r="946" spans="3:4">
      <c r="C946">
        <v>2123</v>
      </c>
      <c r="D946">
        <v>1.1257723949528249E-3</v>
      </c>
    </row>
    <row r="947" spans="3:4">
      <c r="C947">
        <v>2124.4</v>
      </c>
      <c r="D947">
        <v>1.1316650364388572E-3</v>
      </c>
    </row>
    <row r="948" spans="3:4">
      <c r="C948">
        <v>2125.7999999999997</v>
      </c>
      <c r="D948">
        <v>1.1368799385186822E-3</v>
      </c>
    </row>
    <row r="949" spans="3:4">
      <c r="C949">
        <v>2127.1999999999998</v>
      </c>
      <c r="D949">
        <v>1.1413299329695041E-3</v>
      </c>
    </row>
    <row r="950" spans="3:4">
      <c r="C950">
        <v>2128.6</v>
      </c>
      <c r="D950">
        <v>1.1449846063818045E-3</v>
      </c>
    </row>
    <row r="951" spans="3:4">
      <c r="C951">
        <v>2130</v>
      </c>
      <c r="D951">
        <v>1.147818760407759E-3</v>
      </c>
    </row>
    <row r="952" spans="3:4">
      <c r="C952">
        <v>2131.4</v>
      </c>
      <c r="D952">
        <v>1.1498567677365882E-3</v>
      </c>
    </row>
    <row r="953" spans="3:4">
      <c r="C953">
        <v>2132.7999999999997</v>
      </c>
      <c r="D953">
        <v>1.1511277820074669E-3</v>
      </c>
    </row>
    <row r="954" spans="3:4">
      <c r="C954">
        <v>2134.1999999999998</v>
      </c>
      <c r="D954">
        <v>1.1517053843892431E-3</v>
      </c>
    </row>
    <row r="955" spans="3:4">
      <c r="C955">
        <v>2135.6</v>
      </c>
      <c r="D955">
        <v>1.1516855959548076E-3</v>
      </c>
    </row>
    <row r="956" spans="3:4">
      <c r="C956">
        <v>2137</v>
      </c>
      <c r="D956">
        <v>1.1511561459921443E-3</v>
      </c>
    </row>
    <row r="957" spans="3:4">
      <c r="C957">
        <v>2138.4</v>
      </c>
      <c r="D957">
        <v>1.1502379991308663E-3</v>
      </c>
    </row>
    <row r="958" spans="3:4">
      <c r="C958">
        <v>2139.7999999999997</v>
      </c>
      <c r="D958">
        <v>1.1490514045962004E-3</v>
      </c>
    </row>
    <row r="959" spans="3:4">
      <c r="C959">
        <v>2141.1999999999998</v>
      </c>
      <c r="D959">
        <v>1.1477186009184082E-3</v>
      </c>
    </row>
    <row r="960" spans="3:4">
      <c r="C960">
        <v>2142.6</v>
      </c>
      <c r="D960">
        <v>1.1463599293100848E-3</v>
      </c>
    </row>
    <row r="961" spans="3:4">
      <c r="C961">
        <v>2144</v>
      </c>
      <c r="D961">
        <v>1.1450999564192846E-3</v>
      </c>
    </row>
    <row r="962" spans="3:4">
      <c r="C962">
        <v>2145.4</v>
      </c>
      <c r="D962">
        <v>1.1440401642005187E-3</v>
      </c>
    </row>
    <row r="963" spans="3:4">
      <c r="C963">
        <v>2146.7999999999997</v>
      </c>
      <c r="D963">
        <v>1.1432770730416869E-3</v>
      </c>
    </row>
    <row r="964" spans="3:4">
      <c r="C964">
        <v>2148.1999999999998</v>
      </c>
      <c r="D964">
        <v>1.1428895380835547E-3</v>
      </c>
    </row>
    <row r="965" spans="3:4">
      <c r="C965">
        <v>2149.6</v>
      </c>
      <c r="D965">
        <v>1.1429525248567063E-3</v>
      </c>
    </row>
    <row r="966" spans="3:4">
      <c r="C966">
        <v>2151</v>
      </c>
      <c r="D966">
        <v>1.1435586562871343E-3</v>
      </c>
    </row>
    <row r="967" spans="3:4">
      <c r="C967">
        <v>2152.4</v>
      </c>
      <c r="D967">
        <v>1.1447203802085542E-3</v>
      </c>
    </row>
    <row r="968" spans="3:4">
      <c r="C968">
        <v>2153.7999999999997</v>
      </c>
      <c r="D968">
        <v>1.1465337821881404E-3</v>
      </c>
    </row>
    <row r="969" spans="3:4">
      <c r="C969">
        <v>2155.1999999999998</v>
      </c>
      <c r="D969">
        <v>1.1490022255874074E-3</v>
      </c>
    </row>
    <row r="970" spans="3:4">
      <c r="C970">
        <v>2156.6</v>
      </c>
      <c r="D970">
        <v>1.1521574113930943E-3</v>
      </c>
    </row>
    <row r="971" spans="3:4">
      <c r="C971">
        <v>2158</v>
      </c>
      <c r="D971">
        <v>1.1560452216939293E-3</v>
      </c>
    </row>
    <row r="972" spans="3:4">
      <c r="C972">
        <v>2159.4</v>
      </c>
      <c r="D972">
        <v>1.1606863513708167E-3</v>
      </c>
    </row>
    <row r="973" spans="3:4">
      <c r="C973">
        <v>2160.7999999999997</v>
      </c>
      <c r="D973">
        <v>1.1661043169221095E-3</v>
      </c>
    </row>
    <row r="974" spans="3:4">
      <c r="C974">
        <v>2162.1999999999998</v>
      </c>
      <c r="D974">
        <v>1.1723262406043158E-3</v>
      </c>
    </row>
    <row r="975" spans="3:4">
      <c r="C975">
        <v>2163.6</v>
      </c>
      <c r="D975">
        <v>1.1793905702593343E-3</v>
      </c>
    </row>
    <row r="976" spans="3:4">
      <c r="C976">
        <v>2165</v>
      </c>
      <c r="D976">
        <v>1.1873155728810716E-3</v>
      </c>
    </row>
    <row r="977" spans="3:4">
      <c r="C977">
        <v>2166.4</v>
      </c>
      <c r="D977">
        <v>1.1961442689039045E-3</v>
      </c>
    </row>
    <row r="978" spans="3:4">
      <c r="C978">
        <v>2167.7999999999997</v>
      </c>
      <c r="D978">
        <v>1.2059164203810358E-3</v>
      </c>
    </row>
    <row r="979" spans="3:4">
      <c r="C979">
        <v>2169.1999999999998</v>
      </c>
      <c r="D979">
        <v>1.2166679108309637E-3</v>
      </c>
    </row>
    <row r="980" spans="3:4">
      <c r="C980">
        <v>2170.6</v>
      </c>
      <c r="D980">
        <v>1.22845165156272E-3</v>
      </c>
    </row>
    <row r="981" spans="3:4">
      <c r="C981">
        <v>2172</v>
      </c>
      <c r="D981">
        <v>1.2413137970533532E-3</v>
      </c>
    </row>
    <row r="982" spans="3:4">
      <c r="C982">
        <v>2173.4</v>
      </c>
      <c r="D982">
        <v>1.2553140102566109E-3</v>
      </c>
    </row>
    <row r="983" spans="3:4">
      <c r="C983">
        <v>2174.7999999999997</v>
      </c>
      <c r="D983">
        <v>1.2704696861806119E-3</v>
      </c>
    </row>
    <row r="984" spans="3:4">
      <c r="C984">
        <v>2176.1999999999998</v>
      </c>
      <c r="D984">
        <v>1.2868265227159918E-3</v>
      </c>
    </row>
    <row r="985" spans="3:4">
      <c r="C985">
        <v>2177.6</v>
      </c>
      <c r="D985">
        <v>1.3044159077383007E-3</v>
      </c>
    </row>
    <row r="986" spans="3:4">
      <c r="C986">
        <v>2179</v>
      </c>
      <c r="D986">
        <v>1.3232603922664499E-3</v>
      </c>
    </row>
    <row r="987" spans="3:4">
      <c r="C987">
        <v>2180.4</v>
      </c>
      <c r="D987">
        <v>1.3433715914115553E-3</v>
      </c>
    </row>
    <row r="988" spans="3:4">
      <c r="C988">
        <v>2181.7999999999997</v>
      </c>
      <c r="D988">
        <v>1.3647679812645766E-3</v>
      </c>
    </row>
    <row r="989" spans="3:4">
      <c r="C989">
        <v>2183.1999999999998</v>
      </c>
      <c r="D989">
        <v>1.3874016786432925E-3</v>
      </c>
    </row>
    <row r="990" spans="3:4">
      <c r="C990">
        <v>2184.6</v>
      </c>
      <c r="D990">
        <v>1.411264373270439E-3</v>
      </c>
    </row>
    <row r="991" spans="3:4">
      <c r="C991">
        <v>2186</v>
      </c>
      <c r="D991">
        <v>1.4362933391538514E-3</v>
      </c>
    </row>
    <row r="992" spans="3:4">
      <c r="C992">
        <v>2187.4</v>
      </c>
      <c r="D992">
        <v>1.4624301944847953E-3</v>
      </c>
    </row>
    <row r="993" spans="3:4">
      <c r="C993">
        <v>2188.7999999999997</v>
      </c>
      <c r="D993">
        <v>1.4895924364370379E-3</v>
      </c>
    </row>
    <row r="994" spans="3:4">
      <c r="C994">
        <v>2190.1999999999998</v>
      </c>
      <c r="D994">
        <v>1.5176807095925744E-3</v>
      </c>
    </row>
    <row r="995" spans="3:4">
      <c r="C995">
        <v>2191.6</v>
      </c>
      <c r="D995">
        <v>1.5465798206737884E-3</v>
      </c>
    </row>
    <row r="996" spans="3:4">
      <c r="C996">
        <v>2193</v>
      </c>
      <c r="D996">
        <v>1.5761520256747292E-3</v>
      </c>
    </row>
    <row r="997" spans="3:4">
      <c r="C997">
        <v>2194.4</v>
      </c>
      <c r="D997">
        <v>1.6062733603483688E-3</v>
      </c>
    </row>
    <row r="998" spans="3:4">
      <c r="C998">
        <v>2195.7999999999997</v>
      </c>
      <c r="D998">
        <v>1.6367820988817776E-3</v>
      </c>
    </row>
    <row r="999" spans="3:4">
      <c r="C999">
        <v>2197.1999999999998</v>
      </c>
      <c r="D999">
        <v>1.6675202683034127E-3</v>
      </c>
    </row>
    <row r="1000" spans="3:4">
      <c r="C1000">
        <v>2198.6</v>
      </c>
      <c r="D1000">
        <v>1.6983254119767937E-3</v>
      </c>
    </row>
    <row r="1001" spans="3:4">
      <c r="C1001">
        <v>2200</v>
      </c>
      <c r="D1001">
        <v>1.7290248335110148E-3</v>
      </c>
    </row>
    <row r="1002" spans="3:4">
      <c r="C1002">
        <v>2201.4</v>
      </c>
      <c r="D1002">
        <v>1.75946943632065E-3</v>
      </c>
    </row>
    <row r="1003" spans="3:4">
      <c r="C1003">
        <v>2202.7999999999997</v>
      </c>
      <c r="D1003">
        <v>1.7894920561591142E-3</v>
      </c>
    </row>
    <row r="1004" spans="3:4">
      <c r="C1004">
        <v>2204.1999999999998</v>
      </c>
      <c r="D1004">
        <v>1.8189414803703946E-3</v>
      </c>
    </row>
    <row r="1005" spans="3:4">
      <c r="C1005">
        <v>2205.6</v>
      </c>
      <c r="D1005">
        <v>1.8476759599087278E-3</v>
      </c>
    </row>
    <row r="1006" spans="3:4">
      <c r="C1006">
        <v>2207</v>
      </c>
      <c r="D1006">
        <v>1.8755651518307509E-3</v>
      </c>
    </row>
    <row r="1007" spans="3:4">
      <c r="C1007">
        <v>2208.4</v>
      </c>
      <c r="D1007">
        <v>1.9024915832521287E-3</v>
      </c>
    </row>
    <row r="1008" spans="3:4">
      <c r="C1008">
        <v>2209.7999999999997</v>
      </c>
      <c r="D1008">
        <v>1.9283515892146797E-3</v>
      </c>
    </row>
    <row r="1009" spans="3:4">
      <c r="C1009">
        <v>2211.1999999999998</v>
      </c>
      <c r="D1009">
        <v>1.953055696261958E-3</v>
      </c>
    </row>
    <row r="1010" spans="3:4">
      <c r="C1010">
        <v>2212.6</v>
      </c>
      <c r="D1010">
        <v>1.9765284432093706E-3</v>
      </c>
    </row>
    <row r="1011" spans="3:4">
      <c r="C1011">
        <v>2214</v>
      </c>
      <c r="D1011">
        <v>1.9987076502081332E-3</v>
      </c>
    </row>
    <row r="1012" spans="3:4">
      <c r="C1012">
        <v>2215.4</v>
      </c>
      <c r="D1012">
        <v>2.0195431665962168E-3</v>
      </c>
    </row>
    <row r="1013" spans="3:4">
      <c r="C1013">
        <v>2216.7999999999997</v>
      </c>
      <c r="D1013">
        <v>2.0389951472704658E-3</v>
      </c>
    </row>
    <row r="1014" spans="3:4">
      <c r="C1014">
        <v>2218.1999999999998</v>
      </c>
      <c r="D1014">
        <v>2.0570319265592325E-3</v>
      </c>
    </row>
    <row r="1015" spans="3:4">
      <c r="C1015">
        <v>2219.6</v>
      </c>
      <c r="D1015">
        <v>2.073629485159329E-3</v>
      </c>
    </row>
    <row r="1016" spans="3:4">
      <c r="C1016">
        <v>2221</v>
      </c>
      <c r="D1016">
        <v>2.0887642458894493E-3</v>
      </c>
    </row>
    <row r="1017" spans="3:4">
      <c r="C1017">
        <v>2222.4</v>
      </c>
      <c r="D1017">
        <v>2.102404732029454E-3</v>
      </c>
    </row>
    <row r="1018" spans="3:4">
      <c r="C1018">
        <v>2223.7999999999997</v>
      </c>
      <c r="D1018">
        <v>2.1145363180131594E-3</v>
      </c>
    </row>
    <row r="1019" spans="3:4">
      <c r="C1019">
        <v>2225.1999999999998</v>
      </c>
      <c r="D1019">
        <v>2.1251363096452362E-3</v>
      </c>
    </row>
    <row r="1020" spans="3:4">
      <c r="C1020">
        <v>2226.6</v>
      </c>
      <c r="D1020">
        <v>2.1341521603638531E-3</v>
      </c>
    </row>
    <row r="1021" spans="3:4">
      <c r="C1021">
        <v>2228</v>
      </c>
      <c r="D1021">
        <v>2.1415474393328979E-3</v>
      </c>
    </row>
    <row r="1022" spans="3:4">
      <c r="C1022">
        <v>2229.4</v>
      </c>
      <c r="D1022">
        <v>2.1472776580924585E-3</v>
      </c>
    </row>
    <row r="1023" spans="3:4">
      <c r="C1023">
        <v>2230.7999999999997</v>
      </c>
      <c r="D1023">
        <v>2.1512706737633015E-3</v>
      </c>
    </row>
    <row r="1024" spans="3:4">
      <c r="C1024">
        <v>2232.1999999999998</v>
      </c>
      <c r="D1024">
        <v>2.1534490073947493E-3</v>
      </c>
    </row>
    <row r="1025" spans="3:4">
      <c r="C1025">
        <v>2233.6</v>
      </c>
      <c r="D1025">
        <v>2.1537441905736302E-3</v>
      </c>
    </row>
    <row r="1026" spans="3:4">
      <c r="C1026">
        <v>2235</v>
      </c>
      <c r="D1026">
        <v>2.1520834281970641E-3</v>
      </c>
    </row>
    <row r="1027" spans="3:4">
      <c r="C1027">
        <v>2236.4</v>
      </c>
      <c r="D1027">
        <v>2.1483790818206078E-3</v>
      </c>
    </row>
    <row r="1028" spans="3:4">
      <c r="C1028">
        <v>2237.7999999999997</v>
      </c>
      <c r="D1028">
        <v>2.1425577432841571E-3</v>
      </c>
    </row>
    <row r="1029" spans="3:4">
      <c r="C1029">
        <v>2239.1999999999998</v>
      </c>
      <c r="D1029">
        <v>2.1345652240438002E-3</v>
      </c>
    </row>
    <row r="1030" spans="3:4">
      <c r="C1030">
        <v>2240.6</v>
      </c>
      <c r="D1030">
        <v>2.1243317763835388E-3</v>
      </c>
    </row>
    <row r="1031" spans="3:4">
      <c r="C1031">
        <v>2242</v>
      </c>
      <c r="D1031">
        <v>2.1118485872203461E-3</v>
      </c>
    </row>
    <row r="1032" spans="3:4">
      <c r="C1032">
        <v>2243.4</v>
      </c>
      <c r="D1032">
        <v>2.0971237751918215E-3</v>
      </c>
    </row>
    <row r="1033" spans="3:4">
      <c r="C1033">
        <v>2244.7999999999997</v>
      </c>
      <c r="D1033">
        <v>2.0801812746703255E-3</v>
      </c>
    </row>
    <row r="1034" spans="3:4">
      <c r="C1034">
        <v>2246.1999999999998</v>
      </c>
      <c r="D1034">
        <v>2.0610872731846503E-3</v>
      </c>
    </row>
    <row r="1035" spans="3:4">
      <c r="C1035">
        <v>2247.6</v>
      </c>
      <c r="D1035">
        <v>2.0399435820980367E-3</v>
      </c>
    </row>
    <row r="1036" spans="3:4">
      <c r="C1036">
        <v>2249</v>
      </c>
      <c r="D1036">
        <v>2.0168877635897472E-3</v>
      </c>
    </row>
    <row r="1037" spans="3:4">
      <c r="C1037">
        <v>2250.4</v>
      </c>
      <c r="D1037">
        <v>1.9920915474678151E-3</v>
      </c>
    </row>
    <row r="1038" spans="3:4">
      <c r="C1038">
        <v>2251.7999999999997</v>
      </c>
      <c r="D1038">
        <v>1.9657575374745695E-3</v>
      </c>
    </row>
    <row r="1039" spans="3:4">
      <c r="C1039">
        <v>2253.1999999999998</v>
      </c>
      <c r="D1039">
        <v>1.9381071721292775E-3</v>
      </c>
    </row>
    <row r="1040" spans="3:4">
      <c r="C1040">
        <v>2254.6</v>
      </c>
      <c r="D1040">
        <v>1.9093975106064037E-3</v>
      </c>
    </row>
    <row r="1041" spans="3:4">
      <c r="C1041">
        <v>2256</v>
      </c>
      <c r="D1041">
        <v>1.8798960459426777E-3</v>
      </c>
    </row>
    <row r="1042" spans="3:4">
      <c r="C1042">
        <v>2257.4</v>
      </c>
      <c r="D1042">
        <v>1.8498588169938296E-3</v>
      </c>
    </row>
    <row r="1043" spans="3:4">
      <c r="C1043">
        <v>2258.7999999999997</v>
      </c>
      <c r="D1043">
        <v>1.8195471700274142E-3</v>
      </c>
    </row>
    <row r="1044" spans="3:4">
      <c r="C1044">
        <v>2260.1999999999998</v>
      </c>
      <c r="D1044">
        <v>1.789210516653431E-3</v>
      </c>
    </row>
    <row r="1045" spans="3:4">
      <c r="C1045">
        <v>2261.6</v>
      </c>
      <c r="D1045">
        <v>1.7590789114067939E-3</v>
      </c>
    </row>
    <row r="1046" spans="3:4">
      <c r="C1046">
        <v>2263</v>
      </c>
      <c r="D1046">
        <v>1.7293566232916095E-3</v>
      </c>
    </row>
    <row r="1047" spans="3:4">
      <c r="C1047">
        <v>2264.4</v>
      </c>
      <c r="D1047">
        <v>1.7002170020160464E-3</v>
      </c>
    </row>
    <row r="1048" spans="3:4">
      <c r="C1048">
        <v>2265.7999999999997</v>
      </c>
      <c r="D1048">
        <v>1.6717988487739612E-3</v>
      </c>
    </row>
    <row r="1049" spans="3:4">
      <c r="C1049">
        <v>2267.1999999999998</v>
      </c>
      <c r="D1049">
        <v>1.6442044009472745E-3</v>
      </c>
    </row>
    <row r="1050" spans="3:4">
      <c r="C1050">
        <v>2268.6</v>
      </c>
      <c r="D1050">
        <v>1.6174989383220281E-3</v>
      </c>
    </row>
    <row r="1051" spans="3:4">
      <c r="C1051">
        <v>2270</v>
      </c>
      <c r="D1051">
        <v>1.5917119231703214E-3</v>
      </c>
    </row>
    <row r="1052" spans="3:4">
      <c r="C1052">
        <v>2271.4</v>
      </c>
      <c r="D1052">
        <v>1.5668395045242158E-3</v>
      </c>
    </row>
    <row r="1053" spans="3:4">
      <c r="C1053">
        <v>2272.7999999999997</v>
      </c>
      <c r="D1053">
        <v>1.5428481531431172E-3</v>
      </c>
    </row>
    <row r="1054" spans="3:4">
      <c r="C1054">
        <v>2274.1999999999998</v>
      </c>
      <c r="D1054">
        <v>1.5196714737820956E-3</v>
      </c>
    </row>
    <row r="1055" spans="3:4">
      <c r="C1055">
        <v>2275.6</v>
      </c>
      <c r="D1055">
        <v>1.4972472415181778E-3</v>
      </c>
    </row>
    <row r="1056" spans="3:4">
      <c r="C1056">
        <v>2277</v>
      </c>
      <c r="D1056">
        <v>1.4754726046525585E-3</v>
      </c>
    </row>
    <row r="1057" spans="3:4">
      <c r="C1057">
        <v>2278.4</v>
      </c>
      <c r="D1057">
        <v>1.4542443670812223E-3</v>
      </c>
    </row>
    <row r="1058" spans="3:4">
      <c r="C1058">
        <v>2279.7999999999997</v>
      </c>
      <c r="D1058">
        <v>1.4334548305677463E-3</v>
      </c>
    </row>
    <row r="1059" spans="3:4">
      <c r="C1059">
        <v>2281.1999999999998</v>
      </c>
      <c r="D1059">
        <v>1.4129886208778602E-3</v>
      </c>
    </row>
    <row r="1060" spans="3:4">
      <c r="C1060">
        <v>2282.6</v>
      </c>
      <c r="D1060">
        <v>1.3927594196399939E-3</v>
      </c>
    </row>
    <row r="1061" spans="3:4">
      <c r="C1061">
        <v>2284</v>
      </c>
      <c r="D1061">
        <v>1.3726543868618362E-3</v>
      </c>
    </row>
    <row r="1062" spans="3:4">
      <c r="C1062">
        <v>2285.4</v>
      </c>
      <c r="D1062">
        <v>1.3526030493467153E-3</v>
      </c>
    </row>
    <row r="1063" spans="3:4">
      <c r="C1063">
        <v>2286.7999999999997</v>
      </c>
      <c r="D1063">
        <v>1.33252981363472E-3</v>
      </c>
    </row>
    <row r="1064" spans="3:4">
      <c r="C1064">
        <v>2288.1999999999998</v>
      </c>
      <c r="D1064">
        <v>1.3123572253894576E-3</v>
      </c>
    </row>
    <row r="1065" spans="3:4">
      <c r="C1065">
        <v>2289.6</v>
      </c>
      <c r="D1065">
        <v>1.2920444057832158E-3</v>
      </c>
    </row>
    <row r="1066" spans="3:4">
      <c r="C1066">
        <v>2291</v>
      </c>
      <c r="D1066">
        <v>1.2715560916023855E-3</v>
      </c>
    </row>
    <row r="1067" spans="3:4">
      <c r="C1067">
        <v>2292.4</v>
      </c>
      <c r="D1067">
        <v>1.2508695671266119E-3</v>
      </c>
    </row>
    <row r="1068" spans="3:4">
      <c r="C1068">
        <v>2293.7999999999997</v>
      </c>
      <c r="D1068">
        <v>1.2299822899850214E-3</v>
      </c>
    </row>
    <row r="1069" spans="3:4">
      <c r="C1069">
        <v>2295.1999999999998</v>
      </c>
      <c r="D1069">
        <v>1.208878575368232E-3</v>
      </c>
    </row>
    <row r="1070" spans="3:4">
      <c r="C1070">
        <v>2296.6</v>
      </c>
      <c r="D1070">
        <v>1.1875738405645478E-3</v>
      </c>
    </row>
    <row r="1071" spans="3:4">
      <c r="C1071">
        <v>2298</v>
      </c>
      <c r="D1071">
        <v>1.1660842821341524E-3</v>
      </c>
    </row>
    <row r="1072" spans="3:4">
      <c r="C1072">
        <v>2299.4</v>
      </c>
      <c r="D1072">
        <v>1.1444322904280619E-3</v>
      </c>
    </row>
    <row r="1073" spans="3:4">
      <c r="C1073">
        <v>2300.7999999999997</v>
      </c>
      <c r="D1073">
        <v>1.1226450177557602E-3</v>
      </c>
    </row>
    <row r="1074" spans="3:4">
      <c r="C1074">
        <v>2302.1999999999998</v>
      </c>
      <c r="D1074">
        <v>1.1007452240132519E-3</v>
      </c>
    </row>
    <row r="1075" spans="3:4">
      <c r="C1075">
        <v>2303.6</v>
      </c>
      <c r="D1075">
        <v>1.0787832360751766E-3</v>
      </c>
    </row>
    <row r="1076" spans="3:4">
      <c r="C1076">
        <v>2305</v>
      </c>
      <c r="D1076">
        <v>1.0567825671367668E-3</v>
      </c>
    </row>
    <row r="1077" spans="3:4">
      <c r="C1077">
        <v>2306.4</v>
      </c>
      <c r="D1077">
        <v>1.034777233284562E-3</v>
      </c>
    </row>
    <row r="1078" spans="3:4">
      <c r="C1078">
        <v>2307.7999999999997</v>
      </c>
      <c r="D1078">
        <v>1.0127943492226929E-3</v>
      </c>
    </row>
    <row r="1079" spans="3:4">
      <c r="C1079">
        <v>2309.1999999999998</v>
      </c>
      <c r="D1079">
        <v>9.9088011180288506E-4</v>
      </c>
    </row>
    <row r="1080" spans="3:4">
      <c r="C1080">
        <v>2310.6</v>
      </c>
      <c r="D1080">
        <v>9.6905586626791571E-4</v>
      </c>
    </row>
    <row r="1081" spans="3:4">
      <c r="C1081">
        <v>2312</v>
      </c>
      <c r="D1081">
        <v>9.4734254300639896E-4</v>
      </c>
    </row>
    <row r="1082" spans="3:4">
      <c r="C1082">
        <v>2313.4</v>
      </c>
      <c r="D1082">
        <v>9.2578166808499952E-4</v>
      </c>
    </row>
    <row r="1083" spans="3:4">
      <c r="C1083">
        <v>2314.7999999999997</v>
      </c>
      <c r="D1083">
        <v>9.043781769613109E-4</v>
      </c>
    </row>
    <row r="1084" spans="3:4">
      <c r="C1084">
        <v>2316.1999999999998</v>
      </c>
      <c r="D1084">
        <v>8.8316383882610966E-4</v>
      </c>
    </row>
    <row r="1085" spans="3:4">
      <c r="C1085">
        <v>2317.6</v>
      </c>
      <c r="D1085">
        <v>8.62170687765958E-4</v>
      </c>
    </row>
    <row r="1086" spans="3:4">
      <c r="C1086">
        <v>2319</v>
      </c>
      <c r="D1086">
        <v>8.4138927606591416E-4</v>
      </c>
    </row>
    <row r="1087" spans="3:4">
      <c r="C1087">
        <v>2320.4</v>
      </c>
      <c r="D1087">
        <v>8.208397806770682E-4</v>
      </c>
    </row>
    <row r="1088" spans="3:4">
      <c r="C1088">
        <v>2321.7999999999997</v>
      </c>
      <c r="D1088">
        <v>8.0053351285417663E-4</v>
      </c>
    </row>
    <row r="1089" spans="3:4">
      <c r="C1089">
        <v>2323.1999999999998</v>
      </c>
      <c r="D1089">
        <v>7.8047268091930655E-4</v>
      </c>
    </row>
    <row r="1090" spans="3:4">
      <c r="C1090">
        <v>2324.6</v>
      </c>
      <c r="D1090">
        <v>7.6067428641895141E-4</v>
      </c>
    </row>
    <row r="1091" spans="3:4">
      <c r="C1091">
        <v>2326</v>
      </c>
      <c r="D1091">
        <v>7.411518173447353E-4</v>
      </c>
    </row>
    <row r="1092" spans="3:4">
      <c r="C1092">
        <v>2327.4</v>
      </c>
      <c r="D1092">
        <v>7.2190316016557099E-4</v>
      </c>
    </row>
    <row r="1093" spans="3:4">
      <c r="C1093">
        <v>2328.7999999999997</v>
      </c>
      <c r="D1093">
        <v>7.0293416653446949E-4</v>
      </c>
    </row>
    <row r="1094" spans="3:4">
      <c r="C1094">
        <v>2330.1999999999998</v>
      </c>
      <c r="D1094">
        <v>6.8425054061648579E-4</v>
      </c>
    </row>
    <row r="1095" spans="3:4">
      <c r="C1095">
        <v>2331.6</v>
      </c>
      <c r="D1095">
        <v>6.6585813238487712E-4</v>
      </c>
    </row>
    <row r="1096" spans="3:4">
      <c r="C1096">
        <v>2333</v>
      </c>
      <c r="D1096">
        <v>6.4775668632353694E-4</v>
      </c>
    </row>
    <row r="1097" spans="3:4">
      <c r="C1097">
        <v>2334.4</v>
      </c>
      <c r="D1097">
        <v>6.2996791326835617E-4</v>
      </c>
    </row>
    <row r="1098" spans="3:4">
      <c r="C1098">
        <v>2335.7999999999997</v>
      </c>
      <c r="D1098">
        <v>6.1249091966816284E-4</v>
      </c>
    </row>
    <row r="1099" spans="3:4">
      <c r="C1099">
        <v>2337.1999999999998</v>
      </c>
      <c r="D1099">
        <v>5.9532690486340629E-4</v>
      </c>
    </row>
    <row r="1100" spans="3:4">
      <c r="C1100">
        <v>2338.6</v>
      </c>
      <c r="D1100">
        <v>5.7850394102613902E-4</v>
      </c>
    </row>
    <row r="1101" spans="3:4">
      <c r="C1101">
        <v>2340</v>
      </c>
      <c r="D1101">
        <v>5.6203481163403298E-4</v>
      </c>
    </row>
    <row r="1102" spans="3:4">
      <c r="C1102">
        <v>2341.4</v>
      </c>
      <c r="D1102">
        <v>5.4593151743415904E-4</v>
      </c>
    </row>
    <row r="1103" spans="3:4">
      <c r="C1103">
        <v>2342.7999999999997</v>
      </c>
      <c r="D1103">
        <v>5.3017716639974831E-4</v>
      </c>
    </row>
    <row r="1104" spans="3:4">
      <c r="C1104">
        <v>2344.1999999999998</v>
      </c>
      <c r="D1104">
        <v>5.1480558189154939E-4</v>
      </c>
    </row>
    <row r="1105" spans="3:4">
      <c r="C1105">
        <v>2345.6</v>
      </c>
      <c r="D1105">
        <v>4.9985600359182022E-4</v>
      </c>
    </row>
    <row r="1106" spans="3:4">
      <c r="C1106">
        <v>2347</v>
      </c>
      <c r="D1106">
        <v>4.8531620029637824E-4</v>
      </c>
    </row>
    <row r="1107" spans="3:4">
      <c r="C1107">
        <v>2348.4</v>
      </c>
      <c r="D1107">
        <v>4.7125105789503502E-4</v>
      </c>
    </row>
    <row r="1108" spans="3:4">
      <c r="C1108">
        <v>2349.7999999999997</v>
      </c>
      <c r="D1108">
        <v>4.5764688209469381E-4</v>
      </c>
    </row>
    <row r="1109" spans="3:4">
      <c r="C1109">
        <v>2351.1999999999998</v>
      </c>
      <c r="D1109">
        <v>4.445363197634638E-4</v>
      </c>
    </row>
    <row r="1110" spans="3:4">
      <c r="C1110">
        <v>2352.6</v>
      </c>
      <c r="D1110">
        <v>4.319542990319611E-4</v>
      </c>
    </row>
    <row r="1111" spans="3:4">
      <c r="C1111">
        <v>2354</v>
      </c>
      <c r="D1111">
        <v>4.1991156507446576E-4</v>
      </c>
    </row>
    <row r="1112" spans="3:4">
      <c r="C1112">
        <v>2355.4</v>
      </c>
      <c r="D1112">
        <v>4.0846156087893828E-4</v>
      </c>
    </row>
    <row r="1113" spans="3:4">
      <c r="C1113">
        <v>2356.7999999999997</v>
      </c>
      <c r="D1113">
        <v>3.9760031436594377E-4</v>
      </c>
    </row>
    <row r="1114" spans="3:4">
      <c r="C1114">
        <v>2358.1999999999998</v>
      </c>
      <c r="D1114">
        <v>3.8739259417698514E-4</v>
      </c>
    </row>
    <row r="1115" spans="3:4">
      <c r="C1115">
        <v>2359.6</v>
      </c>
      <c r="D1115">
        <v>3.778337191587839E-4</v>
      </c>
    </row>
    <row r="1116" spans="3:4">
      <c r="C1116">
        <v>2361</v>
      </c>
      <c r="D1116">
        <v>3.6898763153931339E-4</v>
      </c>
    </row>
    <row r="1117" spans="3:4">
      <c r="C1117">
        <v>2362.4</v>
      </c>
      <c r="D1117">
        <v>3.6086198000503201E-4</v>
      </c>
    </row>
    <row r="1118" spans="3:4">
      <c r="C1118">
        <v>2363.7999999999997</v>
      </c>
      <c r="D1118">
        <v>3.5348366880179219E-4</v>
      </c>
    </row>
    <row r="1119" spans="3:4">
      <c r="C1119">
        <v>2365.1999999999998</v>
      </c>
      <c r="D1119">
        <v>3.4688952793288016E-4</v>
      </c>
    </row>
    <row r="1120" spans="3:4">
      <c r="C1120">
        <v>2366.6</v>
      </c>
      <c r="D1120">
        <v>3.4110735798671362E-4</v>
      </c>
    </row>
    <row r="1121" spans="3:4">
      <c r="C1121">
        <v>2368</v>
      </c>
      <c r="D1121">
        <v>3.3615536072359768E-4</v>
      </c>
    </row>
    <row r="1122" spans="3:4">
      <c r="C1122">
        <v>2369.4</v>
      </c>
      <c r="D1122">
        <v>3.3207649281293813E-4</v>
      </c>
    </row>
    <row r="1123" spans="3:4">
      <c r="C1123">
        <v>2370.7999999999997</v>
      </c>
      <c r="D1123">
        <v>3.2888378364511118E-4</v>
      </c>
    </row>
    <row r="1124" spans="3:4">
      <c r="C1124">
        <v>2372.1999999999998</v>
      </c>
      <c r="D1124">
        <v>3.2659044970274485E-4</v>
      </c>
    </row>
    <row r="1125" spans="3:4">
      <c r="C1125">
        <v>2373.6</v>
      </c>
      <c r="D1125">
        <v>3.2523323121053051E-4</v>
      </c>
    </row>
    <row r="1126" spans="3:4">
      <c r="C1126">
        <v>2375</v>
      </c>
      <c r="D1126">
        <v>3.2483045497949529E-4</v>
      </c>
    </row>
    <row r="1127" spans="3:4">
      <c r="C1127">
        <v>2376.4</v>
      </c>
      <c r="D1127">
        <v>3.2538945235124548E-4</v>
      </c>
    </row>
    <row r="1128" spans="3:4">
      <c r="C1128">
        <v>2377.7999999999997</v>
      </c>
      <c r="D1128">
        <v>3.2692163577547782E-4</v>
      </c>
    </row>
    <row r="1129" spans="3:4">
      <c r="C1129">
        <v>2379.1999999999998</v>
      </c>
      <c r="D1129">
        <v>3.2946871393793738E-4</v>
      </c>
    </row>
    <row r="1130" spans="3:4">
      <c r="C1130">
        <v>2380.6</v>
      </c>
      <c r="D1130">
        <v>3.3301391598217092E-4</v>
      </c>
    </row>
    <row r="1131" spans="3:4">
      <c r="C1131">
        <v>2382</v>
      </c>
      <c r="D1131">
        <v>3.375829184213037E-4</v>
      </c>
    </row>
    <row r="1132" spans="3:4">
      <c r="C1132">
        <v>2383.4</v>
      </c>
      <c r="D1132">
        <v>3.4318328120936905E-4</v>
      </c>
    </row>
    <row r="1133" spans="3:4">
      <c r="C1133">
        <v>2384.7999999999997</v>
      </c>
      <c r="D1133">
        <v>3.4985063343356316E-4</v>
      </c>
    </row>
    <row r="1134" spans="3:4">
      <c r="C1134">
        <v>2386.1999999999998</v>
      </c>
      <c r="D1134">
        <v>3.5759495216057199E-4</v>
      </c>
    </row>
    <row r="1135" spans="3:4">
      <c r="C1135">
        <v>2387.6</v>
      </c>
      <c r="D1135">
        <v>3.664329151856783E-4</v>
      </c>
    </row>
    <row r="1136" spans="3:4">
      <c r="C1136">
        <v>2389</v>
      </c>
      <c r="D1136">
        <v>3.7641051474318892E-4</v>
      </c>
    </row>
    <row r="1137" spans="3:4">
      <c r="C1137">
        <v>2390.4</v>
      </c>
      <c r="D1137">
        <v>3.8753670481111649E-4</v>
      </c>
    </row>
    <row r="1138" spans="3:4">
      <c r="C1138">
        <v>2391.7999999999997</v>
      </c>
      <c r="D1138">
        <v>3.9985222148072419E-4</v>
      </c>
    </row>
    <row r="1139" spans="3:4">
      <c r="C1139">
        <v>2393.1999999999998</v>
      </c>
      <c r="D1139">
        <v>4.1337663734700169E-4</v>
      </c>
    </row>
    <row r="1140" spans="3:4">
      <c r="C1140">
        <v>2394.6</v>
      </c>
      <c r="D1140">
        <v>4.2818011210677505E-4</v>
      </c>
    </row>
    <row r="1141" spans="3:4">
      <c r="C1141">
        <v>2396</v>
      </c>
      <c r="D1141">
        <v>4.4427968053214947E-4</v>
      </c>
    </row>
    <row r="1142" spans="3:4">
      <c r="C1142">
        <v>2397.4</v>
      </c>
      <c r="D1142">
        <v>4.6172919755911308E-4</v>
      </c>
    </row>
    <row r="1143" spans="3:4">
      <c r="C1143">
        <v>2398.7999999999997</v>
      </c>
      <c r="D1143">
        <v>4.8053691467073758E-4</v>
      </c>
    </row>
    <row r="1144" spans="3:4">
      <c r="C1144">
        <v>2400.1999999999998</v>
      </c>
      <c r="D1144">
        <v>5.007351785395566E-4</v>
      </c>
    </row>
    <row r="1145" spans="3:4">
      <c r="C1145">
        <v>2401.6</v>
      </c>
      <c r="D1145">
        <v>5.22334013030913E-4</v>
      </c>
    </row>
    <row r="1146" spans="3:4">
      <c r="C1146">
        <v>2403</v>
      </c>
      <c r="D1146">
        <v>5.4534996435072697E-4</v>
      </c>
    </row>
    <row r="1147" spans="3:4">
      <c r="C1147">
        <v>2404.4</v>
      </c>
      <c r="D1147">
        <v>5.6977458952796388E-4</v>
      </c>
    </row>
    <row r="1148" spans="3:4">
      <c r="C1148">
        <v>2405.7999999999997</v>
      </c>
      <c r="D1148">
        <v>5.9560100081797174E-4</v>
      </c>
    </row>
    <row r="1149" spans="3:4">
      <c r="C1149">
        <v>2407.1999999999998</v>
      </c>
      <c r="D1149">
        <v>6.2281309391912731E-4</v>
      </c>
    </row>
    <row r="1150" spans="3:4">
      <c r="C1150">
        <v>2408.6</v>
      </c>
      <c r="D1150">
        <v>6.5136395206670734E-4</v>
      </c>
    </row>
    <row r="1151" spans="3:4">
      <c r="C1151">
        <v>2410</v>
      </c>
      <c r="D1151">
        <v>6.8120623797469004E-4</v>
      </c>
    </row>
    <row r="1152" spans="3:4">
      <c r="C1152">
        <v>2411.4</v>
      </c>
      <c r="D1152">
        <v>7.1229317976484506E-4</v>
      </c>
    </row>
    <row r="1153" spans="3:4">
      <c r="C1153">
        <v>2412.7999999999997</v>
      </c>
      <c r="D1153">
        <v>7.4454082492078774E-4</v>
      </c>
    </row>
    <row r="1154" spans="3:4">
      <c r="C1154">
        <v>2414.1999999999998</v>
      </c>
      <c r="D1154">
        <v>7.7790879931822988E-4</v>
      </c>
    </row>
    <row r="1155" spans="3:4">
      <c r="C1155">
        <v>2415.6</v>
      </c>
      <c r="D1155">
        <v>8.1232703134407214E-4</v>
      </c>
    </row>
    <row r="1156" spans="3:4">
      <c r="C1156">
        <v>2417</v>
      </c>
      <c r="D1156">
        <v>8.4773882319331007E-4</v>
      </c>
    </row>
    <row r="1157" spans="3:4">
      <c r="C1157">
        <v>2418.4</v>
      </c>
      <c r="D1157">
        <v>8.8409567290589214E-4</v>
      </c>
    </row>
    <row r="1158" spans="3:4">
      <c r="C1158">
        <v>2419.7999999999997</v>
      </c>
      <c r="D1158">
        <v>9.2137009196483616E-4</v>
      </c>
    </row>
    <row r="1159" spans="3:4">
      <c r="C1159">
        <v>2421.1999999999998</v>
      </c>
      <c r="D1159">
        <v>9.5951930308295808E-4</v>
      </c>
    </row>
    <row r="1160" spans="3:4">
      <c r="C1160">
        <v>2422.6</v>
      </c>
      <c r="D1160">
        <v>9.9853816687302146E-4</v>
      </c>
    </row>
    <row r="1161" spans="3:4">
      <c r="C1161">
        <v>2424</v>
      </c>
      <c r="D1161">
        <v>1.0384251887796793E-3</v>
      </c>
    </row>
    <row r="1162" spans="3:4">
      <c r="C1162">
        <v>2425.4</v>
      </c>
      <c r="D1162">
        <v>1.0791875999064315E-3</v>
      </c>
    </row>
    <row r="1163" spans="3:4">
      <c r="C1163">
        <v>2426.7999999999997</v>
      </c>
      <c r="D1163">
        <v>1.1208373228221553E-3</v>
      </c>
    </row>
    <row r="1164" spans="3:4">
      <c r="C1164">
        <v>2428.1999999999998</v>
      </c>
      <c r="D1164">
        <v>1.1633857506469383E-3</v>
      </c>
    </row>
    <row r="1165" spans="3:4">
      <c r="C1165">
        <v>2429.6</v>
      </c>
      <c r="D1165">
        <v>1.2068376743620665E-3</v>
      </c>
    </row>
    <row r="1166" spans="3:4">
      <c r="C1166">
        <v>2431</v>
      </c>
      <c r="D1166">
        <v>1.2511864017564535E-3</v>
      </c>
    </row>
    <row r="1167" spans="3:4">
      <c r="C1167">
        <v>2432.4</v>
      </c>
      <c r="D1167">
        <v>1.2964233708659787E-3</v>
      </c>
    </row>
    <row r="1168" spans="3:4">
      <c r="C1168">
        <v>2433.7999999999997</v>
      </c>
      <c r="D1168">
        <v>1.3424535533995189E-3</v>
      </c>
    </row>
    <row r="1169" spans="3:4">
      <c r="C1169">
        <v>2435.1999999999998</v>
      </c>
      <c r="D1169">
        <v>1.3892340974496144E-3</v>
      </c>
    </row>
    <row r="1170" spans="3:4">
      <c r="C1170">
        <v>2436.6</v>
      </c>
      <c r="D1170">
        <v>1.4366354114144404E-3</v>
      </c>
    </row>
    <row r="1171" spans="3:4">
      <c r="C1171">
        <v>2438</v>
      </c>
      <c r="D1171">
        <v>1.484490206370558E-3</v>
      </c>
    </row>
    <row r="1172" spans="3:4">
      <c r="C1172">
        <v>2439.4</v>
      </c>
      <c r="D1172">
        <v>1.5326349815252814E-3</v>
      </c>
    </row>
    <row r="1173" spans="3:4">
      <c r="C1173">
        <v>2440.7999999999997</v>
      </c>
      <c r="D1173">
        <v>1.5808749798558131E-3</v>
      </c>
    </row>
    <row r="1174" spans="3:4">
      <c r="C1174">
        <v>2442.1999999999998</v>
      </c>
      <c r="D1174">
        <v>1.6289499127882475E-3</v>
      </c>
    </row>
    <row r="1175" spans="3:4">
      <c r="C1175">
        <v>2443.6</v>
      </c>
      <c r="D1175">
        <v>1.6766167582931688E-3</v>
      </c>
    </row>
    <row r="1176" spans="3:4">
      <c r="C1176">
        <v>2445</v>
      </c>
      <c r="D1176">
        <v>1.7236166619334721E-3</v>
      </c>
    </row>
    <row r="1177" spans="3:4">
      <c r="C1177">
        <v>2446.4</v>
      </c>
      <c r="D1177">
        <v>1.769692273805137E-3</v>
      </c>
    </row>
    <row r="1178" spans="3:4">
      <c r="C1178">
        <v>2447.7999999999997</v>
      </c>
      <c r="D1178">
        <v>1.8145901456748097E-3</v>
      </c>
    </row>
    <row r="1179" spans="3:4">
      <c r="C1179">
        <v>2449.1999999999998</v>
      </c>
      <c r="D1179">
        <v>1.8581002289366068E-3</v>
      </c>
    </row>
    <row r="1180" spans="3:4">
      <c r="C1180">
        <v>2450.6</v>
      </c>
      <c r="D1180">
        <v>1.9000090960028164E-3</v>
      </c>
    </row>
    <row r="1181" spans="3:4">
      <c r="C1181">
        <v>2452</v>
      </c>
      <c r="D1181">
        <v>1.940180273626747E-3</v>
      </c>
    </row>
    <row r="1182" spans="3:4">
      <c r="C1182">
        <v>2453.4</v>
      </c>
      <c r="D1182">
        <v>1.9784680055233536E-3</v>
      </c>
    </row>
    <row r="1183" spans="3:4">
      <c r="C1183">
        <v>2454.7999999999997</v>
      </c>
      <c r="D1183">
        <v>2.0148002096395975E-3</v>
      </c>
    </row>
    <row r="1184" spans="3:4">
      <c r="C1184">
        <v>2456.1999999999998</v>
      </c>
      <c r="D1184">
        <v>2.0491414975126999E-3</v>
      </c>
    </row>
    <row r="1185" spans="3:4">
      <c r="C1185">
        <v>2457.6</v>
      </c>
      <c r="D1185">
        <v>2.0814980429554766E-3</v>
      </c>
    </row>
    <row r="1186" spans="3:4">
      <c r="C1186">
        <v>2459</v>
      </c>
      <c r="D1186">
        <v>2.111913885400103E-3</v>
      </c>
    </row>
    <row r="1187" spans="3:4">
      <c r="C1187">
        <v>2460.4</v>
      </c>
      <c r="D1187">
        <v>2.140465581128573E-3</v>
      </c>
    </row>
    <row r="1188" spans="3:4">
      <c r="C1188">
        <v>2461.7999999999997</v>
      </c>
      <c r="D1188">
        <v>2.1672556071050115E-3</v>
      </c>
    </row>
    <row r="1189" spans="3:4">
      <c r="C1189">
        <v>2463.1999999999998</v>
      </c>
      <c r="D1189">
        <v>2.192404971884933E-3</v>
      </c>
    </row>
    <row r="1190" spans="3:4">
      <c r="C1190">
        <v>2464.6</v>
      </c>
      <c r="D1190">
        <v>2.2160373055985483E-3</v>
      </c>
    </row>
    <row r="1191" spans="3:4">
      <c r="C1191">
        <v>2466</v>
      </c>
      <c r="D1191">
        <v>2.2383056672172262E-3</v>
      </c>
    </row>
    <row r="1192" spans="3:4">
      <c r="C1192">
        <v>2467.4</v>
      </c>
      <c r="D1192">
        <v>2.2593311546036075E-3</v>
      </c>
    </row>
    <row r="1193" spans="3:4">
      <c r="C1193">
        <v>2468.7999999999997</v>
      </c>
      <c r="D1193">
        <v>2.2792349785370172E-3</v>
      </c>
    </row>
    <row r="1194" spans="3:4">
      <c r="C1194">
        <v>2470.1999999999998</v>
      </c>
      <c r="D1194">
        <v>2.2981231679668891E-3</v>
      </c>
    </row>
    <row r="1195" spans="3:4">
      <c r="C1195">
        <v>2471.6</v>
      </c>
      <c r="D1195">
        <v>2.3160827110294199E-3</v>
      </c>
    </row>
    <row r="1196" spans="3:4">
      <c r="C1196">
        <v>2473</v>
      </c>
      <c r="D1196">
        <v>2.3331790213633507E-3</v>
      </c>
    </row>
    <row r="1197" spans="3:4">
      <c r="C1197">
        <v>2474.4</v>
      </c>
      <c r="D1197">
        <v>2.3494547193047741E-3</v>
      </c>
    </row>
    <row r="1198" spans="3:4">
      <c r="C1198">
        <v>2475.7999999999997</v>
      </c>
      <c r="D1198">
        <v>2.3649296494581864E-3</v>
      </c>
    </row>
    <row r="1199" spans="3:4">
      <c r="C1199">
        <v>2477.1999999999998</v>
      </c>
      <c r="D1199">
        <v>2.3796020025828226E-3</v>
      </c>
    </row>
    <row r="1200" spans="3:4">
      <c r="C1200">
        <v>2478.6</v>
      </c>
      <c r="D1200">
        <v>2.3934503716450365E-3</v>
      </c>
    </row>
    <row r="1201" spans="3:4">
      <c r="C1201">
        <v>2480</v>
      </c>
      <c r="D1201">
        <v>2.406436548789631E-3</v>
      </c>
    </row>
    <row r="1202" spans="3:4">
      <c r="C1202">
        <v>2481.4</v>
      </c>
      <c r="D1202">
        <v>2.4185088603163158E-3</v>
      </c>
    </row>
    <row r="1203" spans="3:4">
      <c r="C1203">
        <v>2482.7999999999997</v>
      </c>
      <c r="D1203">
        <v>2.4296058382685492E-3</v>
      </c>
    </row>
    <row r="1204" spans="3:4">
      <c r="C1204">
        <v>2484.1999999999998</v>
      </c>
      <c r="D1204">
        <v>2.4396600374061881E-3</v>
      </c>
    </row>
    <row r="1205" spans="3:4">
      <c r="C1205">
        <v>2485.6</v>
      </c>
      <c r="D1205">
        <v>2.4486018226308683E-3</v>
      </c>
    </row>
    <row r="1206" spans="3:4">
      <c r="C1206">
        <v>2487</v>
      </c>
      <c r="D1206">
        <v>2.456362972140266E-3</v>
      </c>
    </row>
    <row r="1207" spans="3:4">
      <c r="C1207">
        <v>2488.4</v>
      </c>
      <c r="D1207">
        <v>2.4628799639235966E-3</v>
      </c>
    </row>
    <row r="1208" spans="3:4">
      <c r="C1208">
        <v>2489.7999999999997</v>
      </c>
      <c r="D1208">
        <v>2.4680968364007919E-3</v>
      </c>
    </row>
    <row r="1209" spans="3:4">
      <c r="C1209">
        <v>2491.1999999999998</v>
      </c>
      <c r="D1209">
        <v>2.4719675372597912E-3</v>
      </c>
    </row>
    <row r="1210" spans="3:4">
      <c r="C1210">
        <v>2492.6</v>
      </c>
      <c r="D1210">
        <v>2.4744497506466903E-3</v>
      </c>
    </row>
    <row r="1211" spans="3:4">
      <c r="C1211">
        <v>2494</v>
      </c>
      <c r="D1211">
        <v>2.4755405994582144E-3</v>
      </c>
    </row>
    <row r="1212" spans="3:4">
      <c r="C1212">
        <v>2495.4</v>
      </c>
      <c r="D1212">
        <v>2.4752286484805396E-3</v>
      </c>
    </row>
    <row r="1213" spans="3:4">
      <c r="C1213">
        <v>2496.7999999999997</v>
      </c>
      <c r="D1213">
        <v>2.4735048831663491E-3</v>
      </c>
    </row>
    <row r="1214" spans="3:4">
      <c r="C1214">
        <v>2498.1999999999998</v>
      </c>
      <c r="D1214">
        <v>2.4703938090924033E-3</v>
      </c>
    </row>
    <row r="1215" spans="3:4">
      <c r="C1215">
        <v>2499.6</v>
      </c>
      <c r="D1215">
        <v>2.465918457399862E-3</v>
      </c>
    </row>
    <row r="1216" spans="3:4">
      <c r="C1216">
        <v>2501</v>
      </c>
      <c r="D1216">
        <v>2.4601415993662258E-3</v>
      </c>
    </row>
    <row r="1217" spans="3:4">
      <c r="C1217">
        <v>2502.4</v>
      </c>
      <c r="D1217">
        <v>2.4530845189913377E-3</v>
      </c>
    </row>
    <row r="1218" spans="3:4">
      <c r="C1218">
        <v>2503.7999999999997</v>
      </c>
      <c r="D1218">
        <v>2.4448058483944012E-3</v>
      </c>
    </row>
    <row r="1219" spans="3:4">
      <c r="C1219">
        <v>2505.1999999999998</v>
      </c>
      <c r="D1219">
        <v>2.4353590963886017E-3</v>
      </c>
    </row>
    <row r="1220" spans="3:4">
      <c r="C1220">
        <v>2506.6</v>
      </c>
      <c r="D1220">
        <v>2.4247972616240955E-3</v>
      </c>
    </row>
    <row r="1221" spans="3:4">
      <c r="C1221">
        <v>2508</v>
      </c>
      <c r="D1221">
        <v>2.4131701421515046E-3</v>
      </c>
    </row>
    <row r="1222" spans="3:4">
      <c r="C1222">
        <v>2509.4</v>
      </c>
      <c r="D1222">
        <v>2.4005138931031057E-3</v>
      </c>
    </row>
    <row r="1223" spans="3:4">
      <c r="C1223">
        <v>2510.7999999999997</v>
      </c>
      <c r="D1223">
        <v>2.3868899199153779E-3</v>
      </c>
    </row>
    <row r="1224" spans="3:4">
      <c r="C1224">
        <v>2512.1999999999998</v>
      </c>
      <c r="D1224">
        <v>2.3723207677864874E-3</v>
      </c>
    </row>
    <row r="1225" spans="3:4">
      <c r="C1225">
        <v>2513.6</v>
      </c>
      <c r="D1225">
        <v>2.3567980751477216E-3</v>
      </c>
    </row>
    <row r="1226" spans="3:4">
      <c r="C1226">
        <v>2515</v>
      </c>
      <c r="D1226">
        <v>2.3403401907752404E-3</v>
      </c>
    </row>
    <row r="1227" spans="3:4">
      <c r="C1227">
        <v>2516.4</v>
      </c>
      <c r="D1227">
        <v>2.3229309544030847E-3</v>
      </c>
    </row>
    <row r="1228" spans="3:4">
      <c r="C1228">
        <v>2517.7999999999997</v>
      </c>
      <c r="D1228">
        <v>2.3045632812279501E-3</v>
      </c>
    </row>
    <row r="1229" spans="3:4">
      <c r="C1229">
        <v>2519.1999999999998</v>
      </c>
      <c r="D1229">
        <v>2.2852123564307005E-3</v>
      </c>
    </row>
    <row r="1230" spans="3:4">
      <c r="C1230">
        <v>2520.6</v>
      </c>
      <c r="D1230">
        <v>2.2648334480401436E-3</v>
      </c>
    </row>
    <row r="1231" spans="3:4">
      <c r="C1231">
        <v>2522</v>
      </c>
      <c r="D1231">
        <v>2.2433843201293694E-3</v>
      </c>
    </row>
    <row r="1232" spans="3:4">
      <c r="C1232">
        <v>2523.4</v>
      </c>
      <c r="D1232">
        <v>2.2208196224040816E-3</v>
      </c>
    </row>
    <row r="1233" spans="3:4">
      <c r="C1233">
        <v>2524.7999999999997</v>
      </c>
      <c r="D1233">
        <v>2.1970940410541242E-3</v>
      </c>
    </row>
    <row r="1234" spans="3:4">
      <c r="C1234">
        <v>2526.1999999999998</v>
      </c>
      <c r="D1234">
        <v>2.1721656620068085E-3</v>
      </c>
    </row>
    <row r="1235" spans="3:4">
      <c r="C1235">
        <v>2527.6</v>
      </c>
      <c r="D1235">
        <v>2.1459994146644551E-3</v>
      </c>
    </row>
    <row r="1236" spans="3:4">
      <c r="C1236">
        <v>2529</v>
      </c>
      <c r="D1236">
        <v>2.1185642041569855E-3</v>
      </c>
    </row>
    <row r="1237" spans="3:4">
      <c r="C1237">
        <v>2530.4</v>
      </c>
      <c r="D1237">
        <v>2.0898629502395846E-3</v>
      </c>
    </row>
    <row r="1238" spans="3:4">
      <c r="C1238">
        <v>2531.7999999999997</v>
      </c>
      <c r="D1238">
        <v>2.0598919867918768E-3</v>
      </c>
    </row>
    <row r="1239" spans="3:4">
      <c r="C1239">
        <v>2533.1999999999998</v>
      </c>
      <c r="D1239">
        <v>2.028675145103266E-3</v>
      </c>
    </row>
    <row r="1240" spans="3:4">
      <c r="C1240">
        <v>2534.6</v>
      </c>
      <c r="D1240">
        <v>1.9962569507295854E-3</v>
      </c>
    </row>
    <row r="1241" spans="3:4">
      <c r="C1241">
        <v>2536</v>
      </c>
      <c r="D1241">
        <v>1.9627039932013312E-3</v>
      </c>
    </row>
    <row r="1242" spans="3:4">
      <c r="C1242">
        <v>2537.4</v>
      </c>
      <c r="D1242">
        <v>1.9281056612691853E-3</v>
      </c>
    </row>
    <row r="1243" spans="3:4">
      <c r="C1243">
        <v>2538.7999999999997</v>
      </c>
      <c r="D1243">
        <v>1.8925665097450036E-3</v>
      </c>
    </row>
    <row r="1244" spans="3:4">
      <c r="C1244">
        <v>2540.1999999999998</v>
      </c>
      <c r="D1244">
        <v>1.8562388309002714E-3</v>
      </c>
    </row>
    <row r="1245" spans="3:4">
      <c r="C1245">
        <v>2541.6</v>
      </c>
      <c r="D1245">
        <v>1.8192676325982716E-3</v>
      </c>
    </row>
    <row r="1246" spans="3:4">
      <c r="C1246">
        <v>2543</v>
      </c>
      <c r="D1246">
        <v>1.7818211131192421E-3</v>
      </c>
    </row>
    <row r="1247" spans="3:4">
      <c r="C1247">
        <v>2544.4</v>
      </c>
      <c r="D1247">
        <v>1.7441161215577437E-3</v>
      </c>
    </row>
    <row r="1248" spans="3:4">
      <c r="C1248">
        <v>2545.7999999999997</v>
      </c>
      <c r="D1248">
        <v>1.7063335985963801E-3</v>
      </c>
    </row>
    <row r="1249" spans="3:4">
      <c r="C1249">
        <v>2547.1999999999998</v>
      </c>
      <c r="D1249">
        <v>1.6686926231911558E-3</v>
      </c>
    </row>
    <row r="1250" spans="3:4">
      <c r="C1250">
        <v>2548.6</v>
      </c>
      <c r="D1250">
        <v>1.6314325382468405E-3</v>
      </c>
    </row>
    <row r="1251" spans="3:4">
      <c r="C1251">
        <v>2550</v>
      </c>
      <c r="D1251">
        <v>1.5947740131422392E-3</v>
      </c>
    </row>
    <row r="1252" spans="3:4">
      <c r="C1252">
        <v>2551.4</v>
      </c>
      <c r="D1252">
        <v>1.5589466478729802E-3</v>
      </c>
    </row>
    <row r="1253" spans="3:4">
      <c r="C1253">
        <v>2552.7999999999997</v>
      </c>
      <c r="D1253">
        <v>1.5241764415489588E-3</v>
      </c>
    </row>
    <row r="1254" spans="3:4">
      <c r="C1254">
        <v>2554.1999999999998</v>
      </c>
      <c r="D1254">
        <v>1.4906819894305707E-3</v>
      </c>
    </row>
    <row r="1255" spans="3:4">
      <c r="C1255">
        <v>2555.6</v>
      </c>
      <c r="D1255">
        <v>1.4586633006428052E-3</v>
      </c>
    </row>
    <row r="1256" spans="3:4">
      <c r="C1256">
        <v>2557</v>
      </c>
      <c r="D1256">
        <v>1.4283297019993949E-3</v>
      </c>
    </row>
    <row r="1257" spans="3:4">
      <c r="C1257">
        <v>2558.4</v>
      </c>
      <c r="D1257">
        <v>1.3998461187171016E-3</v>
      </c>
    </row>
    <row r="1258" spans="3:4">
      <c r="C1258">
        <v>2559.7999999999997</v>
      </c>
      <c r="D1258">
        <v>1.3733656884493616E-3</v>
      </c>
    </row>
    <row r="1259" spans="3:4">
      <c r="C1259">
        <v>2561.1999999999998</v>
      </c>
      <c r="D1259">
        <v>1.349010321253528E-3</v>
      </c>
    </row>
    <row r="1260" spans="3:4">
      <c r="C1260">
        <v>2562.6</v>
      </c>
      <c r="D1260">
        <v>1.3268966512292961E-3</v>
      </c>
    </row>
    <row r="1261" spans="3:4">
      <c r="C1261">
        <v>2564</v>
      </c>
      <c r="D1261">
        <v>1.3070881230788796E-3</v>
      </c>
    </row>
    <row r="1262" spans="3:4">
      <c r="C1262">
        <v>2565.4</v>
      </c>
      <c r="D1262">
        <v>1.2896253741578956E-3</v>
      </c>
    </row>
    <row r="1263" spans="3:4">
      <c r="C1263">
        <v>2566.7999999999997</v>
      </c>
      <c r="D1263">
        <v>1.2745159650246942E-3</v>
      </c>
    </row>
    <row r="1264" spans="3:4">
      <c r="C1264">
        <v>2568.1999999999998</v>
      </c>
      <c r="D1264">
        <v>1.2617432734104291E-3</v>
      </c>
    </row>
    <row r="1265" spans="3:4">
      <c r="C1265">
        <v>2569.6</v>
      </c>
      <c r="D1265">
        <v>1.2512281450665602E-3</v>
      </c>
    </row>
    <row r="1266" spans="3:4">
      <c r="C1266">
        <v>2571</v>
      </c>
      <c r="D1266">
        <v>1.2428825035318261E-3</v>
      </c>
    </row>
    <row r="1267" spans="3:4">
      <c r="C1267">
        <v>2572.4</v>
      </c>
      <c r="D1267">
        <v>1.2365758360379153E-3</v>
      </c>
    </row>
    <row r="1268" spans="3:4">
      <c r="C1268">
        <v>2573.7999999999997</v>
      </c>
      <c r="D1268">
        <v>1.2321444784430258E-3</v>
      </c>
    </row>
    <row r="1269" spans="3:4">
      <c r="C1269">
        <v>2575.1999999999998</v>
      </c>
      <c r="D1269">
        <v>1.2293934225033908E-3</v>
      </c>
    </row>
    <row r="1270" spans="3:4">
      <c r="C1270">
        <v>2576.6</v>
      </c>
      <c r="D1270">
        <v>1.2280987828587125E-3</v>
      </c>
    </row>
    <row r="1271" spans="3:4">
      <c r="C1271">
        <v>2578</v>
      </c>
      <c r="D1271">
        <v>1.2280109185358089E-3</v>
      </c>
    </row>
    <row r="1272" spans="3:4">
      <c r="C1272">
        <v>2579.4</v>
      </c>
      <c r="D1272">
        <v>1.2288512336888521E-3</v>
      </c>
    </row>
    <row r="1273" spans="3:4">
      <c r="C1273">
        <v>2580.7999999999997</v>
      </c>
      <c r="D1273">
        <v>1.2303461642011295E-3</v>
      </c>
    </row>
    <row r="1274" spans="3:4">
      <c r="C1274">
        <v>2582.1999999999998</v>
      </c>
      <c r="D1274">
        <v>1.2321843273602501E-3</v>
      </c>
    </row>
    <row r="1275" spans="3:4">
      <c r="C1275">
        <v>2583.6</v>
      </c>
      <c r="D1275">
        <v>1.2340562053057089E-3</v>
      </c>
    </row>
    <row r="1276" spans="3:4">
      <c r="C1276">
        <v>2585</v>
      </c>
      <c r="D1276">
        <v>1.2356503529089779E-3</v>
      </c>
    </row>
    <row r="1277" spans="3:4">
      <c r="C1277">
        <v>2586.4</v>
      </c>
      <c r="D1277">
        <v>1.2366592197148487E-3</v>
      </c>
    </row>
    <row r="1278" spans="3:4">
      <c r="C1278">
        <v>2587.7999999999997</v>
      </c>
      <c r="D1278">
        <v>1.2367850314301244E-3</v>
      </c>
    </row>
    <row r="1279" spans="3:4">
      <c r="C1279">
        <v>2589.1999999999998</v>
      </c>
      <c r="D1279">
        <v>1.23573800645657E-3</v>
      </c>
    </row>
    <row r="1280" spans="3:4">
      <c r="C1280">
        <v>2590.6</v>
      </c>
      <c r="D1280">
        <v>1.233266503739662E-3</v>
      </c>
    </row>
    <row r="1281" spans="3:4">
      <c r="C1281">
        <v>2592</v>
      </c>
      <c r="D1281">
        <v>1.2291466933841992E-3</v>
      </c>
    </row>
    <row r="1282" spans="3:4">
      <c r="C1282">
        <v>2593.4</v>
      </c>
      <c r="D1282">
        <v>1.2231598368529261E-3</v>
      </c>
    </row>
    <row r="1283" spans="3:4">
      <c r="C1283">
        <v>2594.7999999999997</v>
      </c>
      <c r="D1283">
        <v>1.2151437183187553E-3</v>
      </c>
    </row>
    <row r="1284" spans="3:4">
      <c r="C1284">
        <v>2596.1999999999998</v>
      </c>
      <c r="D1284">
        <v>1.2049779354802387E-3</v>
      </c>
    </row>
    <row r="1285" spans="3:4">
      <c r="C1285">
        <v>2597.6</v>
      </c>
      <c r="D1285">
        <v>1.1925664140457731E-3</v>
      </c>
    </row>
    <row r="1286" spans="3:4">
      <c r="C1286">
        <v>2599</v>
      </c>
      <c r="D1286">
        <v>1.1778659687304489E-3</v>
      </c>
    </row>
    <row r="1287" spans="3:4">
      <c r="C1287">
        <v>2600.4</v>
      </c>
      <c r="D1287">
        <v>1.1608778831471882E-3</v>
      </c>
    </row>
    <row r="1288" spans="3:4">
      <c r="C1288">
        <v>2601.7999999999997</v>
      </c>
      <c r="D1288">
        <v>1.1416334073766062E-3</v>
      </c>
    </row>
    <row r="1289" spans="3:4">
      <c r="C1289">
        <v>2603.1999999999998</v>
      </c>
      <c r="D1289">
        <v>1.1202652407853941E-3</v>
      </c>
    </row>
    <row r="1290" spans="3:4">
      <c r="C1290">
        <v>2604.6</v>
      </c>
      <c r="D1290">
        <v>1.0968732823041264E-3</v>
      </c>
    </row>
    <row r="1291" spans="3:4">
      <c r="C1291">
        <v>2606</v>
      </c>
      <c r="D1291">
        <v>1.071640193575497E-3</v>
      </c>
    </row>
    <row r="1292" spans="3:4">
      <c r="C1292">
        <v>2607.4</v>
      </c>
      <c r="D1292">
        <v>1.0447813859107238E-3</v>
      </c>
    </row>
    <row r="1293" spans="3:4">
      <c r="C1293">
        <v>2608.7999999999997</v>
      </c>
      <c r="D1293">
        <v>1.0165335535798818E-3</v>
      </c>
    </row>
    <row r="1294" spans="3:4">
      <c r="C1294">
        <v>2610.1999999999998</v>
      </c>
      <c r="D1294">
        <v>9.8721838683970523E-4</v>
      </c>
    </row>
    <row r="1295" spans="3:4">
      <c r="C1295">
        <v>2611.6</v>
      </c>
      <c r="D1295">
        <v>9.5713282810502571E-4</v>
      </c>
    </row>
    <row r="1296" spans="3:4">
      <c r="C1296">
        <v>2613</v>
      </c>
      <c r="D1296">
        <v>9.2661297522828989E-4</v>
      </c>
    </row>
    <row r="1297" spans="3:4">
      <c r="C1297">
        <v>2614.4</v>
      </c>
      <c r="D1297">
        <v>8.9603678442349882E-4</v>
      </c>
    </row>
    <row r="1298" spans="3:4">
      <c r="C1298">
        <v>2615.7999999999997</v>
      </c>
      <c r="D1298">
        <v>8.6578312156482121E-4</v>
      </c>
    </row>
    <row r="1299" spans="3:4">
      <c r="C1299">
        <v>2617.1999999999998</v>
      </c>
      <c r="D1299">
        <v>8.3624542369510493E-4</v>
      </c>
    </row>
    <row r="1300" spans="3:4">
      <c r="C1300">
        <v>2618.6</v>
      </c>
      <c r="D1300">
        <v>8.0782646295721682E-4</v>
      </c>
    </row>
    <row r="1301" spans="3:4">
      <c r="C1301">
        <v>2620</v>
      </c>
      <c r="D1301">
        <v>7.8090537043560399E-4</v>
      </c>
    </row>
    <row r="1302" spans="3:4">
      <c r="C1302">
        <v>2621.4</v>
      </c>
      <c r="D1302">
        <v>7.5585270546050067E-4</v>
      </c>
    </row>
    <row r="1303" spans="3:4">
      <c r="C1303">
        <v>2622.7999999999997</v>
      </c>
      <c r="D1303">
        <v>7.33008923258074E-4</v>
      </c>
    </row>
    <row r="1304" spans="3:4">
      <c r="C1304">
        <v>2624.2</v>
      </c>
      <c r="D1304">
        <v>7.126709549226866E-4</v>
      </c>
    </row>
    <row r="1305" spans="3:4">
      <c r="C1305">
        <v>2625.6</v>
      </c>
      <c r="D1305">
        <v>6.9507813237823198E-4</v>
      </c>
    </row>
    <row r="1306" spans="3:4">
      <c r="C1306">
        <v>2627</v>
      </c>
      <c r="D1306">
        <v>6.803982233067388E-4</v>
      </c>
    </row>
    <row r="1307" spans="3:4">
      <c r="C1307">
        <v>2628.4</v>
      </c>
      <c r="D1307">
        <v>6.6871456786666184E-4</v>
      </c>
    </row>
    <row r="1308" spans="3:4">
      <c r="C1308">
        <v>2629.7999999999997</v>
      </c>
      <c r="D1308">
        <v>6.6002695777957502E-4</v>
      </c>
    </row>
    <row r="1309" spans="3:4">
      <c r="C1309">
        <v>2631.2</v>
      </c>
      <c r="D1309">
        <v>6.5420305257270748E-4</v>
      </c>
    </row>
    <row r="1310" spans="3:4">
      <c r="C1310">
        <v>2632.6</v>
      </c>
      <c r="D1310">
        <v>6.5102638670522434E-4</v>
      </c>
    </row>
    <row r="1311" spans="3:4">
      <c r="C1311">
        <v>2634</v>
      </c>
      <c r="D1311">
        <v>6.5018565674131612E-4</v>
      </c>
    </row>
    <row r="1312" spans="3:4">
      <c r="C1312">
        <v>2635.4</v>
      </c>
      <c r="D1312">
        <v>6.5127739535049162E-4</v>
      </c>
    </row>
    <row r="1313" spans="3:4">
      <c r="C1313">
        <v>2636.7999999999997</v>
      </c>
      <c r="D1313">
        <v>6.5380627686599079E-4</v>
      </c>
    </row>
    <row r="1314" spans="3:4">
      <c r="C1314">
        <v>2638.2</v>
      </c>
      <c r="D1314">
        <v>6.5723257797997453E-4</v>
      </c>
    </row>
    <row r="1315" spans="3:4">
      <c r="C1315">
        <v>2639.6</v>
      </c>
      <c r="D1315">
        <v>6.6099006623366577E-4</v>
      </c>
    </row>
    <row r="1316" spans="3:4">
      <c r="C1316">
        <v>2641</v>
      </c>
      <c r="D1316">
        <v>6.6451640238451284E-4</v>
      </c>
    </row>
    <row r="1317" spans="3:4">
      <c r="C1317">
        <v>2642.4</v>
      </c>
      <c r="D1317">
        <v>6.672848122350638E-4</v>
      </c>
    </row>
    <row r="1318" spans="3:4">
      <c r="C1318">
        <v>2643.7999999999997</v>
      </c>
      <c r="D1318">
        <v>6.688346475495411E-4</v>
      </c>
    </row>
    <row r="1319" spans="3:4">
      <c r="C1319">
        <v>2645.2</v>
      </c>
      <c r="D1319">
        <v>6.6879839442452458E-4</v>
      </c>
    </row>
    <row r="1320" spans="3:4">
      <c r="C1320">
        <v>2646.6</v>
      </c>
      <c r="D1320">
        <v>6.6690860933633705E-4</v>
      </c>
    </row>
    <row r="1321" spans="3:4">
      <c r="C1321">
        <v>2648</v>
      </c>
      <c r="D1321">
        <v>6.6307122499677446E-4</v>
      </c>
    </row>
    <row r="1322" spans="3:4">
      <c r="C1322">
        <v>2649.4</v>
      </c>
      <c r="D1322">
        <v>6.5727635384766453E-4</v>
      </c>
    </row>
    <row r="1323" spans="3:4">
      <c r="C1323">
        <v>2650.7999999999997</v>
      </c>
      <c r="D1323">
        <v>6.4965318978208461E-4</v>
      </c>
    </row>
    <row r="1324" spans="3:4">
      <c r="C1324">
        <v>2652.2</v>
      </c>
      <c r="D1324">
        <v>6.4046042224605705E-4</v>
      </c>
    </row>
    <row r="1325" spans="3:4">
      <c r="C1325">
        <v>2653.6</v>
      </c>
      <c r="D1325">
        <v>6.3005104136579248E-4</v>
      </c>
    </row>
    <row r="1326" spans="3:4">
      <c r="C1326">
        <v>2655</v>
      </c>
      <c r="D1326">
        <v>6.1883006501939255E-4</v>
      </c>
    </row>
    <row r="1327" spans="3:4">
      <c r="C1327">
        <v>2656.4</v>
      </c>
      <c r="D1327">
        <v>6.0724960720997482E-4</v>
      </c>
    </row>
    <row r="1328" spans="3:4">
      <c r="C1328">
        <v>2657.7999999999997</v>
      </c>
      <c r="D1328">
        <v>5.9576933906082131E-4</v>
      </c>
    </row>
    <row r="1329" spans="3:4">
      <c r="C1329">
        <v>2659.2</v>
      </c>
      <c r="D1329">
        <v>5.848272361895537E-4</v>
      </c>
    </row>
    <row r="1330" spans="3:4">
      <c r="C1330">
        <v>2660.6</v>
      </c>
      <c r="D1330">
        <v>5.7481392501672606E-4</v>
      </c>
    </row>
    <row r="1331" spans="3:4">
      <c r="C1331">
        <v>2662</v>
      </c>
      <c r="D1331">
        <v>5.660457385781813E-4</v>
      </c>
    </row>
    <row r="1332" spans="3:4">
      <c r="C1332">
        <v>2663.4</v>
      </c>
      <c r="D1332">
        <v>5.5877889088593654E-4</v>
      </c>
    </row>
    <row r="1333" spans="3:4">
      <c r="C1333">
        <v>2664.7999999999997</v>
      </c>
      <c r="D1333">
        <v>5.531493171252583E-4</v>
      </c>
    </row>
    <row r="1334" spans="3:4">
      <c r="C1334">
        <v>2666.2</v>
      </c>
      <c r="D1334">
        <v>5.4923416480467837E-4</v>
      </c>
    </row>
    <row r="1335" spans="3:4">
      <c r="C1335">
        <v>2667.6</v>
      </c>
      <c r="D1335">
        <v>5.4699944365821926E-4</v>
      </c>
    </row>
    <row r="1336" spans="3:4">
      <c r="C1336">
        <v>2669</v>
      </c>
      <c r="D1336">
        <v>5.4634476781720309E-4</v>
      </c>
    </row>
    <row r="1337" spans="3:4">
      <c r="C1337">
        <v>2670.4</v>
      </c>
      <c r="D1337">
        <v>5.4709913543488228E-4</v>
      </c>
    </row>
    <row r="1338" spans="3:4">
      <c r="C1338">
        <v>2671.7999999999997</v>
      </c>
      <c r="D1338">
        <v>5.4905857909759372E-4</v>
      </c>
    </row>
    <row r="1339" spans="3:4">
      <c r="C1339">
        <v>2673.2</v>
      </c>
      <c r="D1339">
        <v>5.5198569050396537E-4</v>
      </c>
    </row>
    <row r="1340" spans="3:4">
      <c r="C1340">
        <v>2674.6</v>
      </c>
      <c r="D1340">
        <v>5.5560854100849253E-4</v>
      </c>
    </row>
    <row r="1341" spans="3:4">
      <c r="C1341">
        <v>2676</v>
      </c>
      <c r="D1341">
        <v>5.5966008167294718E-4</v>
      </c>
    </row>
    <row r="1342" spans="3:4">
      <c r="C1342">
        <v>2677.4</v>
      </c>
      <c r="D1342">
        <v>5.6387446737138944E-4</v>
      </c>
    </row>
    <row r="1343" spans="3:4">
      <c r="C1343">
        <v>2678.7999999999997</v>
      </c>
      <c r="D1343">
        <v>5.6801638869618328E-4</v>
      </c>
    </row>
    <row r="1344" spans="3:4">
      <c r="C1344">
        <v>2680.2</v>
      </c>
      <c r="D1344">
        <v>5.7187494655298995E-4</v>
      </c>
    </row>
    <row r="1345" spans="3:4">
      <c r="C1345">
        <v>2681.6</v>
      </c>
      <c r="D1345">
        <v>5.7525155729509845E-4</v>
      </c>
    </row>
    <row r="1346" spans="3:4">
      <c r="C1346">
        <v>2683</v>
      </c>
      <c r="D1346">
        <v>5.7798073647180571E-4</v>
      </c>
    </row>
    <row r="1347" spans="3:4">
      <c r="C1347">
        <v>2684.4</v>
      </c>
      <c r="D1347">
        <v>5.7995000481536293E-4</v>
      </c>
    </row>
    <row r="1348" spans="3:4">
      <c r="C1348">
        <v>2685.7999999999997</v>
      </c>
      <c r="D1348">
        <v>5.81053091544986E-4</v>
      </c>
    </row>
    <row r="1349" spans="3:4">
      <c r="C1349">
        <v>2687.2</v>
      </c>
      <c r="D1349">
        <v>5.8121431050101383E-4</v>
      </c>
    </row>
    <row r="1350" spans="3:4">
      <c r="C1350">
        <v>2688.6</v>
      </c>
      <c r="D1350">
        <v>5.8040458756637443E-4</v>
      </c>
    </row>
    <row r="1351" spans="3:4">
      <c r="C1351">
        <v>2690</v>
      </c>
      <c r="D1351">
        <v>5.7859237994893327E-4</v>
      </c>
    </row>
    <row r="1352" spans="3:4">
      <c r="C1352">
        <v>2691.4</v>
      </c>
      <c r="D1352">
        <v>5.7576553700918387E-4</v>
      </c>
    </row>
    <row r="1353" spans="3:4">
      <c r="C1353">
        <v>2692.7999999999997</v>
      </c>
      <c r="D1353">
        <v>5.7194909750397742E-4</v>
      </c>
    </row>
    <row r="1354" spans="3:4">
      <c r="C1354">
        <v>2694.2</v>
      </c>
      <c r="D1354">
        <v>5.6715381322625482E-4</v>
      </c>
    </row>
    <row r="1355" spans="3:4">
      <c r="C1355">
        <v>2695.6</v>
      </c>
      <c r="D1355">
        <v>5.6140641383013398E-4</v>
      </c>
    </row>
    <row r="1356" spans="3:4">
      <c r="C1356">
        <v>2697</v>
      </c>
      <c r="D1356">
        <v>5.547380441618139E-4</v>
      </c>
    </row>
    <row r="1357" spans="3:4">
      <c r="C1357">
        <v>2698.4</v>
      </c>
      <c r="D1357">
        <v>5.4718201419168278E-4</v>
      </c>
    </row>
    <row r="1358" spans="3:4">
      <c r="C1358">
        <v>2699.7999999999997</v>
      </c>
      <c r="D1358">
        <v>5.3877210066069318E-4</v>
      </c>
    </row>
    <row r="1359" spans="3:4">
      <c r="C1359">
        <v>2701.2</v>
      </c>
      <c r="D1359">
        <v>5.2953351469119374E-4</v>
      </c>
    </row>
    <row r="1360" spans="3:4">
      <c r="C1360">
        <v>2702.6</v>
      </c>
      <c r="D1360">
        <v>5.1950845130042716E-4</v>
      </c>
    </row>
    <row r="1361" spans="3:4">
      <c r="C1361">
        <v>2704</v>
      </c>
      <c r="D1361">
        <v>5.0873494416178808E-4</v>
      </c>
    </row>
    <row r="1362" spans="3:4">
      <c r="C1362">
        <v>2705.4</v>
      </c>
      <c r="D1362">
        <v>4.9723082863838597E-4</v>
      </c>
    </row>
    <row r="1363" spans="3:4">
      <c r="C1363">
        <v>2706.7999999999997</v>
      </c>
      <c r="D1363">
        <v>4.8502581169851275E-4</v>
      </c>
    </row>
    <row r="1364" spans="3:4">
      <c r="C1364">
        <v>2708.2</v>
      </c>
      <c r="D1364">
        <v>4.721500395336543E-4</v>
      </c>
    </row>
    <row r="1365" spans="3:4">
      <c r="C1365">
        <v>2709.6</v>
      </c>
      <c r="D1365">
        <v>4.586352887317013E-4</v>
      </c>
    </row>
    <row r="1366" spans="3:4">
      <c r="C1366">
        <v>2711</v>
      </c>
      <c r="D1366">
        <v>4.4451619162401716E-4</v>
      </c>
    </row>
    <row r="1367" spans="3:4">
      <c r="C1367">
        <v>2712.4</v>
      </c>
      <c r="D1367">
        <v>4.2983140200832538E-4</v>
      </c>
    </row>
    <row r="1368" spans="3:4">
      <c r="C1368">
        <v>2713.7999999999997</v>
      </c>
      <c r="D1368">
        <v>4.146246136528501E-4</v>
      </c>
    </row>
    <row r="1369" spans="3:4">
      <c r="C1369">
        <v>2715.2</v>
      </c>
      <c r="D1369">
        <v>3.9894535542200904E-4</v>
      </c>
    </row>
    <row r="1370" spans="3:4">
      <c r="C1370">
        <v>2716.6</v>
      </c>
      <c r="D1370">
        <v>3.8284950258469266E-4</v>
      </c>
    </row>
    <row r="1371" spans="3:4">
      <c r="C1371">
        <v>2718</v>
      </c>
      <c r="D1371">
        <v>3.663844966180533E-4</v>
      </c>
    </row>
    <row r="1372" spans="3:4">
      <c r="C1372">
        <v>2719.4</v>
      </c>
      <c r="D1372">
        <v>3.4965177870676604E-4</v>
      </c>
    </row>
    <row r="1373" spans="3:4">
      <c r="C1373">
        <v>2720.7999999999997</v>
      </c>
      <c r="D1373">
        <v>3.3270780224193115E-4</v>
      </c>
    </row>
    <row r="1374" spans="3:4">
      <c r="C1374">
        <v>2722.2</v>
      </c>
      <c r="D1374">
        <v>3.1563233046669144E-4</v>
      </c>
    </row>
    <row r="1375" spans="3:4">
      <c r="C1375">
        <v>2723.6</v>
      </c>
      <c r="D1375">
        <v>2.9850902033092588E-4</v>
      </c>
    </row>
    <row r="1376" spans="3:4">
      <c r="C1376">
        <v>2725</v>
      </c>
      <c r="D1376">
        <v>2.8141669971637251E-4</v>
      </c>
    </row>
    <row r="1377" spans="3:4">
      <c r="C1377">
        <v>2726.4</v>
      </c>
      <c r="D1377">
        <v>2.6445852573485606E-4</v>
      </c>
    </row>
    <row r="1378" spans="3:4">
      <c r="C1378">
        <v>2727.7999999999997</v>
      </c>
      <c r="D1378">
        <v>2.4771231418132351E-4</v>
      </c>
    </row>
    <row r="1379" spans="3:4">
      <c r="C1379">
        <v>2729.2</v>
      </c>
      <c r="D1379">
        <v>2.31254399036288E-4</v>
      </c>
    </row>
    <row r="1380" spans="3:4">
      <c r="C1380">
        <v>2730.6</v>
      </c>
      <c r="D1380">
        <v>2.151822453869245E-4</v>
      </c>
    </row>
    <row r="1381" spans="3:4">
      <c r="C1381">
        <v>2732</v>
      </c>
      <c r="D1381">
        <v>1.995617997444522E-4</v>
      </c>
    </row>
    <row r="1382" spans="3:4">
      <c r="C1382">
        <v>2733.4</v>
      </c>
      <c r="D1382">
        <v>1.8446140928302617E-4</v>
      </c>
    </row>
    <row r="1383" spans="3:4">
      <c r="C1383">
        <v>2734.7999999999997</v>
      </c>
      <c r="D1383">
        <v>1.6994157104757181E-4</v>
      </c>
    </row>
    <row r="1384" spans="3:4">
      <c r="C1384">
        <v>2736.2</v>
      </c>
      <c r="D1384">
        <v>1.5605405875420358E-4</v>
      </c>
    </row>
    <row r="1385" spans="3:4">
      <c r="C1385">
        <v>2737.6</v>
      </c>
      <c r="D1385">
        <v>1.4284131788168229E-4</v>
      </c>
    </row>
    <row r="1386" spans="3:4">
      <c r="C1386">
        <v>2739</v>
      </c>
      <c r="D1386">
        <v>1.3033613628124691E-4</v>
      </c>
    </row>
    <row r="1387" spans="3:4">
      <c r="C1387">
        <v>2740.4</v>
      </c>
      <c r="D1387">
        <v>1.1856158503863557E-4</v>
      </c>
    </row>
    <row r="1388" spans="3:4">
      <c r="C1388">
        <v>2741.7999999999997</v>
      </c>
      <c r="D1388">
        <v>1.0753121323107522E-4</v>
      </c>
    </row>
    <row r="1389" spans="3:4">
      <c r="C1389">
        <v>2743.2</v>
      </c>
      <c r="D1389">
        <v>9.7249470988356989E-5</v>
      </c>
    </row>
    <row r="1390" spans="3:4">
      <c r="C1390">
        <v>2744.6</v>
      </c>
      <c r="D1390">
        <v>8.7712328185646048E-5</v>
      </c>
    </row>
    <row r="1391" spans="3:4">
      <c r="C1391">
        <v>2746</v>
      </c>
      <c r="D1391">
        <v>7.8908051301788227E-5</v>
      </c>
    </row>
    <row r="1392" spans="3:4">
      <c r="C1392">
        <v>2747.4</v>
      </c>
      <c r="D1392">
        <v>7.0818098458347742E-5</v>
      </c>
    </row>
    <row r="1393" spans="3:4">
      <c r="C1393">
        <v>2748.7999999999997</v>
      </c>
      <c r="D1393">
        <v>6.3418092269550258E-5</v>
      </c>
    </row>
    <row r="1394" spans="3:4">
      <c r="C1394">
        <v>2750.2</v>
      </c>
      <c r="D1394">
        <v>5.6678831637176864E-5</v>
      </c>
    </row>
    <row r="1395" spans="3:4">
      <c r="C1395">
        <v>2751.6</v>
      </c>
      <c r="D1395">
        <v>5.0567306697930018E-5</v>
      </c>
    </row>
    <row r="1396" spans="3:4">
      <c r="C1396">
        <v>2753</v>
      </c>
      <c r="D1396">
        <v>4.5047685409676448E-5</v>
      </c>
    </row>
    <row r="1397" spans="3:4">
      <c r="C1397">
        <v>2754.4</v>
      </c>
      <c r="D1397">
        <v>4.0082245367273984E-5</v>
      </c>
    </row>
    <row r="1398" spans="3:4">
      <c r="C1398">
        <v>2755.7999999999997</v>
      </c>
      <c r="D1398">
        <v>3.5632229996882468E-5</v>
      </c>
    </row>
    <row r="1399" spans="3:4">
      <c r="C1399">
        <v>2757.2</v>
      </c>
      <c r="D1399">
        <v>3.1658613948760267E-5</v>
      </c>
    </row>
    <row r="1400" spans="3:4">
      <c r="C1400">
        <v>2758.6</v>
      </c>
      <c r="D1400">
        <v>2.8122767997160692E-5</v>
      </c>
    </row>
    <row r="1401" spans="3:4">
      <c r="C1401">
        <v>2760</v>
      </c>
      <c r="D1401">
        <v>2.4987018822788587E-5</v>
      </c>
    </row>
    <row r="1402" spans="3:4">
      <c r="C1402">
        <v>2761.4</v>
      </c>
      <c r="D1402">
        <v>2.2215103520590391E-5</v>
      </c>
    </row>
    <row r="1403" spans="3:4">
      <c r="C1403">
        <v>2762.7999999999997</v>
      </c>
      <c r="D1403">
        <v>1.9764340789779875E-5</v>
      </c>
    </row>
    <row r="1404" spans="3:4">
      <c r="C1404">
        <v>2764.2</v>
      </c>
      <c r="D1404">
        <v>1.7621049694432573E-5</v>
      </c>
    </row>
    <row r="1405" spans="3:4">
      <c r="C1405">
        <v>2765.6</v>
      </c>
      <c r="D1405">
        <v>1.5743627946748556E-5</v>
      </c>
    </row>
    <row r="1406" spans="3:4">
      <c r="C1406">
        <v>2767</v>
      </c>
      <c r="D1406">
        <v>1.410427000770864E-5</v>
      </c>
    </row>
    <row r="1407" spans="3:4">
      <c r="C1407">
        <v>2768.4</v>
      </c>
      <c r="D1407">
        <v>1.2677437111980157E-5</v>
      </c>
    </row>
    <row r="1408" spans="3:4">
      <c r="C1408">
        <v>2769.7999999999997</v>
      </c>
      <c r="D1408">
        <v>1.1439846037843705E-5</v>
      </c>
    </row>
    <row r="1409" spans="3:4">
      <c r="C1409">
        <v>2771.2</v>
      </c>
      <c r="D1409">
        <v>1.0370411848465773E-5</v>
      </c>
    </row>
    <row r="1410" spans="3:4">
      <c r="C1410">
        <v>2772.6</v>
      </c>
      <c r="D1410">
        <v>9.4501554004399537E-6</v>
      </c>
    </row>
    <row r="1411" spans="3:4">
      <c r="C1411">
        <v>2774</v>
      </c>
      <c r="D1411">
        <v>8.662085362905322E-6</v>
      </c>
    </row>
    <row r="1412" spans="3:4">
      <c r="C1412">
        <v>2775.4</v>
      </c>
      <c r="D1412">
        <v>7.9910632804293231E-6</v>
      </c>
    </row>
    <row r="1413" spans="3:4">
      <c r="C1413">
        <v>2776.7999999999997</v>
      </c>
      <c r="D1413">
        <v>7.4236589316173692E-6</v>
      </c>
    </row>
    <row r="1414" spans="3:4">
      <c r="C1414">
        <v>2778.2</v>
      </c>
      <c r="D1414">
        <v>6.9480019547388604E-6</v>
      </c>
    </row>
    <row r="1415" spans="3:4">
      <c r="C1415">
        <v>2779.6</v>
      </c>
      <c r="D1415">
        <v>6.5536344875998049E-6</v>
      </c>
    </row>
    <row r="1416" spans="3:4">
      <c r="C1416">
        <v>2781</v>
      </c>
      <c r="D1416">
        <v>6.2313684423067571E-6</v>
      </c>
    </row>
    <row r="1417" spans="3:4">
      <c r="C1417">
        <v>2782.4</v>
      </c>
      <c r="D1417">
        <v>5.9731500333304709E-6</v>
      </c>
    </row>
    <row r="1418" spans="3:4">
      <c r="C1418">
        <v>2783.7999999999997</v>
      </c>
      <c r="D1418">
        <v>5.7719333139395101E-6</v>
      </c>
    </row>
    <row r="1419" spans="3:4">
      <c r="C1419">
        <v>2785.2</v>
      </c>
      <c r="D1419">
        <v>5.6215637560049864E-6</v>
      </c>
    </row>
    <row r="1420" spans="3:4">
      <c r="C1420">
        <v>2786.6</v>
      </c>
      <c r="D1420">
        <v>5.5166723276975301E-6</v>
      </c>
    </row>
    <row r="1421" spans="3:4">
      <c r="C1421">
        <v>2788</v>
      </c>
      <c r="D1421">
        <v>5.4454296459613234E-6</v>
      </c>
    </row>
    <row r="1422" spans="3:4">
      <c r="C1422">
        <v>2789.4</v>
      </c>
      <c r="D1422">
        <v>5.4190463358852733E-6</v>
      </c>
    </row>
    <row r="1423" spans="3:4">
      <c r="C1423">
        <v>2790.7999999999997</v>
      </c>
      <c r="D1423">
        <v>5.4257139412467882E-6</v>
      </c>
    </row>
    <row r="1424" spans="3:4">
      <c r="C1424">
        <v>2792.2</v>
      </c>
      <c r="D1424">
        <v>5.4623660210385712E-6</v>
      </c>
    </row>
    <row r="1425" spans="3:4">
      <c r="C1425">
        <v>2793.6</v>
      </c>
      <c r="D1425">
        <v>5.5263380761585599E-6</v>
      </c>
    </row>
    <row r="1426" spans="3:4">
      <c r="C1426">
        <v>2795</v>
      </c>
      <c r="D1426">
        <v>5.6153163924509023E-6</v>
      </c>
    </row>
    <row r="1427" spans="3:4">
      <c r="C1427">
        <v>2796.4</v>
      </c>
      <c r="D1427">
        <v>5.7213240779730856E-6</v>
      </c>
    </row>
    <row r="1428" spans="3:4">
      <c r="C1428">
        <v>2797.7999999999997</v>
      </c>
      <c r="D1428">
        <v>5.8562936023150772E-6</v>
      </c>
    </row>
    <row r="1429" spans="3:4">
      <c r="C1429">
        <v>2799.2</v>
      </c>
      <c r="D1429">
        <v>6.0105264778526806E-6</v>
      </c>
    </row>
    <row r="1430" spans="3:4">
      <c r="C1430">
        <v>2800.6</v>
      </c>
      <c r="D1430">
        <v>6.1828499706802294E-6</v>
      </c>
    </row>
    <row r="1431" spans="3:4">
      <c r="C1431">
        <v>2802</v>
      </c>
      <c r="D1431">
        <v>6.3722347220357788E-6</v>
      </c>
    </row>
    <row r="1432" spans="3:4">
      <c r="C1432">
        <v>2803.4</v>
      </c>
      <c r="D1432">
        <v>6.5777802599348089E-6</v>
      </c>
    </row>
    <row r="1433" spans="3:4">
      <c r="C1433">
        <v>2804.7999999999997</v>
      </c>
      <c r="D1433">
        <v>6.7987014294690003E-6</v>
      </c>
    </row>
    <row r="1434" spans="3:4">
      <c r="C1434">
        <v>2806.2</v>
      </c>
      <c r="D1434">
        <v>7.034315746665949E-6</v>
      </c>
    </row>
    <row r="1435" spans="3:4">
      <c r="C1435">
        <v>2807.6</v>
      </c>
      <c r="D1435">
        <v>7.2840316676333636E-6</v>
      </c>
    </row>
    <row r="1436" spans="3:4">
      <c r="C1436">
        <v>2809</v>
      </c>
      <c r="D1436">
        <v>7.547337753787942E-6</v>
      </c>
    </row>
    <row r="1437" spans="3:4">
      <c r="C1437">
        <v>2810.4</v>
      </c>
      <c r="D1437">
        <v>7.8237927051192678E-6</v>
      </c>
    </row>
    <row r="1438" spans="3:4">
      <c r="C1438">
        <v>2811.7999999999997</v>
      </c>
      <c r="D1438">
        <v>8.1130162264937172E-6</v>
      </c>
    </row>
    <row r="1439" spans="3:4">
      <c r="C1439">
        <v>2813.2</v>
      </c>
      <c r="D1439">
        <v>8.414680686768716E-6</v>
      </c>
    </row>
    <row r="1440" spans="3:4">
      <c r="C1440">
        <v>2814.6</v>
      </c>
      <c r="D1440">
        <v>8.7211703993870986E-6</v>
      </c>
    </row>
    <row r="1441" spans="3:4">
      <c r="C1441">
        <v>2816</v>
      </c>
      <c r="D1441">
        <v>9.0482261136401716E-6</v>
      </c>
    </row>
    <row r="1442" spans="3:4">
      <c r="C1442">
        <v>2817.4</v>
      </c>
      <c r="D1442">
        <v>9.3867562084892615E-6</v>
      </c>
    </row>
    <row r="1443" spans="3:4">
      <c r="C1443">
        <v>2818.7999999999997</v>
      </c>
      <c r="D1443">
        <v>9.7366117876835977E-6</v>
      </c>
    </row>
    <row r="1444" spans="3:4">
      <c r="C1444">
        <v>2820.2</v>
      </c>
      <c r="D1444">
        <v>1.0089881758784353E-5</v>
      </c>
    </row>
    <row r="1445" spans="3:4">
      <c r="C1445">
        <v>2821.6</v>
      </c>
      <c r="D1445">
        <v>1.0463221123633563E-5</v>
      </c>
    </row>
    <row r="1446" spans="3:4">
      <c r="C1446">
        <v>2823</v>
      </c>
      <c r="D1446">
        <v>1.0840372435659435E-5</v>
      </c>
    </row>
    <row r="1447" spans="3:4">
      <c r="C1447">
        <v>2824.4</v>
      </c>
      <c r="D1447">
        <v>1.1236509302646371E-5</v>
      </c>
    </row>
    <row r="1448" spans="3:4">
      <c r="C1448">
        <v>2825.7999999999997</v>
      </c>
      <c r="D1448">
        <v>1.1643011937217511E-5</v>
      </c>
    </row>
    <row r="1449" spans="3:4">
      <c r="C1449">
        <v>2827.2</v>
      </c>
      <c r="D1449">
        <v>1.205983750244437E-5</v>
      </c>
    </row>
    <row r="1450" spans="3:4">
      <c r="C1450">
        <v>2828.6</v>
      </c>
      <c r="D1450">
        <v>1.248693146589124E-5</v>
      </c>
    </row>
    <row r="1451" spans="3:4">
      <c r="C1451">
        <v>2830</v>
      </c>
      <c r="D1451">
        <v>1.2924227033089824E-5</v>
      </c>
    </row>
    <row r="1452" spans="3:4">
      <c r="C1452">
        <v>2831.4</v>
      </c>
      <c r="D1452">
        <v>1.3371644600206784E-5</v>
      </c>
    </row>
    <row r="1453" spans="3:4">
      <c r="C1453">
        <v>2832.7999999999997</v>
      </c>
      <c r="D1453">
        <v>1.3829091227701265E-5</v>
      </c>
    </row>
    <row r="1454" spans="3:4">
      <c r="C1454">
        <v>2834.2</v>
      </c>
      <c r="D1454">
        <v>1.4296460136762262E-5</v>
      </c>
    </row>
    <row r="1455" spans="3:4">
      <c r="C1455">
        <v>2835.6</v>
      </c>
      <c r="D1455">
        <v>1.4773630230300429E-5</v>
      </c>
    </row>
    <row r="1456" spans="3:4">
      <c r="C1456">
        <v>2837</v>
      </c>
      <c r="D1456">
        <v>1.5260465640256865E-5</v>
      </c>
    </row>
    <row r="1457" spans="3:4">
      <c r="C1457">
        <v>2838.4</v>
      </c>
      <c r="D1457">
        <v>1.5756815302963237E-5</v>
      </c>
    </row>
    <row r="1458" spans="3:4">
      <c r="C1458">
        <v>2839.7999999999997</v>
      </c>
      <c r="D1458">
        <v>1.626251256426255E-5</v>
      </c>
    </row>
    <row r="1459" spans="3:4">
      <c r="C1459">
        <v>2841.2</v>
      </c>
      <c r="D1459">
        <v>1.6777374816065408E-5</v>
      </c>
    </row>
    <row r="1460" spans="3:4">
      <c r="C1460">
        <v>2842.6</v>
      </c>
      <c r="D1460">
        <v>1.7301203165973197E-5</v>
      </c>
    </row>
    <row r="1461" spans="3:4">
      <c r="C1461">
        <v>2844</v>
      </c>
      <c r="D1461">
        <v>1.7833782141559063E-5</v>
      </c>
    </row>
    <row r="1462" spans="3:4">
      <c r="C1462">
        <v>2845.4</v>
      </c>
      <c r="D1462">
        <v>1.8374879430839113E-5</v>
      </c>
    </row>
    <row r="1463" spans="3:4">
      <c r="C1463">
        <v>2846.7999999999997</v>
      </c>
      <c r="D1463">
        <v>1.8924245660410244E-5</v>
      </c>
    </row>
    <row r="1464" spans="3:4">
      <c r="C1464">
        <v>2848.2</v>
      </c>
      <c r="D1464">
        <v>1.9481614212665909E-5</v>
      </c>
    </row>
    <row r="1465" spans="3:4">
      <c r="C1465">
        <v>2849.6</v>
      </c>
      <c r="D1465">
        <v>2.004670108342529E-5</v>
      </c>
    </row>
    <row r="1466" spans="3:4">
      <c r="C1466">
        <v>2851</v>
      </c>
      <c r="D1466">
        <v>2.0619204781239207E-5</v>
      </c>
    </row>
    <row r="1467" spans="3:4">
      <c r="C1467">
        <v>2852.4</v>
      </c>
      <c r="D1467">
        <v>2.119880626954478E-5</v>
      </c>
    </row>
    <row r="1468" spans="3:4">
      <c r="C1468">
        <v>2853.7999999999997</v>
      </c>
      <c r="D1468">
        <v>2.1785168952753293E-5</v>
      </c>
    </row>
    <row r="1469" spans="3:4">
      <c r="C1469">
        <v>2855.2</v>
      </c>
      <c r="D1469">
        <v>2.2377938707258029E-5</v>
      </c>
    </row>
    <row r="1470" spans="3:4">
      <c r="C1470">
        <v>2856.6</v>
      </c>
      <c r="D1470">
        <v>2.2976743958241255E-5</v>
      </c>
    </row>
    <row r="1471" spans="3:4">
      <c r="C1471">
        <v>2858</v>
      </c>
      <c r="D1471">
        <v>2.3573631667336011E-5</v>
      </c>
    </row>
    <row r="1472" spans="3:4">
      <c r="C1472">
        <v>2859.4</v>
      </c>
      <c r="D1472">
        <v>2.4184042047234229E-5</v>
      </c>
    </row>
    <row r="1473" spans="3:4">
      <c r="C1473">
        <v>2860.7999999999997</v>
      </c>
      <c r="D1473">
        <v>2.4799205250435193E-5</v>
      </c>
    </row>
    <row r="1474" spans="3:4">
      <c r="C1474">
        <v>2862.2</v>
      </c>
      <c r="D1474">
        <v>2.5418687089910303E-5</v>
      </c>
    </row>
    <row r="1475" spans="3:4">
      <c r="C1475">
        <v>2863.6</v>
      </c>
      <c r="D1475">
        <v>2.6042036590649143E-5</v>
      </c>
    </row>
    <row r="1476" spans="3:4">
      <c r="C1476">
        <v>2865</v>
      </c>
      <c r="D1476">
        <v>2.6668786383905384E-5</v>
      </c>
    </row>
    <row r="1477" spans="3:4">
      <c r="C1477">
        <v>2866.4</v>
      </c>
      <c r="D1477">
        <v>2.7298453148158261E-5</v>
      </c>
    </row>
    <row r="1478" spans="3:4">
      <c r="C1478">
        <v>2867.7999999999997</v>
      </c>
      <c r="D1478">
        <v>2.7930538096743404E-5</v>
      </c>
    </row>
    <row r="1479" spans="3:4">
      <c r="C1479">
        <v>2869.2</v>
      </c>
      <c r="D1479">
        <v>2.8564527511958204E-5</v>
      </c>
    </row>
    <row r="1480" spans="3:4">
      <c r="C1480">
        <v>2870.6</v>
      </c>
      <c r="D1480">
        <v>2.9199893325291408E-5</v>
      </c>
    </row>
    <row r="1481" spans="3:4">
      <c r="C1481">
        <v>2872</v>
      </c>
      <c r="D1481">
        <v>2.9836093743280706E-5</v>
      </c>
    </row>
    <row r="1482" spans="3:4">
      <c r="C1482">
        <v>2873.4</v>
      </c>
      <c r="D1482">
        <v>3.047257391833905E-5</v>
      </c>
    </row>
    <row r="1483" spans="3:4">
      <c r="C1483">
        <v>2874.7999999999997</v>
      </c>
      <c r="D1483">
        <v>3.1108766663738307E-5</v>
      </c>
    </row>
    <row r="1484" spans="3:4">
      <c r="C1484">
        <v>2876.2</v>
      </c>
      <c r="D1484">
        <v>3.1744093211781744E-5</v>
      </c>
    </row>
    <row r="1485" spans="3:4">
      <c r="C1485">
        <v>2877.6</v>
      </c>
      <c r="D1485">
        <v>3.2377964014035806E-5</v>
      </c>
    </row>
    <row r="1486" spans="3:4">
      <c r="C1486">
        <v>2879</v>
      </c>
      <c r="D1486">
        <v>3.3009779582342476E-5</v>
      </c>
    </row>
    <row r="1487" spans="3:4">
      <c r="C1487">
        <v>2880.4</v>
      </c>
      <c r="D1487">
        <v>3.3638931369171428E-5</v>
      </c>
    </row>
    <row r="1488" spans="3:4">
      <c r="C1488">
        <v>2881.7999999999997</v>
      </c>
      <c r="D1488">
        <v>3.4264802685722451E-5</v>
      </c>
    </row>
    <row r="1489" spans="3:4">
      <c r="C1489">
        <v>2883.2</v>
      </c>
      <c r="D1489">
        <v>3.4886769656038342E-5</v>
      </c>
    </row>
    <row r="1490" spans="3:4">
      <c r="C1490">
        <v>2884.6</v>
      </c>
      <c r="D1490">
        <v>3.550420220523732E-5</v>
      </c>
    </row>
    <row r="1491" spans="3:4">
      <c r="C1491">
        <v>2886</v>
      </c>
      <c r="D1491">
        <v>3.6127197022446102E-5</v>
      </c>
    </row>
    <row r="1492" spans="3:4">
      <c r="C1492">
        <v>2887.4</v>
      </c>
      <c r="D1492">
        <v>3.6737425660227813E-5</v>
      </c>
    </row>
    <row r="1493" spans="3:4">
      <c r="C1493">
        <v>2888.7999999999997</v>
      </c>
      <c r="D1493">
        <v>3.7342436802382637E-5</v>
      </c>
    </row>
    <row r="1494" spans="3:4">
      <c r="C1494">
        <v>2890.2</v>
      </c>
      <c r="D1494">
        <v>3.7941955974028448E-5</v>
      </c>
    </row>
    <row r="1495" spans="3:4">
      <c r="C1495">
        <v>2891.6</v>
      </c>
      <c r="D1495">
        <v>3.8535807501202118E-5</v>
      </c>
    </row>
    <row r="1496" spans="3:4">
      <c r="C1496">
        <v>2893</v>
      </c>
      <c r="D1496">
        <v>3.9123938939462582E-5</v>
      </c>
    </row>
    <row r="1497" spans="3:4">
      <c r="C1497">
        <v>2894.4</v>
      </c>
      <c r="D1497">
        <v>3.9706449916920047E-5</v>
      </c>
    </row>
    <row r="1498" spans="3:4">
      <c r="C1498">
        <v>2895.7999999999997</v>
      </c>
      <c r="D1498">
        <v>4.0283625929820101E-5</v>
      </c>
    </row>
    <row r="1499" spans="3:4">
      <c r="C1499">
        <v>2897.2</v>
      </c>
      <c r="D1499">
        <v>4.0855977615858154E-5</v>
      </c>
    </row>
    <row r="1500" spans="3:4">
      <c r="C1500">
        <v>2898.6</v>
      </c>
      <c r="D1500">
        <v>4.1424285990044928E-5</v>
      </c>
    </row>
    <row r="1501" spans="3:4">
      <c r="C1501">
        <v>2900</v>
      </c>
      <c r="D1501">
        <v>4.1989654053381002E-5</v>
      </c>
    </row>
    <row r="1502" spans="3:4">
      <c r="C1502">
        <v>2901.4</v>
      </c>
      <c r="D1502">
        <v>4.2553565068679447E-5</v>
      </c>
    </row>
    <row r="1503" spans="3:4">
      <c r="C1503">
        <v>2902.7999999999997</v>
      </c>
      <c r="D1503">
        <v>4.3117947633538318E-5</v>
      </c>
    </row>
    <row r="1504" spans="3:4">
      <c r="C1504">
        <v>2904.2</v>
      </c>
      <c r="D1504">
        <v>4.3685247461078761E-5</v>
      </c>
    </row>
    <row r="1505" spans="3:4">
      <c r="C1505">
        <v>2905.6</v>
      </c>
      <c r="D1505">
        <v>4.4258505499024782E-5</v>
      </c>
    </row>
    <row r="1506" spans="3:4">
      <c r="C1506">
        <v>2907</v>
      </c>
      <c r="D1506">
        <v>4.4841441673057705E-5</v>
      </c>
    </row>
    <row r="1507" spans="3:4">
      <c r="C1507">
        <v>2908.4</v>
      </c>
      <c r="D1507">
        <v>4.5438543129501817E-5</v>
      </c>
    </row>
    <row r="1508" spans="3:4">
      <c r="C1508">
        <v>2909.7999999999997</v>
      </c>
      <c r="D1508">
        <v>4.6055155376824185E-5</v>
      </c>
    </row>
    <row r="1509" spans="3:4">
      <c r="C1509">
        <v>2911.2</v>
      </c>
      <c r="D1509">
        <v>4.6697574190556095E-5</v>
      </c>
    </row>
    <row r="1510" spans="3:4">
      <c r="C1510">
        <v>2912.6</v>
      </c>
      <c r="D1510">
        <v>4.7373135562113803E-5</v>
      </c>
    </row>
    <row r="1511" spans="3:4">
      <c r="C1511">
        <v>2914</v>
      </c>
      <c r="D1511">
        <v>4.809030035395233E-5</v>
      </c>
    </row>
    <row r="1512" spans="3:4">
      <c r="C1512">
        <v>2915.4</v>
      </c>
      <c r="D1512">
        <v>4.8858729692574361E-5</v>
      </c>
    </row>
    <row r="1513" spans="3:4">
      <c r="C1513">
        <v>2916.7999999999997</v>
      </c>
      <c r="D1513">
        <v>4.9689346514207774E-5</v>
      </c>
    </row>
    <row r="1514" spans="3:4">
      <c r="C1514">
        <v>2918.2</v>
      </c>
      <c r="D1514">
        <v>5.0594378108356904E-5</v>
      </c>
    </row>
    <row r="1515" spans="3:4">
      <c r="C1515">
        <v>2919.6</v>
      </c>
      <c r="D1515">
        <v>5.1587374020205343E-5</v>
      </c>
    </row>
    <row r="1516" spans="3:4">
      <c r="C1516">
        <v>2921</v>
      </c>
      <c r="D1516">
        <v>5.2683193316712251E-5</v>
      </c>
    </row>
    <row r="1517" spans="3:4">
      <c r="C1517">
        <v>2922.4</v>
      </c>
      <c r="D1517">
        <v>5.3897955038801951E-5</v>
      </c>
    </row>
    <row r="1518" spans="3:4">
      <c r="C1518">
        <v>2923.7999999999997</v>
      </c>
      <c r="D1518">
        <v>5.524894569992913E-5</v>
      </c>
    </row>
    <row r="1519" spans="3:4">
      <c r="C1519">
        <v>2925.2</v>
      </c>
      <c r="D1519">
        <v>5.6754477994569895E-5</v>
      </c>
    </row>
    <row r="1520" spans="3:4">
      <c r="C1520">
        <v>2926.6</v>
      </c>
      <c r="D1520">
        <v>5.8433695489479465E-5</v>
      </c>
    </row>
    <row r="1521" spans="3:4">
      <c r="C1521">
        <v>2928</v>
      </c>
      <c r="D1521">
        <v>6.0306319018855632E-5</v>
      </c>
    </row>
    <row r="1522" spans="3:4">
      <c r="C1522">
        <v>2929.4</v>
      </c>
      <c r="D1522">
        <v>6.2392331813623624E-5</v>
      </c>
    </row>
    <row r="1523" spans="3:4">
      <c r="C1523">
        <v>2930.7999999999997</v>
      </c>
      <c r="D1523">
        <v>6.4711602072247131E-5</v>
      </c>
    </row>
    <row r="1524" spans="3:4">
      <c r="C1524">
        <v>2932.2</v>
      </c>
      <c r="D1524">
        <v>6.7283443715299298E-5</v>
      </c>
    </row>
    <row r="1525" spans="3:4">
      <c r="C1525">
        <v>2933.6</v>
      </c>
      <c r="D1525">
        <v>7.0126118427658169E-5</v>
      </c>
    </row>
    <row r="1526" spans="3:4">
      <c r="C1526">
        <v>2935</v>
      </c>
      <c r="D1526">
        <v>7.3256284727584803E-5</v>
      </c>
    </row>
    <row r="1527" spans="3:4">
      <c r="C1527">
        <v>2936.4</v>
      </c>
      <c r="D1527">
        <v>7.6688402634795982E-5</v>
      </c>
    </row>
    <row r="1528" spans="3:4">
      <c r="C1528">
        <v>2937.7999999999997</v>
      </c>
      <c r="D1528">
        <v>8.0434105441169978E-5</v>
      </c>
    </row>
    <row r="1529" spans="3:4">
      <c r="C1529">
        <v>2939.2</v>
      </c>
      <c r="D1529">
        <v>8.4501552998240647E-5</v>
      </c>
    </row>
    <row r="1530" spans="3:4">
      <c r="C1530">
        <v>2940.6</v>
      </c>
      <c r="D1530">
        <v>8.8894783688209602E-5</v>
      </c>
    </row>
    <row r="1531" spans="3:4">
      <c r="C1531">
        <v>2942</v>
      </c>
      <c r="D1531">
        <v>9.3613084690830601E-5</v>
      </c>
    </row>
    <row r="1532" spans="3:4">
      <c r="C1532">
        <v>2943.4</v>
      </c>
      <c r="D1532">
        <v>9.8650402142313453E-5</v>
      </c>
    </row>
    <row r="1533" spans="3:4">
      <c r="C1533">
        <v>2944.7999999999997</v>
      </c>
      <c r="D1533">
        <v>1.039948141519942E-4</v>
      </c>
    </row>
    <row r="1534" spans="3:4">
      <c r="C1534">
        <v>2946.2</v>
      </c>
      <c r="D1534">
        <v>1.0962809025635166E-4</v>
      </c>
    </row>
    <row r="1535" spans="3:4">
      <c r="C1535">
        <v>2947.6</v>
      </c>
      <c r="D1535">
        <v>1.1552536062678248E-4</v>
      </c>
    </row>
    <row r="1536" spans="3:4">
      <c r="C1536">
        <v>2949</v>
      </c>
      <c r="D1536">
        <v>1.2165491711581925E-4</v>
      </c>
    </row>
    <row r="1537" spans="3:4">
      <c r="C1537">
        <v>2950.3999999999996</v>
      </c>
      <c r="D1537">
        <v>1.2797816597231684E-4</v>
      </c>
    </row>
    <row r="1538" spans="3:4">
      <c r="C1538">
        <v>2951.7999999999997</v>
      </c>
      <c r="D1538">
        <v>1.3444974877144348E-4</v>
      </c>
    </row>
    <row r="1539" spans="3:4">
      <c r="C1539">
        <v>2953.2</v>
      </c>
      <c r="D1539">
        <v>1.4101784383216347E-4</v>
      </c>
    </row>
    <row r="1540" spans="3:4">
      <c r="C1540">
        <v>2954.6</v>
      </c>
      <c r="D1540">
        <v>1.4762465522930062E-4</v>
      </c>
    </row>
    <row r="1541" spans="3:4">
      <c r="C1541">
        <v>2956</v>
      </c>
      <c r="D1541">
        <v>1.5420709059814992E-4</v>
      </c>
    </row>
    <row r="1542" spans="3:4">
      <c r="C1542">
        <v>2957.3999999999996</v>
      </c>
      <c r="D1542">
        <v>1.6069762247660971E-4</v>
      </c>
    </row>
    <row r="1543" spans="3:4">
      <c r="C1543">
        <v>2958.7999999999997</v>
      </c>
      <c r="D1543">
        <v>1.6702532117581973E-4</v>
      </c>
    </row>
    <row r="1544" spans="3:4">
      <c r="C1544">
        <v>2960.2</v>
      </c>
      <c r="D1544">
        <v>1.7311704039237949E-4</v>
      </c>
    </row>
    <row r="1545" spans="3:4">
      <c r="C1545">
        <v>2961.6</v>
      </c>
      <c r="D1545">
        <v>1.7889873027217379E-4</v>
      </c>
    </row>
    <row r="1546" spans="3:4">
      <c r="C1546">
        <v>2963</v>
      </c>
      <c r="D1546">
        <v>1.8429684671300461E-4</v>
      </c>
    </row>
    <row r="1547" spans="3:4">
      <c r="C1547">
        <v>2964.3999999999996</v>
      </c>
      <c r="D1547">
        <v>1.8923982064743662E-4</v>
      </c>
    </row>
    <row r="1548" spans="3:4">
      <c r="C1548">
        <v>2965.7999999999997</v>
      </c>
      <c r="D1548">
        <v>1.9365954714934154E-4</v>
      </c>
    </row>
    <row r="1549" spans="3:4">
      <c r="C1549">
        <v>2967.2</v>
      </c>
      <c r="D1549">
        <v>1.9749285168704458E-4</v>
      </c>
    </row>
    <row r="1550" spans="3:4">
      <c r="C1550">
        <v>2968.6</v>
      </c>
      <c r="D1550">
        <v>2.0068288987637302E-4</v>
      </c>
    </row>
    <row r="1551" spans="3:4">
      <c r="C1551">
        <v>2970</v>
      </c>
      <c r="D1551">
        <v>2.0318043777382629E-4</v>
      </c>
    </row>
    <row r="1552" spans="3:4">
      <c r="C1552">
        <v>2971.3999999999996</v>
      </c>
      <c r="D1552">
        <v>2.0494503212330889E-4</v>
      </c>
    </row>
    <row r="1553" spans="3:4">
      <c r="C1553">
        <v>2972.7999999999997</v>
      </c>
      <c r="D1553">
        <v>2.0594592397835449E-4</v>
      </c>
    </row>
    <row r="1554" spans="3:4">
      <c r="C1554">
        <v>2974.2</v>
      </c>
      <c r="D1554">
        <v>2.0616281463438506E-4</v>
      </c>
    </row>
    <row r="1555" spans="3:4">
      <c r="C1555">
        <v>2975.6</v>
      </c>
      <c r="D1555">
        <v>2.0558634961572594E-4</v>
      </c>
    </row>
    <row r="1556" spans="3:4">
      <c r="C1556">
        <v>2977</v>
      </c>
      <c r="D1556">
        <v>2.0421835429705381E-4</v>
      </c>
    </row>
    <row r="1557" spans="3:4">
      <c r="C1557">
        <v>2978.3999999999996</v>
      </c>
      <c r="D1557">
        <v>2.0207180327323012E-4</v>
      </c>
    </row>
    <row r="1558" spans="3:4">
      <c r="C1558">
        <v>2979.7999999999997</v>
      </c>
      <c r="D1558">
        <v>1.9917052446312631E-4</v>
      </c>
    </row>
    <row r="1559" spans="3:4">
      <c r="C1559">
        <v>2981.2</v>
      </c>
      <c r="D1559">
        <v>1.9554864776265545E-4</v>
      </c>
    </row>
    <row r="1560" spans="3:4">
      <c r="C1560">
        <v>2982.6</v>
      </c>
      <c r="D1560">
        <v>1.9124981647242661E-4</v>
      </c>
    </row>
    <row r="1561" spans="3:4">
      <c r="C1561">
        <v>2984</v>
      </c>
      <c r="D1561">
        <v>1.8632618736091474E-4</v>
      </c>
    </row>
    <row r="1562" spans="3:4">
      <c r="C1562">
        <v>2985.3999999999996</v>
      </c>
      <c r="D1562">
        <v>1.8083725176948055E-4</v>
      </c>
    </row>
    <row r="1563" spans="3:4">
      <c r="C1563">
        <v>2986.7999999999997</v>
      </c>
      <c r="D1563">
        <v>1.7484851536187784E-4</v>
      </c>
    </row>
    <row r="1564" spans="3:4">
      <c r="C1564">
        <v>2988.2</v>
      </c>
      <c r="D1564">
        <v>1.6843007777744929E-4</v>
      </c>
    </row>
    <row r="1565" spans="3:4">
      <c r="C1565">
        <v>2989.6</v>
      </c>
      <c r="D1565">
        <v>1.616551554501637E-4</v>
      </c>
    </row>
    <row r="1566" spans="3:4">
      <c r="C1566">
        <v>2991</v>
      </c>
      <c r="D1566">
        <v>1.5459859117216963E-4</v>
      </c>
    </row>
    <row r="1567" spans="3:4">
      <c r="C1567">
        <v>2992.3999999999996</v>
      </c>
      <c r="D1567">
        <v>1.4733539265730799E-4</v>
      </c>
    </row>
    <row r="1568" spans="3:4">
      <c r="C1568">
        <v>2993.7999999999997</v>
      </c>
      <c r="D1568">
        <v>1.399393395186898E-4</v>
      </c>
    </row>
    <row r="1569" spans="3:4">
      <c r="C1569">
        <v>2995.2</v>
      </c>
      <c r="D1569">
        <v>1.3248169390200128E-4</v>
      </c>
    </row>
    <row r="1570" spans="3:4">
      <c r="C1570">
        <v>2996.6</v>
      </c>
      <c r="D1570">
        <v>1.250300447523776E-4</v>
      </c>
    </row>
    <row r="1571" spans="3:4">
      <c r="C1571">
        <v>2998</v>
      </c>
      <c r="D1571">
        <v>1.1764730961581909E-4</v>
      </c>
    </row>
    <row r="1572" spans="3:4">
      <c r="C1572">
        <v>2999.3999999999996</v>
      </c>
      <c r="D1572">
        <v>1.1039091128588699E-4</v>
      </c>
    </row>
    <row r="1573" spans="3:4">
      <c r="C1573">
        <v>3000.7999999999997</v>
      </c>
      <c r="D1573">
        <v>1.0331213980840104E-4</v>
      </c>
    </row>
    <row r="1574" spans="3:4">
      <c r="C1574">
        <v>3002.2</v>
      </c>
      <c r="D1574">
        <v>9.6455703646146609E-5</v>
      </c>
    </row>
    <row r="1575" spans="3:4">
      <c r="C1575">
        <v>3003.6</v>
      </c>
      <c r="D1575">
        <v>8.9859467452546826E-5</v>
      </c>
    </row>
    <row r="1576" spans="3:4">
      <c r="C1576">
        <v>3005</v>
      </c>
      <c r="D1576">
        <v>8.3554368142313976E-5</v>
      </c>
    </row>
    <row r="1577" spans="3:4">
      <c r="C1577">
        <v>3006.3999999999996</v>
      </c>
      <c r="D1577">
        <v>7.7564495966741056E-5</v>
      </c>
    </row>
    <row r="1578" spans="3:4">
      <c r="C1578">
        <v>3007.7999999999997</v>
      </c>
      <c r="D1578">
        <v>7.1907323239305278E-5</v>
      </c>
    </row>
    <row r="1579" spans="3:4">
      <c r="C1579">
        <v>3009.2</v>
      </c>
      <c r="D1579">
        <v>6.6594060297506279E-5</v>
      </c>
    </row>
    <row r="1580" spans="3:4">
      <c r="C1580">
        <v>3010.6</v>
      </c>
      <c r="D1580">
        <v>6.1630116260006347E-5</v>
      </c>
    </row>
    <row r="1581" spans="3:4">
      <c r="C1581">
        <v>3012</v>
      </c>
      <c r="D1581">
        <v>5.7015641125566084E-5</v>
      </c>
    </row>
    <row r="1582" spans="3:4">
      <c r="C1582">
        <v>3013.3999999999996</v>
      </c>
      <c r="D1582">
        <v>5.2746125699023421E-5</v>
      </c>
    </row>
    <row r="1583" spans="3:4">
      <c r="C1583">
        <v>3014.7999999999997</v>
      </c>
      <c r="D1583">
        <v>4.8813036620831613E-5</v>
      </c>
    </row>
    <row r="1584" spans="3:4">
      <c r="C1584">
        <v>3016.2</v>
      </c>
      <c r="D1584">
        <v>4.5204465293948962E-5</v>
      </c>
    </row>
    <row r="1585" spans="3:4">
      <c r="C1585">
        <v>3017.6</v>
      </c>
      <c r="D1585">
        <v>4.1905771600356992E-5</v>
      </c>
    </row>
    <row r="1586" spans="3:4">
      <c r="C1586">
        <v>3019</v>
      </c>
      <c r="D1586">
        <v>3.8900205825620928E-5</v>
      </c>
    </row>
    <row r="1587" spans="3:4">
      <c r="C1587">
        <v>3020.3999999999996</v>
      </c>
      <c r="D1587">
        <v>3.6169495009399145E-5</v>
      </c>
    </row>
    <row r="1588" spans="3:4">
      <c r="C1588">
        <v>3021.7999999999997</v>
      </c>
      <c r="D1588">
        <v>3.3694382865833295E-5</v>
      </c>
    </row>
    <row r="1589" spans="3:4">
      <c r="C1589">
        <v>3023.2</v>
      </c>
      <c r="D1589">
        <v>3.1455115336806969E-5</v>
      </c>
    </row>
    <row r="1590" spans="3:4">
      <c r="C1590">
        <v>3024.6</v>
      </c>
      <c r="D1590">
        <v>2.9431866637781063E-5</v>
      </c>
    </row>
    <row r="1591" spans="3:4">
      <c r="C1591">
        <v>3026</v>
      </c>
      <c r="D1591">
        <v>2.7605103236417967E-5</v>
      </c>
    </row>
    <row r="1592" spans="3:4">
      <c r="C1592">
        <v>3027.3999999999996</v>
      </c>
      <c r="D1592">
        <v>2.5955885497276535E-5</v>
      </c>
    </row>
    <row r="1593" spans="3:4">
      <c r="C1593">
        <v>3028.7999999999997</v>
      </c>
      <c r="D1593">
        <v>2.4466108683489291E-5</v>
      </c>
    </row>
    <row r="1594" spans="3:4">
      <c r="C1594">
        <v>3030.2</v>
      </c>
      <c r="D1594">
        <v>2.3118686602367726E-5</v>
      </c>
    </row>
    <row r="1595" spans="3:4">
      <c r="C1595">
        <v>3031.6</v>
      </c>
      <c r="D1595">
        <v>2.1897682410000131E-5</v>
      </c>
    </row>
    <row r="1596" spans="3:4">
      <c r="C1596">
        <v>3033</v>
      </c>
      <c r="D1596">
        <v>2.0788391960944941E-5</v>
      </c>
    </row>
    <row r="1597" spans="3:4">
      <c r="C1597">
        <v>3034.3999999999996</v>
      </c>
      <c r="D1597">
        <v>1.9777385627590431E-5</v>
      </c>
    </row>
    <row r="1598" spans="3:4">
      <c r="C1598">
        <v>3035.7999999999997</v>
      </c>
      <c r="D1598">
        <v>1.8852514754628522E-5</v>
      </c>
    </row>
    <row r="1599" spans="3:4">
      <c r="C1599">
        <v>3037.2</v>
      </c>
      <c r="D1599">
        <v>1.8002888899260162E-5</v>
      </c>
    </row>
    <row r="1600" spans="3:4">
      <c r="C1600">
        <v>3038.6</v>
      </c>
      <c r="D1600">
        <v>1.7218829782840092E-5</v>
      </c>
    </row>
    <row r="1601" spans="3:4">
      <c r="C1601">
        <v>3040</v>
      </c>
      <c r="D1601">
        <v>1.6491807491304781E-5</v>
      </c>
    </row>
    <row r="1602" spans="3:4">
      <c r="C1602">
        <v>3041.3999999999996</v>
      </c>
      <c r="D1602">
        <v>1.5814363955004462E-5</v>
      </c>
    </row>
    <row r="1603" spans="3:4">
      <c r="C1603">
        <v>3042.7999999999997</v>
      </c>
      <c r="D1603">
        <v>1.5180028155333202E-5</v>
      </c>
    </row>
    <row r="1604" spans="3:4">
      <c r="C1604">
        <v>3044.2</v>
      </c>
      <c r="D1604">
        <v>1.458322688297938E-5</v>
      </c>
    </row>
    <row r="1605" spans="3:4">
      <c r="C1605">
        <v>3045.6</v>
      </c>
      <c r="D1605">
        <v>1.4019194242336028E-5</v>
      </c>
    </row>
    <row r="1606" spans="3:4">
      <c r="C1606">
        <v>3047</v>
      </c>
      <c r="D1606">
        <v>1.3483882484367841E-5</v>
      </c>
    </row>
    <row r="1607" spans="3:4">
      <c r="C1607">
        <v>3048.3999999999996</v>
      </c>
      <c r="D1607">
        <v>1.2973876175778821E-5</v>
      </c>
    </row>
    <row r="1608" spans="3:4">
      <c r="C1608">
        <v>3049.7999999999997</v>
      </c>
      <c r="D1608">
        <v>1.2486311189792573E-5</v>
      </c>
    </row>
    <row r="1609" spans="3:4">
      <c r="C1609">
        <v>3051.2</v>
      </c>
      <c r="D1609">
        <v>1.2018799542210543E-5</v>
      </c>
    </row>
    <row r="1610" spans="3:4">
      <c r="C1610">
        <v>3052.6</v>
      </c>
      <c r="D1610">
        <v>1.1569360700124432E-5</v>
      </c>
    </row>
    <row r="1611" spans="3:4">
      <c r="C1611">
        <v>3054</v>
      </c>
      <c r="D1611">
        <v>1.1136359660506941E-5</v>
      </c>
    </row>
    <row r="1612" spans="3:4">
      <c r="C1612">
        <v>3055.3999999999996</v>
      </c>
      <c r="D1612">
        <v>1.0718451829677197E-5</v>
      </c>
    </row>
    <row r="1613" spans="3:4">
      <c r="C1613">
        <v>3056.7999999999997</v>
      </c>
      <c r="D1613">
        <v>1.0314534527963111E-5</v>
      </c>
    </row>
    <row r="1614" spans="3:4">
      <c r="C1614">
        <v>3058.2</v>
      </c>
      <c r="D1614">
        <v>9.9237047908808247E-6</v>
      </c>
    </row>
    <row r="1615" spans="3:4">
      <c r="C1615">
        <v>3059.6</v>
      </c>
      <c r="D1615">
        <v>9.5543455318815498E-6</v>
      </c>
    </row>
    <row r="1616" spans="3:4">
      <c r="C1616">
        <v>3061</v>
      </c>
      <c r="D1616">
        <v>9.1900845517663402E-6</v>
      </c>
    </row>
    <row r="1617" spans="3:4">
      <c r="C1617">
        <v>3062.3999999999996</v>
      </c>
      <c r="D1617">
        <v>8.8376925245029941E-6</v>
      </c>
    </row>
    <row r="1618" spans="3:4">
      <c r="C1618">
        <v>3063.7999999999997</v>
      </c>
      <c r="D1618">
        <v>8.4968999259124166E-6</v>
      </c>
    </row>
    <row r="1619" spans="3:4">
      <c r="C1619">
        <v>3065.2</v>
      </c>
      <c r="D1619">
        <v>8.1601534062104419E-6</v>
      </c>
    </row>
    <row r="1620" spans="3:4">
      <c r="C1620">
        <v>3066.6</v>
      </c>
      <c r="D1620">
        <v>7.844109730599676E-6</v>
      </c>
    </row>
    <row r="1621" spans="3:4">
      <c r="C1621">
        <v>3068</v>
      </c>
      <c r="D1621">
        <v>7.5388966346976233E-6</v>
      </c>
    </row>
    <row r="1622" spans="3:4">
      <c r="C1622">
        <v>3069.3999999999996</v>
      </c>
      <c r="D1622">
        <v>7.2447201858944364E-6</v>
      </c>
    </row>
    <row r="1623" spans="3:4">
      <c r="C1623">
        <v>3070.7999999999997</v>
      </c>
      <c r="D1623">
        <v>6.9618380310536913E-6</v>
      </c>
    </row>
    <row r="1624" spans="3:4">
      <c r="C1624">
        <v>3072.2</v>
      </c>
      <c r="D1624">
        <v>6.6905696777743371E-6</v>
      </c>
    </row>
    <row r="1625" spans="3:4">
      <c r="C1625">
        <v>3073.6</v>
      </c>
      <c r="D1625">
        <v>6.431307992555989E-6</v>
      </c>
    </row>
    <row r="1626" spans="3:4">
      <c r="C1626">
        <v>3075</v>
      </c>
      <c r="D1626">
        <v>6.1845319886211905E-6</v>
      </c>
    </row>
    <row r="1627" spans="3:4">
      <c r="C1627">
        <v>3076.3999999999996</v>
      </c>
      <c r="D1627">
        <v>5.9508209632496576E-6</v>
      </c>
    </row>
    <row r="1628" spans="3:4">
      <c r="C1628">
        <v>3077.7999999999997</v>
      </c>
      <c r="D1628">
        <v>5.7308700268083591E-6</v>
      </c>
    </row>
    <row r="1629" spans="3:4">
      <c r="C1629">
        <v>3079.2</v>
      </c>
      <c r="D1629">
        <v>5.5255070426187904E-6</v>
      </c>
    </row>
    <row r="1630" spans="3:4">
      <c r="C1630">
        <v>3080.6</v>
      </c>
      <c r="D1630">
        <v>5.335710967827132E-6</v>
      </c>
    </row>
    <row r="1631" spans="3:4">
      <c r="C1631">
        <v>3082</v>
      </c>
      <c r="D1631">
        <v>5.1626315500583172E-6</v>
      </c>
    </row>
    <row r="1632" spans="3:4">
      <c r="C1632">
        <v>3083.3999999999996</v>
      </c>
      <c r="D1632">
        <v>5.0076102924522654E-6</v>
      </c>
    </row>
    <row r="1633" spans="3:4">
      <c r="C1633">
        <v>3084.7999999999997</v>
      </c>
      <c r="D1633">
        <v>4.8722025504700438E-6</v>
      </c>
    </row>
    <row r="1634" spans="3:4">
      <c r="C1634">
        <v>3086.2</v>
      </c>
      <c r="D1634">
        <v>4.7582005675678251E-6</v>
      </c>
    </row>
    <row r="1635" spans="3:4">
      <c r="C1635">
        <v>3087.6</v>
      </c>
      <c r="D1635">
        <v>4.6676571936401564E-6</v>
      </c>
    </row>
    <row r="1636" spans="3:4">
      <c r="C1636">
        <v>3089</v>
      </c>
      <c r="D1636">
        <v>4.6029099604838287E-6</v>
      </c>
    </row>
    <row r="1637" spans="3:4">
      <c r="C1637">
        <v>3090.3999999999996</v>
      </c>
      <c r="D1637">
        <v>4.5666051131799926E-6</v>
      </c>
    </row>
    <row r="1638" spans="3:4">
      <c r="C1638">
        <v>3091.7999999999997</v>
      </c>
      <c r="D1638">
        <v>4.5617211163436563E-6</v>
      </c>
    </row>
    <row r="1639" spans="3:4">
      <c r="C1639">
        <v>3093.2</v>
      </c>
      <c r="D1639">
        <v>4.5915910711275036E-6</v>
      </c>
    </row>
    <row r="1640" spans="3:4">
      <c r="C1640">
        <v>3094.6</v>
      </c>
      <c r="D1640">
        <v>4.6599233945720708E-6</v>
      </c>
    </row>
    <row r="1641" spans="3:4">
      <c r="C1641">
        <v>3096</v>
      </c>
      <c r="D1641">
        <v>4.7708200296603162E-6</v>
      </c>
    </row>
    <row r="1642" spans="3:4">
      <c r="C1642">
        <v>3097.3999999999996</v>
      </c>
      <c r="D1642">
        <v>4.9287913749557653E-6</v>
      </c>
    </row>
    <row r="1643" spans="3:4">
      <c r="C1643">
        <v>3098.7999999999997</v>
      </c>
      <c r="D1643">
        <v>5.1387670500618185E-6</v>
      </c>
    </row>
    <row r="1644" spans="3:4">
      <c r="C1644">
        <v>3100.2</v>
      </c>
      <c r="D1644">
        <v>5.4061015507549593E-6</v>
      </c>
    </row>
    <row r="1645" spans="3:4">
      <c r="C1645">
        <v>3101.6</v>
      </c>
      <c r="D1645">
        <v>5.7365737992244728E-6</v>
      </c>
    </row>
    <row r="1646" spans="3:4">
      <c r="C1646">
        <v>3103</v>
      </c>
      <c r="D1646">
        <v>6.1363795642882743E-6</v>
      </c>
    </row>
    <row r="1647" spans="3:4">
      <c r="C1647">
        <v>3104.3999999999996</v>
      </c>
      <c r="D1647">
        <v>6.6121157177421338E-6</v>
      </c>
    </row>
    <row r="1648" spans="3:4">
      <c r="C1648">
        <v>3105.7999999999997</v>
      </c>
      <c r="D1648">
        <v>7.1707553100834589E-6</v>
      </c>
    </row>
    <row r="1649" spans="3:4">
      <c r="C1649">
        <v>3107.2</v>
      </c>
      <c r="D1649">
        <v>7.8196124954824155E-6</v>
      </c>
    </row>
    <row r="1650" spans="3:4">
      <c r="C1650">
        <v>3108.6</v>
      </c>
      <c r="D1650">
        <v>8.5662964154660052E-6</v>
      </c>
    </row>
    <row r="1651" spans="3:4">
      <c r="C1651">
        <v>3110</v>
      </c>
      <c r="D1651">
        <v>9.4186532661744437E-6</v>
      </c>
    </row>
    <row r="1652" spans="3:4">
      <c r="C1652">
        <v>3111.3999999999996</v>
      </c>
      <c r="D1652">
        <v>1.0384695927398961E-5</v>
      </c>
    </row>
    <row r="1653" spans="3:4">
      <c r="C1653">
        <v>3112.7999999999997</v>
      </c>
      <c r="D1653">
        <v>1.1472520724123656E-5</v>
      </c>
    </row>
    <row r="1654" spans="3:4">
      <c r="C1654">
        <v>3114.2</v>
      </c>
      <c r="D1654">
        <v>1.2690211123087319E-5</v>
      </c>
    </row>
    <row r="1655" spans="3:4">
      <c r="C1655">
        <v>3115.6</v>
      </c>
      <c r="D1655">
        <v>1.4045728436837349E-5</v>
      </c>
    </row>
    <row r="1656" spans="3:4">
      <c r="C1656">
        <v>3117</v>
      </c>
      <c r="D1656">
        <v>1.5546789913279738E-5</v>
      </c>
    </row>
    <row r="1657" spans="3:4">
      <c r="C1657">
        <v>3118.3999999999996</v>
      </c>
      <c r="D1657">
        <v>1.7200734925818432E-5</v>
      </c>
    </row>
    <row r="1658" spans="3:4">
      <c r="C1658">
        <v>3119.7999999999997</v>
      </c>
      <c r="D1658">
        <v>1.9014380342170927E-5</v>
      </c>
    </row>
    <row r="1659" spans="3:4">
      <c r="C1659">
        <v>3121.2</v>
      </c>
      <c r="D1659">
        <v>2.099386653162447E-5</v>
      </c>
    </row>
    <row r="1660" spans="3:4">
      <c r="C1660">
        <v>3122.6</v>
      </c>
      <c r="D1660">
        <v>2.3144495862156024E-5</v>
      </c>
    </row>
    <row r="1661" spans="3:4">
      <c r="C1661">
        <v>3124</v>
      </c>
      <c r="D1661">
        <v>2.5470565930253383E-5</v>
      </c>
    </row>
    <row r="1662" spans="3:4">
      <c r="C1662">
        <v>3125.3999999999996</v>
      </c>
      <c r="D1662">
        <v>2.7975200146125146E-5</v>
      </c>
    </row>
    <row r="1663" spans="3:4">
      <c r="C1663">
        <v>3126.7999999999997</v>
      </c>
      <c r="D1663">
        <v>3.0660178652878035E-5</v>
      </c>
    </row>
    <row r="1664" spans="3:4">
      <c r="C1664">
        <v>3128.2</v>
      </c>
      <c r="D1664">
        <v>3.3525772877156095E-5</v>
      </c>
    </row>
    <row r="1665" spans="3:4">
      <c r="C1665">
        <v>3129.6</v>
      </c>
      <c r="D1665">
        <v>3.6570587277476091E-5</v>
      </c>
    </row>
    <row r="1666" spans="3:4">
      <c r="C1666">
        <v>3131</v>
      </c>
      <c r="D1666">
        <v>3.9791412061867374E-5</v>
      </c>
    </row>
    <row r="1667" spans="3:4">
      <c r="C1667">
        <v>3132.3999999999996</v>
      </c>
      <c r="D1667">
        <v>4.3183090776105487E-5</v>
      </c>
    </row>
    <row r="1668" spans="3:4">
      <c r="C1668">
        <v>3133.7999999999997</v>
      </c>
      <c r="D1668">
        <v>4.67384067064943E-5</v>
      </c>
    </row>
    <row r="1669" spans="3:4">
      <c r="C1669">
        <v>3135.2</v>
      </c>
      <c r="D1669">
        <v>5.0447991987197965E-5</v>
      </c>
    </row>
    <row r="1670" spans="3:4">
      <c r="C1670">
        <v>3136.6</v>
      </c>
      <c r="D1670">
        <v>5.4300263144221879E-5</v>
      </c>
    </row>
    <row r="1671" spans="3:4">
      <c r="C1671">
        <v>3138</v>
      </c>
      <c r="D1671">
        <v>5.8281386541362517E-5</v>
      </c>
    </row>
    <row r="1672" spans="3:4">
      <c r="C1672">
        <v>3139.3999999999996</v>
      </c>
      <c r="D1672">
        <v>6.237527681618049E-5</v>
      </c>
    </row>
    <row r="1673" spans="3:4">
      <c r="C1673">
        <v>3140.7999999999997</v>
      </c>
      <c r="D1673">
        <v>6.6563630907823875E-5</v>
      </c>
    </row>
    <row r="1674" spans="3:4">
      <c r="C1674">
        <v>3142.2</v>
      </c>
      <c r="D1674">
        <v>7.0825999688520455E-5</v>
      </c>
    </row>
    <row r="1675" spans="3:4">
      <c r="C1675">
        <v>3143.6</v>
      </c>
      <c r="D1675">
        <v>7.513989852574323E-5</v>
      </c>
    </row>
    <row r="1676" spans="3:4">
      <c r="C1676">
        <v>3145</v>
      </c>
      <c r="D1676">
        <v>7.948095733479235E-5</v>
      </c>
    </row>
    <row r="1677" spans="3:4">
      <c r="C1677">
        <v>3146.3999999999996</v>
      </c>
      <c r="D1677">
        <v>8.3823109848017469E-5</v>
      </c>
    </row>
    <row r="1678" spans="3:4">
      <c r="C1678">
        <v>3147.7999999999997</v>
      </c>
      <c r="D1678">
        <v>8.8138820946220944E-5</v>
      </c>
    </row>
    <row r="1679" spans="3:4">
      <c r="C1679">
        <v>3149.2</v>
      </c>
      <c r="D1679">
        <v>9.2399349991852022E-5</v>
      </c>
    </row>
    <row r="1680" spans="3:4">
      <c r="C1680">
        <v>3150.6</v>
      </c>
      <c r="D1680">
        <v>9.6575047196596691E-5</v>
      </c>
    </row>
    <row r="1681" spans="3:4">
      <c r="C1681">
        <v>3152</v>
      </c>
      <c r="D1681">
        <v>1.0063567917320357E-4</v>
      </c>
    </row>
    <row r="1682" spans="3:4">
      <c r="C1682">
        <v>3153.3999999999996</v>
      </c>
      <c r="D1682">
        <v>1.0455077898919179E-4</v>
      </c>
    </row>
    <row r="1683" spans="3:4">
      <c r="C1683">
        <v>3154.7999999999997</v>
      </c>
      <c r="D1683">
        <v>1.0829001528427017E-4</v>
      </c>
    </row>
    <row r="1684" spans="3:4">
      <c r="C1684">
        <v>3156.2</v>
      </c>
      <c r="D1684">
        <v>1.1182357435866965E-4</v>
      </c>
    </row>
    <row r="1685" spans="3:4">
      <c r="C1685">
        <v>3157.6</v>
      </c>
      <c r="D1685">
        <v>1.1512254860902335E-4</v>
      </c>
    </row>
    <row r="1686" spans="3:4">
      <c r="C1686">
        <v>3159</v>
      </c>
      <c r="D1686">
        <v>1.1815932430164843E-4</v>
      </c>
    </row>
    <row r="1687" spans="3:4">
      <c r="C1687">
        <v>3160.3999999999996</v>
      </c>
      <c r="D1687">
        <v>1.2090796144645132E-4</v>
      </c>
    </row>
    <row r="1688" spans="3:4">
      <c r="C1688">
        <v>3161.7999999999997</v>
      </c>
      <c r="D1688">
        <v>1.2334455847991133E-4</v>
      </c>
    </row>
    <row r="1689" spans="3:4">
      <c r="C1689">
        <v>3163.2</v>
      </c>
      <c r="D1689">
        <v>1.254475945896033E-4</v>
      </c>
    </row>
    <row r="1690" spans="3:4">
      <c r="C1690">
        <v>3164.6</v>
      </c>
      <c r="D1690">
        <v>1.2719824281712675E-4</v>
      </c>
    </row>
    <row r="1691" spans="3:4">
      <c r="C1691">
        <v>3166</v>
      </c>
      <c r="D1691">
        <v>1.2858064755705631E-4</v>
      </c>
    </row>
    <row r="1692" spans="3:4">
      <c r="C1692">
        <v>3167.3999999999996</v>
      </c>
      <c r="D1692">
        <v>1.2958216071724796E-4</v>
      </c>
    </row>
    <row r="1693" spans="3:4">
      <c r="C1693">
        <v>3168.7999999999997</v>
      </c>
      <c r="D1693">
        <v>1.3019353160565405E-4</v>
      </c>
    </row>
    <row r="1694" spans="3:4">
      <c r="C1694">
        <v>3170.2</v>
      </c>
      <c r="D1694">
        <v>1.304090465410076E-4</v>
      </c>
    </row>
    <row r="1695" spans="3:4">
      <c r="C1695">
        <v>3171.6</v>
      </c>
      <c r="D1695">
        <v>1.3022661522529144E-4</v>
      </c>
    </row>
    <row r="1696" spans="3:4">
      <c r="C1696">
        <v>3173</v>
      </c>
      <c r="D1696">
        <v>1.2964780203712209E-4</v>
      </c>
    </row>
    <row r="1697" spans="3:4">
      <c r="C1697">
        <v>3174.3999999999996</v>
      </c>
      <c r="D1697">
        <v>1.2867780157677512E-4</v>
      </c>
    </row>
    <row r="1698" spans="3:4">
      <c r="C1698">
        <v>3175.7999999999997</v>
      </c>
      <c r="D1698">
        <v>1.2732535898350931E-4</v>
      </c>
    </row>
    <row r="1699" spans="3:4">
      <c r="C1699">
        <v>3177.2</v>
      </c>
      <c r="D1699">
        <v>1.256026367215208E-4</v>
      </c>
    </row>
    <row r="1700" spans="3:4">
      <c r="C1700">
        <v>3178.6</v>
      </c>
      <c r="D1700">
        <v>1.2352503066009651E-4</v>
      </c>
    </row>
    <row r="1701" spans="3:4">
      <c r="C1701">
        <v>3180</v>
      </c>
      <c r="D1701">
        <v>1.2111093932578386E-4</v>
      </c>
    </row>
    <row r="1702" spans="3:4">
      <c r="C1702">
        <v>3181.3999999999996</v>
      </c>
      <c r="D1702">
        <v>1.1838149115158687E-4</v>
      </c>
    </row>
    <row r="1703" spans="3:4">
      <c r="C1703">
        <v>3182.7999999999997</v>
      </c>
      <c r="D1703">
        <v>1.1536023536579109E-4</v>
      </c>
    </row>
    <row r="1704" spans="3:4">
      <c r="C1704">
        <v>3184.2</v>
      </c>
      <c r="D1704">
        <v>1.1207280283073099E-4</v>
      </c>
    </row>
    <row r="1705" spans="3:4">
      <c r="C1705">
        <v>3185.6</v>
      </c>
      <c r="D1705">
        <v>1.0854654364412089E-4</v>
      </c>
    </row>
    <row r="1706" spans="3:4">
      <c r="C1706">
        <v>3187</v>
      </c>
      <c r="D1706">
        <v>1.0481014864242697E-4</v>
      </c>
    </row>
    <row r="1707" spans="3:4">
      <c r="C1707">
        <v>3188.3999999999996</v>
      </c>
      <c r="D1707">
        <v>1.008932620924029E-4</v>
      </c>
    </row>
    <row r="1708" spans="3:4">
      <c r="C1708">
        <v>3189.7999999999997</v>
      </c>
      <c r="D1708">
        <v>9.6826092824292982E-5</v>
      </c>
    </row>
    <row r="1709" spans="3:4">
      <c r="C1709">
        <v>3191.2</v>
      </c>
      <c r="D1709">
        <v>9.2639030854576589E-5</v>
      </c>
    </row>
    <row r="1710" spans="3:4">
      <c r="C1710">
        <v>3192.6</v>
      </c>
      <c r="D1710">
        <v>8.836227617861827E-5</v>
      </c>
    </row>
    <row r="1711" spans="3:4">
      <c r="C1711">
        <v>3194</v>
      </c>
      <c r="D1711">
        <v>8.4025485900042325E-5</v>
      </c>
    </row>
    <row r="1712" spans="3:4">
      <c r="C1712">
        <v>3195.3999999999996</v>
      </c>
      <c r="D1712">
        <v>7.9657445223376856E-5</v>
      </c>
    </row>
    <row r="1713" spans="3:4">
      <c r="C1713">
        <v>3196.7999999999997</v>
      </c>
      <c r="D1713">
        <v>7.5285767092067555E-5</v>
      </c>
    </row>
    <row r="1714" spans="3:4">
      <c r="C1714">
        <v>3198.2</v>
      </c>
      <c r="D1714">
        <v>7.0936624429946253E-5</v>
      </c>
    </row>
    <row r="1715" spans="3:4">
      <c r="C1715">
        <v>3199.6</v>
      </c>
      <c r="D1715">
        <v>6.6634518066379143E-5</v>
      </c>
    </row>
    <row r="1716" spans="3:4">
      <c r="C1716">
        <v>3201</v>
      </c>
      <c r="D1716">
        <v>6.2402082519955512E-5</v>
      </c>
    </row>
    <row r="1717" spans="3:4">
      <c r="C1717">
        <v>3202.3999999999996</v>
      </c>
      <c r="D1717">
        <v>5.8259930908158514E-5</v>
      </c>
    </row>
    <row r="1718" spans="3:4">
      <c r="C1718">
        <v>3203.7999999999997</v>
      </c>
      <c r="D1718">
        <v>5.4226539365373781E-5</v>
      </c>
    </row>
    <row r="1719" spans="3:4">
      <c r="C1719">
        <v>3205.2</v>
      </c>
      <c r="D1719">
        <v>5.0318170511060642E-5</v>
      </c>
    </row>
    <row r="1720" spans="3:4">
      <c r="C1720">
        <v>3206.6</v>
      </c>
      <c r="D1720">
        <v>4.6548834733398894E-5</v>
      </c>
    </row>
    <row r="1721" spans="3:4">
      <c r="C1721">
        <v>3208</v>
      </c>
      <c r="D1721">
        <v>4.2930287357835224E-5</v>
      </c>
    </row>
    <row r="1722" spans="3:4">
      <c r="C1722">
        <v>3209.3999999999996</v>
      </c>
      <c r="D1722">
        <v>3.9472059167499477E-5</v>
      </c>
    </row>
    <row r="1723" spans="3:4">
      <c r="C1723">
        <v>3210.7999999999997</v>
      </c>
      <c r="D1723">
        <v>3.61815172428774E-5</v>
      </c>
    </row>
    <row r="1724" spans="3:4">
      <c r="C1724">
        <v>3212.2</v>
      </c>
      <c r="D1724">
        <v>3.3063952697053183E-5</v>
      </c>
    </row>
    <row r="1725" spans="3:4">
      <c r="C1725">
        <v>3213.6</v>
      </c>
      <c r="D1725">
        <v>3.0122691602235703E-5</v>
      </c>
    </row>
    <row r="1726" spans="3:4">
      <c r="C1726">
        <v>3215</v>
      </c>
      <c r="D1726">
        <v>2.7359225231952247E-5</v>
      </c>
    </row>
    <row r="1727" spans="3:4">
      <c r="C1727">
        <v>3216.3999999999996</v>
      </c>
      <c r="D1727">
        <v>2.47654473763504E-5</v>
      </c>
    </row>
    <row r="1728" spans="3:4">
      <c r="C1728">
        <v>3217.7999999999997</v>
      </c>
      <c r="D1728">
        <v>2.2356114499121068E-5</v>
      </c>
    </row>
    <row r="1729" spans="3:4">
      <c r="C1729">
        <v>3219.2</v>
      </c>
      <c r="D1729">
        <v>2.0119497259491462E-5</v>
      </c>
    </row>
    <row r="1730" spans="3:4">
      <c r="C1730">
        <v>3220.6</v>
      </c>
      <c r="D1730">
        <v>1.8051303804791576E-5</v>
      </c>
    </row>
    <row r="1731" spans="3:4">
      <c r="C1731">
        <v>3222</v>
      </c>
      <c r="D1731">
        <v>1.6146213031214238E-5</v>
      </c>
    </row>
    <row r="1732" spans="3:4">
      <c r="C1732">
        <v>3223.3999999999996</v>
      </c>
      <c r="D1732">
        <v>1.4398041887071787E-5</v>
      </c>
    </row>
    <row r="1733" spans="3:4">
      <c r="C1733">
        <v>3224.7999999999997</v>
      </c>
      <c r="D1733">
        <v>1.2799907727543575E-5</v>
      </c>
    </row>
    <row r="1734" spans="3:4">
      <c r="C1734">
        <v>3226.2</v>
      </c>
      <c r="D1734">
        <v>1.134438343003696E-5</v>
      </c>
    </row>
    <row r="1735" spans="3:4">
      <c r="C1735">
        <v>3227.6</v>
      </c>
      <c r="D1735">
        <v>1.0023643369883316E-5</v>
      </c>
    </row>
    <row r="1736" spans="3:4">
      <c r="C1736">
        <v>3229</v>
      </c>
      <c r="D1736">
        <v>8.8295987482980949E-6</v>
      </c>
    </row>
    <row r="1737" spans="3:4">
      <c r="C1737">
        <v>3230.3999999999996</v>
      </c>
      <c r="D1737">
        <v>7.754021147954814E-6</v>
      </c>
    </row>
    <row r="1738" spans="3:4">
      <c r="C1738">
        <v>3231.7999999999997</v>
      </c>
      <c r="D1738">
        <v>6.7886535572728724E-6</v>
      </c>
    </row>
    <row r="1739" spans="3:4">
      <c r="C1739">
        <v>3233.2</v>
      </c>
      <c r="D1739">
        <v>5.9253084451802375E-6</v>
      </c>
    </row>
    <row r="1740" spans="3:4">
      <c r="C1740">
        <v>3234.6</v>
      </c>
      <c r="D1740">
        <v>5.1559527778308974E-6</v>
      </c>
    </row>
    <row r="1741" spans="3:4">
      <c r="C1741">
        <v>3236</v>
      </c>
      <c r="D1741">
        <v>4.4727801433237549E-6</v>
      </c>
    </row>
    <row r="1742" spans="3:4">
      <c r="C1742">
        <v>3237.3999999999996</v>
      </c>
      <c r="D1742">
        <v>3.8682703871089082E-6</v>
      </c>
    </row>
    <row r="1743" spans="3:4">
      <c r="C1743">
        <v>3238.7999999999997</v>
      </c>
      <c r="D1743">
        <v>3.3352373581960009E-6</v>
      </c>
    </row>
    <row r="1744" spans="3:4">
      <c r="C1744">
        <v>3240.2</v>
      </c>
      <c r="D1744">
        <v>2.8668655244627243E-6</v>
      </c>
    </row>
    <row r="1745" spans="3:4">
      <c r="C1745">
        <v>3241.6</v>
      </c>
      <c r="D1745">
        <v>2.4567363353783462E-6</v>
      </c>
    </row>
    <row r="1746" spans="3:4">
      <c r="C1746">
        <v>3243</v>
      </c>
      <c r="D1746">
        <v>2.098845294360982E-6</v>
      </c>
    </row>
    <row r="1747" spans="3:4">
      <c r="C1747">
        <v>3244.3999999999996</v>
      </c>
      <c r="D1747">
        <v>1.7876107535340399E-6</v>
      </c>
    </row>
    <row r="1748" spans="3:4">
      <c r="C1748">
        <v>3245.7999999999997</v>
      </c>
      <c r="D1748">
        <v>1.5178754641944532E-6</v>
      </c>
    </row>
    <row r="1749" spans="3:4">
      <c r="C1749">
        <v>3247.2</v>
      </c>
      <c r="D1749">
        <v>1.2849019105707354E-6</v>
      </c>
    </row>
    <row r="1750" spans="3:4">
      <c r="C1750">
        <v>3248.6</v>
      </c>
      <c r="D1750">
        <v>1.0843624263580834E-6</v>
      </c>
    </row>
    <row r="1751" spans="3:4">
      <c r="C1751">
        <v>3250</v>
      </c>
      <c r="D1751">
        <v>9.1232504707363527E-7</v>
      </c>
    </row>
    <row r="1752" spans="3:4">
      <c r="C1752">
        <v>3251.3999999999996</v>
      </c>
      <c r="D1752">
        <v>7.6523599038106403E-7</v>
      </c>
    </row>
    <row r="1753" spans="3:4">
      <c r="C1753">
        <v>3252.7999999999997</v>
      </c>
      <c r="D1753">
        <v>6.3989958493122154E-7</v>
      </c>
    </row>
    <row r="1754" spans="3:4">
      <c r="C1754">
        <v>3254.2</v>
      </c>
      <c r="D1754">
        <v>5.3345638941383048E-7</v>
      </c>
    </row>
    <row r="1755" spans="3:4">
      <c r="C1755">
        <v>3255.6</v>
      </c>
      <c r="D1755">
        <v>4.4336016053703564E-7</v>
      </c>
    </row>
    <row r="1756" spans="3:4">
      <c r="C1756">
        <v>3257</v>
      </c>
      <c r="D1756">
        <v>3.6735424429904467E-7</v>
      </c>
    </row>
    <row r="1757" spans="3:4">
      <c r="C1757">
        <v>3258.3999999999996</v>
      </c>
      <c r="D1757">
        <v>3.0344788152607901E-7</v>
      </c>
    </row>
    <row r="1758" spans="3:4">
      <c r="C1758">
        <v>3259.7999999999997</v>
      </c>
      <c r="D1758">
        <v>2.4989283816056054E-7</v>
      </c>
    </row>
    <row r="1759" spans="3:4">
      <c r="C1759">
        <v>3261.2</v>
      </c>
      <c r="D1759">
        <v>2.0516069472347331E-7</v>
      </c>
    </row>
    <row r="1760" spans="3:4">
      <c r="C1760">
        <v>3262.6</v>
      </c>
      <c r="D1760">
        <v>1.6792105889436836E-7</v>
      </c>
    </row>
    <row r="1761" spans="3:4">
      <c r="C1761">
        <v>3264</v>
      </c>
      <c r="D1761">
        <v>1.3702090105278427E-7</v>
      </c>
    </row>
    <row r="1762" spans="3:4">
      <c r="C1762">
        <v>3265.3999999999996</v>
      </c>
      <c r="D1762">
        <v>1.1146515538657228E-7</v>
      </c>
    </row>
    <row r="1763" spans="3:4">
      <c r="C1763">
        <v>3266.7999999999997</v>
      </c>
      <c r="D1763">
        <v>9.0398679005717672E-8</v>
      </c>
    </row>
    <row r="1764" spans="3:4">
      <c r="C1764">
        <v>3268.2</v>
      </c>
      <c r="D1764">
        <v>7.3089618379808149E-8</v>
      </c>
    </row>
    <row r="1765" spans="3:4">
      <c r="C1765">
        <v>3269.6</v>
      </c>
      <c r="D1765">
        <v>6.7478496860644254E-8</v>
      </c>
    </row>
    <row r="1766" spans="3:4">
      <c r="C1766">
        <v>3271</v>
      </c>
      <c r="D1766">
        <v>5.898272694356313E-8</v>
      </c>
    </row>
    <row r="1767" spans="3:4">
      <c r="C1767">
        <v>3272.3999999999996</v>
      </c>
      <c r="D1767">
        <v>5.3671307708568392E-8</v>
      </c>
    </row>
    <row r="1768" spans="3:4">
      <c r="C1768">
        <v>3273.7999999999997</v>
      </c>
      <c r="D1768">
        <v>5.1482896236094941E-8</v>
      </c>
    </row>
    <row r="1769" spans="3:4">
      <c r="C1769">
        <v>3275.2</v>
      </c>
      <c r="D1769">
        <v>5.2504288521739755E-8</v>
      </c>
    </row>
    <row r="1770" spans="3:4">
      <c r="C1770">
        <v>3276.6</v>
      </c>
      <c r="D1770">
        <v>5.6982762549018419E-8</v>
      </c>
    </row>
    <row r="1771" spans="3:4">
      <c r="C1771">
        <v>3278</v>
      </c>
      <c r="D1771">
        <v>6.5343655286391804E-8</v>
      </c>
    </row>
    <row r="1772" spans="3:4">
      <c r="C1772">
        <v>3279.3999999999996</v>
      </c>
      <c r="D1772">
        <v>7.8213646305726088E-8</v>
      </c>
    </row>
    <row r="1773" spans="3:4">
      <c r="C1773">
        <v>3280.7999999999997</v>
      </c>
      <c r="D1773">
        <v>9.6450223967795131E-8</v>
      </c>
    </row>
    <row r="1774" spans="3:4">
      <c r="C1774">
        <v>3282.2</v>
      </c>
      <c r="D1774">
        <v>1.1380422403039748E-7</v>
      </c>
    </row>
    <row r="1775" spans="3:4">
      <c r="C1775">
        <v>3283.6</v>
      </c>
      <c r="D1775">
        <v>1.4806649506341814E-7</v>
      </c>
    </row>
    <row r="1776" spans="3:4">
      <c r="C1776">
        <v>3285</v>
      </c>
      <c r="D1776">
        <v>1.9171185597592136E-7</v>
      </c>
    </row>
    <row r="1777" spans="3:4">
      <c r="C1777">
        <v>3286.3999999999996</v>
      </c>
      <c r="D1777">
        <v>2.4702158746955609E-7</v>
      </c>
    </row>
    <row r="1778" spans="3:4">
      <c r="C1778">
        <v>3287.7999999999997</v>
      </c>
      <c r="D1778">
        <v>3.1674852873057929E-7</v>
      </c>
    </row>
    <row r="1779" spans="3:4">
      <c r="C1779">
        <v>3289.2</v>
      </c>
      <c r="D1779">
        <v>4.0419232761411847E-7</v>
      </c>
    </row>
    <row r="1780" spans="3:4">
      <c r="C1780">
        <v>3290.6</v>
      </c>
      <c r="D1780">
        <v>5.1328111522144217E-7</v>
      </c>
    </row>
    <row r="1781" spans="3:4">
      <c r="C1781">
        <v>3292</v>
      </c>
      <c r="D1781">
        <v>6.4865873010804237E-7</v>
      </c>
    </row>
    <row r="1782" spans="3:4">
      <c r="C1782">
        <v>3293.3999999999996</v>
      </c>
      <c r="D1782">
        <v>8.157761616779457E-7</v>
      </c>
    </row>
    <row r="1783" spans="3:4">
      <c r="C1783">
        <v>3294.7999999999997</v>
      </c>
      <c r="D1783">
        <v>1.0209853593275385E-6</v>
      </c>
    </row>
    <row r="1784" spans="3:4">
      <c r="C1784">
        <v>3296.2</v>
      </c>
      <c r="D1784">
        <v>1.271632970909411E-6</v>
      </c>
    </row>
    <row r="1785" spans="3:4">
      <c r="C1785">
        <v>3297.6</v>
      </c>
      <c r="D1785">
        <v>1.576150943630117E-6</v>
      </c>
    </row>
    <row r="1786" spans="3:4">
      <c r="C1786">
        <v>3299</v>
      </c>
      <c r="D1786">
        <v>1.9441402609619767E-6</v>
      </c>
    </row>
    <row r="1787" spans="3:4">
      <c r="C1787">
        <v>3300.3999999999996</v>
      </c>
      <c r="D1787">
        <v>2.3864434252261743E-6</v>
      </c>
    </row>
    <row r="1788" spans="3:4">
      <c r="C1788">
        <v>3301.7999999999997</v>
      </c>
      <c r="D1788">
        <v>2.9152006582881328E-6</v>
      </c>
    </row>
    <row r="1789" spans="3:4">
      <c r="C1789">
        <v>3303.2</v>
      </c>
      <c r="D1789">
        <v>3.5438842195569353E-6</v>
      </c>
    </row>
    <row r="1790" spans="3:4">
      <c r="C1790">
        <v>3304.6</v>
      </c>
      <c r="D1790">
        <v>4.2873047739275772E-6</v>
      </c>
    </row>
    <row r="1791" spans="3:4">
      <c r="C1791">
        <v>3306</v>
      </c>
      <c r="D1791">
        <v>5.1615834293698804E-6</v>
      </c>
    </row>
    <row r="1792" spans="3:4">
      <c r="C1792">
        <v>3307.3999999999996</v>
      </c>
      <c r="D1792">
        <v>6.1840829539446993E-6</v>
      </c>
    </row>
    <row r="1793" spans="3:4">
      <c r="C1793">
        <v>3308.7999999999997</v>
      </c>
      <c r="D1793">
        <v>7.3732918245712773E-6</v>
      </c>
    </row>
    <row r="1794" spans="3:4">
      <c r="C1794">
        <v>3310.2</v>
      </c>
      <c r="D1794">
        <v>8.7486552015536633E-6</v>
      </c>
    </row>
    <row r="1795" spans="3:4">
      <c r="C1795">
        <v>3311.6</v>
      </c>
      <c r="D1795">
        <v>1.0330347704316544E-5</v>
      </c>
    </row>
    <row r="1796" spans="3:4">
      <c r="C1796">
        <v>3313</v>
      </c>
      <c r="D1796">
        <v>1.2138984015845494E-5</v>
      </c>
    </row>
    <row r="1797" spans="3:4">
      <c r="C1797">
        <v>3314.3999999999996</v>
      </c>
      <c r="D1797">
        <v>1.419526488346311E-5</v>
      </c>
    </row>
    <row r="1798" spans="3:4">
      <c r="C1798">
        <v>3315.7999999999997</v>
      </c>
      <c r="D1798">
        <v>1.6519558012174034E-5</v>
      </c>
    </row>
    <row r="1799" spans="3:4">
      <c r="C1799">
        <v>3317.2</v>
      </c>
      <c r="D1799">
        <v>1.9131415643964363E-5</v>
      </c>
    </row>
    <row r="1800" spans="3:4">
      <c r="C1800">
        <v>3318.6</v>
      </c>
      <c r="D1800">
        <v>2.2049033239441427E-5</v>
      </c>
    </row>
    <row r="1801" spans="3:4">
      <c r="C1801">
        <v>3320</v>
      </c>
      <c r="D1801">
        <v>2.5288656559756668E-5</v>
      </c>
    </row>
    <row r="1802" spans="3:4">
      <c r="C1802">
        <v>3321.3999999999996</v>
      </c>
      <c r="D1802">
        <v>2.8863947494949007E-5</v>
      </c>
    </row>
    <row r="1803" spans="3:4">
      <c r="C1803">
        <v>3322.7999999999997</v>
      </c>
      <c r="D1803">
        <v>3.2785322083986847E-5</v>
      </c>
    </row>
    <row r="1804" spans="3:4">
      <c r="C1804">
        <v>3324.2</v>
      </c>
      <c r="D1804">
        <v>3.705927718536451E-5</v>
      </c>
    </row>
    <row r="1805" spans="3:4">
      <c r="C1805">
        <v>3325.6</v>
      </c>
      <c r="D1805">
        <v>4.1687725032416099E-5</v>
      </c>
    </row>
    <row r="1806" spans="3:4">
      <c r="C1806">
        <v>3327</v>
      </c>
      <c r="D1806">
        <v>4.6667357281531684E-5</v>
      </c>
    </row>
    <row r="1807" spans="3:4">
      <c r="C1807">
        <v>3328.3999999999996</v>
      </c>
      <c r="D1807">
        <v>5.1989061969161261E-5</v>
      </c>
    </row>
    <row r="1808" spans="3:4">
      <c r="C1808">
        <v>3329.7999999999997</v>
      </c>
      <c r="D1808">
        <v>5.7637417876312272E-5</v>
      </c>
    </row>
    <row r="1809" spans="3:4">
      <c r="C1809">
        <v>3331.2</v>
      </c>
      <c r="D1809">
        <v>6.3590291015185426E-5</v>
      </c>
    </row>
    <row r="1810" spans="3:4">
      <c r="C1810">
        <v>3332.6</v>
      </c>
      <c r="D1810">
        <v>6.9818557186379732E-5</v>
      </c>
    </row>
    <row r="1811" spans="3:4">
      <c r="C1811">
        <v>3334</v>
      </c>
      <c r="D1811">
        <v>7.6285972727373224E-5</v>
      </c>
    </row>
    <row r="1812" spans="3:4">
      <c r="C1812">
        <v>3335.3999999999996</v>
      </c>
      <c r="D1812">
        <v>8.2949212649722993E-5</v>
      </c>
    </row>
    <row r="1813" spans="3:4">
      <c r="C1813">
        <v>3336.7999999999997</v>
      </c>
      <c r="D1813">
        <v>8.9758091361047583E-5</v>
      </c>
    </row>
    <row r="1814" spans="3:4">
      <c r="C1814">
        <v>3338.2</v>
      </c>
      <c r="D1814">
        <v>9.6655976162152198E-5</v>
      </c>
    </row>
    <row r="1815" spans="3:4">
      <c r="C1815">
        <v>3339.6</v>
      </c>
      <c r="D1815">
        <v>1.0358039783143009E-4</v>
      </c>
    </row>
    <row r="1816" spans="3:4">
      <c r="C1816">
        <v>3341</v>
      </c>
      <c r="D1816">
        <v>1.1046385604528485E-4</v>
      </c>
    </row>
    <row r="1817" spans="3:4">
      <c r="C1817">
        <v>3342.3999999999996</v>
      </c>
      <c r="D1817">
        <v>1.1723481037336066E-4</v>
      </c>
    </row>
    <row r="1818" spans="3:4">
      <c r="C1818">
        <v>3343.7999999999997</v>
      </c>
      <c r="D1818">
        <v>1.2381884041081311E-4</v>
      </c>
    </row>
    <row r="1819" spans="3:4">
      <c r="C1819">
        <v>3345.2</v>
      </c>
      <c r="D1819">
        <v>1.3013995157660233E-4</v>
      </c>
    </row>
    <row r="1820" spans="3:4">
      <c r="C1820">
        <v>3346.6</v>
      </c>
      <c r="D1820">
        <v>1.3612199654186341E-4</v>
      </c>
    </row>
    <row r="1821" spans="3:4">
      <c r="C1821">
        <v>3348</v>
      </c>
      <c r="D1821">
        <v>1.4169017647865147E-4</v>
      </c>
    </row>
    <row r="1822" spans="3:4">
      <c r="C1822">
        <v>3349.3999999999996</v>
      </c>
      <c r="D1822">
        <v>1.4677258164066796E-4</v>
      </c>
    </row>
    <row r="1823" spans="3:4">
      <c r="C1823">
        <v>3350.7999999999997</v>
      </c>
      <c r="D1823">
        <v>1.5130172747028524E-4</v>
      </c>
    </row>
    <row r="1824" spans="3:4">
      <c r="C1824">
        <v>3352.2</v>
      </c>
      <c r="D1824">
        <v>1.5521604068323758E-4</v>
      </c>
    </row>
    <row r="1825" spans="3:4">
      <c r="C1825">
        <v>3353.6</v>
      </c>
      <c r="D1825">
        <v>1.5846124975910531E-4</v>
      </c>
    </row>
    <row r="1826" spans="3:4">
      <c r="C1826">
        <v>3355</v>
      </c>
      <c r="D1826">
        <v>1.609916360287624E-4</v>
      </c>
    </row>
    <row r="1827" spans="3:4">
      <c r="C1827">
        <v>3356.3999999999996</v>
      </c>
      <c r="D1827">
        <v>1.6277110508124978E-4</v>
      </c>
    </row>
    <row r="1828" spans="3:4">
      <c r="C1828">
        <v>3357.7999999999997</v>
      </c>
      <c r="D1828">
        <v>1.6377404340678811E-4</v>
      </c>
    </row>
    <row r="1829" spans="3:4">
      <c r="C1829">
        <v>3359.2</v>
      </c>
      <c r="D1829">
        <v>1.6398593186105027E-4</v>
      </c>
    </row>
    <row r="1830" spans="3:4">
      <c r="C1830">
        <v>3360.6</v>
      </c>
      <c r="D1830">
        <v>1.6340369541399506E-4</v>
      </c>
    </row>
    <row r="1831" spans="3:4">
      <c r="C1831">
        <v>3362</v>
      </c>
      <c r="D1831">
        <v>1.6203577740719392E-4</v>
      </c>
    </row>
    <row r="1832" spans="3:4">
      <c r="C1832">
        <v>3363.3999999999996</v>
      </c>
      <c r="D1832">
        <v>1.5990193581321731E-4</v>
      </c>
    </row>
    <row r="1833" spans="3:4">
      <c r="C1833">
        <v>3364.7999999999997</v>
      </c>
      <c r="D1833">
        <v>1.570327683688526E-4</v>
      </c>
    </row>
    <row r="1834" spans="3:4">
      <c r="C1834">
        <v>3366.2</v>
      </c>
      <c r="D1834">
        <v>1.5346898253464664E-4</v>
      </c>
    </row>
    <row r="1835" spans="3:4">
      <c r="C1835">
        <v>3367.6</v>
      </c>
      <c r="D1835">
        <v>1.4926043462603833E-4</v>
      </c>
    </row>
    <row r="1836" spans="3:4">
      <c r="C1836">
        <v>3369</v>
      </c>
      <c r="D1836">
        <v>1.4446496981206845E-4</v>
      </c>
    </row>
    <row r="1837" spans="3:4">
      <c r="C1837">
        <v>3370.3999999999996</v>
      </c>
      <c r="D1837">
        <v>1.3914710068647327E-4</v>
      </c>
    </row>
    <row r="1838" spans="3:4">
      <c r="C1838">
        <v>3371.7999999999997</v>
      </c>
      <c r="D1838">
        <v>1.3337656655246972E-4</v>
      </c>
    </row>
    <row r="1839" spans="3:4">
      <c r="C1839">
        <v>3373.2</v>
      </c>
      <c r="D1839">
        <v>1.2722681827626801E-4</v>
      </c>
    </row>
    <row r="1840" spans="3:4">
      <c r="C1840">
        <v>3374.6</v>
      </c>
      <c r="D1840">
        <v>1.2077347449048845E-4</v>
      </c>
    </row>
    <row r="1841" spans="3:4">
      <c r="C1841">
        <v>3376</v>
      </c>
      <c r="D1841">
        <v>1.1409279408940971E-4</v>
      </c>
    </row>
    <row r="1842" spans="3:4">
      <c r="C1842">
        <v>3377.3999999999996</v>
      </c>
      <c r="D1842">
        <v>1.0726020745761609E-4</v>
      </c>
    </row>
    <row r="1843" spans="3:4">
      <c r="C1843">
        <v>3378.7999999999997</v>
      </c>
      <c r="D1843">
        <v>1.003489448906764E-4</v>
      </c>
    </row>
    <row r="1844" spans="3:4">
      <c r="C1844">
        <v>3380.2</v>
      </c>
      <c r="D1844">
        <v>9.3428795440845191E-5</v>
      </c>
    </row>
    <row r="1845" spans="3:4">
      <c r="C1845">
        <v>3381.6</v>
      </c>
      <c r="D1845">
        <v>8.6565023238237488E-5</v>
      </c>
    </row>
    <row r="1846" spans="3:4">
      <c r="C1846">
        <v>3383</v>
      </c>
      <c r="D1846">
        <v>7.9817461513719397E-5</v>
      </c>
    </row>
    <row r="1847" spans="3:4">
      <c r="C1847">
        <v>3384.3999999999996</v>
      </c>
      <c r="D1847">
        <v>7.3239797409699775E-5</v>
      </c>
    </row>
    <row r="1848" spans="3:4">
      <c r="C1848">
        <v>3385.7999999999997</v>
      </c>
      <c r="D1848">
        <v>6.6879053529131236E-5</v>
      </c>
    </row>
    <row r="1849" spans="3:4">
      <c r="C1849">
        <v>3387.2</v>
      </c>
      <c r="D1849">
        <v>6.0775265339018464E-5</v>
      </c>
    </row>
    <row r="1850" spans="3:4">
      <c r="C1850">
        <v>3388.6</v>
      </c>
      <c r="D1850">
        <v>5.4961347274369069E-5</v>
      </c>
    </row>
    <row r="1851" spans="3:4">
      <c r="C1851">
        <v>3390</v>
      </c>
      <c r="D1851">
        <v>4.9463134897618938E-5</v>
      </c>
    </row>
    <row r="1852" spans="3:4">
      <c r="C1852">
        <v>3391.3999999999996</v>
      </c>
      <c r="D1852">
        <v>4.4299585918794816E-5</v>
      </c>
    </row>
    <row r="1853" spans="3:4">
      <c r="C1853">
        <v>3392.7999999999997</v>
      </c>
      <c r="D1853">
        <v>3.9483119377860727E-5</v>
      </c>
    </row>
    <row r="1854" spans="3:4">
      <c r="C1854">
        <v>3394.2</v>
      </c>
      <c r="D1854">
        <v>3.5020069879977063E-5</v>
      </c>
    </row>
    <row r="1855" spans="3:4">
      <c r="C1855">
        <v>3395.6</v>
      </c>
      <c r="D1855">
        <v>3.0911232449315983E-5</v>
      </c>
    </row>
    <row r="1856" spans="3:4">
      <c r="C1856">
        <v>3397</v>
      </c>
      <c r="D1856">
        <v>2.715247327164924E-5</v>
      </c>
    </row>
    <row r="1857" spans="3:4">
      <c r="C1857">
        <v>3398.3999999999996</v>
      </c>
      <c r="D1857">
        <v>2.3735382232721862E-5</v>
      </c>
    </row>
    <row r="1858" spans="3:4">
      <c r="C1858">
        <v>3399.7999999999997</v>
      </c>
      <c r="D1858">
        <v>2.0647944599520294E-5</v>
      </c>
    </row>
    <row r="1859" spans="3:4">
      <c r="C1859">
        <v>3401.2</v>
      </c>
      <c r="D1859">
        <v>1.7875211283984788E-5</v>
      </c>
    </row>
    <row r="1860" spans="3:4">
      <c r="C1860">
        <v>3402.6</v>
      </c>
      <c r="D1860">
        <v>1.5399949710636193E-5</v>
      </c>
    </row>
    <row r="1861" spans="3:4">
      <c r="C1861">
        <v>3404</v>
      </c>
      <c r="D1861">
        <v>1.3203260215968414E-5</v>
      </c>
    </row>
    <row r="1862" spans="3:4">
      <c r="C1862">
        <v>3405.3999999999996</v>
      </c>
      <c r="D1862">
        <v>1.1265145979115138E-5</v>
      </c>
    </row>
    <row r="1863" spans="3:4">
      <c r="C1863">
        <v>3406.7999999999997</v>
      </c>
      <c r="D1863">
        <v>9.5650275744571481E-6</v>
      </c>
    </row>
    <row r="1864" spans="3:4">
      <c r="C1864">
        <v>3408.2</v>
      </c>
      <c r="D1864">
        <v>8.0821962202594502E-6</v>
      </c>
    </row>
    <row r="1865" spans="3:4">
      <c r="C1865">
        <v>3409.6</v>
      </c>
      <c r="D1865">
        <v>6.7962025682184695E-6</v>
      </c>
    </row>
    <row r="1866" spans="3:4">
      <c r="C1866">
        <v>3411</v>
      </c>
      <c r="D1866">
        <v>5.6871803565619537E-6</v>
      </c>
    </row>
    <row r="1867" spans="3:4">
      <c r="C1867">
        <v>3412.3999999999996</v>
      </c>
      <c r="D1867">
        <v>4.7361063783298163E-6</v>
      </c>
    </row>
    <row r="1868" spans="3:4">
      <c r="C1868">
        <v>3413.7999999999997</v>
      </c>
      <c r="D1868">
        <v>3.9249999649004612E-6</v>
      </c>
    </row>
    <row r="1869" spans="3:4">
      <c r="C1869">
        <v>3415.2</v>
      </c>
      <c r="D1869">
        <v>3.237066542640854E-6</v>
      </c>
    </row>
    <row r="1870" spans="3:4">
      <c r="C1870">
        <v>3416.6</v>
      </c>
      <c r="D1870">
        <v>2.6567907965192064E-6</v>
      </c>
    </row>
    <row r="1871" spans="3:4">
      <c r="C1871">
        <v>3418</v>
      </c>
      <c r="D1871">
        <v>2.1699855928487006E-6</v>
      </c>
    </row>
    <row r="1872" spans="3:4">
      <c r="C1872">
        <v>3419.3999999999996</v>
      </c>
      <c r="D1872">
        <v>1.763803109867811E-6</v>
      </c>
    </row>
    <row r="1873" spans="3:4">
      <c r="C1873">
        <v>3420.7999999999997</v>
      </c>
      <c r="D1873">
        <v>1.4267146435021047E-6</v>
      </c>
    </row>
    <row r="1874" spans="3:4">
      <c r="C1874">
        <v>3422.2</v>
      </c>
      <c r="D1874">
        <v>1.148465344754539E-6</v>
      </c>
    </row>
    <row r="1875" spans="3:4">
      <c r="C1875">
        <v>3423.6</v>
      </c>
      <c r="D1875">
        <v>9.2000975447785776E-7</v>
      </c>
    </row>
    <row r="1876" spans="3:4">
      <c r="C1876">
        <v>3425</v>
      </c>
      <c r="D1876">
        <v>7.3343347930705383E-7</v>
      </c>
    </row>
    <row r="1877" spans="3:4">
      <c r="C1877">
        <v>3426.3999999999996</v>
      </c>
      <c r="D1877">
        <v>5.8186574441249226E-7</v>
      </c>
    </row>
    <row r="1878" spans="3:4">
      <c r="C1878">
        <v>3427.7999999999997</v>
      </c>
      <c r="D1878">
        <v>4.5938690477778714E-7</v>
      </c>
    </row>
    <row r="1879" spans="3:4">
      <c r="C1879">
        <v>3429.2</v>
      </c>
      <c r="D1879">
        <v>3.6093433135290583E-7</v>
      </c>
    </row>
    <row r="1880" spans="3:4">
      <c r="C1880">
        <v>3430.6</v>
      </c>
      <c r="D1880">
        <v>2.8220943978878425E-7</v>
      </c>
    </row>
    <row r="1881" spans="3:4">
      <c r="C1881">
        <v>3432</v>
      </c>
      <c r="D1881">
        <v>2.1958801924101627E-7</v>
      </c>
    </row>
    <row r="1882" spans="3:4">
      <c r="C1882">
        <v>3433.3999999999996</v>
      </c>
      <c r="D1882">
        <v>1.7003546252017549E-7</v>
      </c>
    </row>
    <row r="1883" spans="3:4">
      <c r="C1883">
        <v>3434.7999999999997</v>
      </c>
      <c r="D1883">
        <v>1.310280066745296E-7</v>
      </c>
    </row>
    <row r="1884" spans="3:4">
      <c r="C1884">
        <v>3436.2</v>
      </c>
      <c r="D1884">
        <v>1.0048067004802709E-7</v>
      </c>
    </row>
    <row r="1885" spans="3:4">
      <c r="C1885">
        <v>3437.6</v>
      </c>
      <c r="D1885">
        <v>7.6682219029150161E-8</v>
      </c>
    </row>
    <row r="1886" spans="3:4">
      <c r="C1886">
        <v>3439</v>
      </c>
      <c r="D1886">
        <v>5.8237212940035572E-8</v>
      </c>
    </row>
    <row r="1887" spans="3:4">
      <c r="C1887">
        <v>3440.3999999999996</v>
      </c>
      <c r="D1887">
        <v>4.4014954247235E-8</v>
      </c>
    </row>
    <row r="1888" spans="3:4">
      <c r="C1888">
        <v>3441.7999999999997</v>
      </c>
      <c r="D1888">
        <v>3.3105007299186208E-8</v>
      </c>
    </row>
    <row r="1889" spans="3:4">
      <c r="C1889">
        <v>3443.2</v>
      </c>
      <c r="D1889">
        <v>2.4778834923797396E-8</v>
      </c>
    </row>
    <row r="1890" spans="3:4">
      <c r="C1890">
        <v>3444.6</v>
      </c>
      <c r="D1890">
        <v>1.8457030849372264E-8</v>
      </c>
    </row>
    <row r="1891" spans="3:4">
      <c r="C1891">
        <v>3446</v>
      </c>
      <c r="D1891">
        <v>1.3681589475717782E-8</v>
      </c>
    </row>
    <row r="1892" spans="3:4">
      <c r="C1892">
        <v>3447.3999999999996</v>
      </c>
      <c r="D1892">
        <v>1.0092645826566878E-8</v>
      </c>
    </row>
    <row r="1893" spans="3:4">
      <c r="C1893">
        <v>3448.7999999999997</v>
      </c>
      <c r="D1893">
        <v>0</v>
      </c>
    </row>
    <row r="1894" spans="3:4">
      <c r="C1894">
        <v>3450.2</v>
      </c>
      <c r="D1894">
        <v>0</v>
      </c>
    </row>
    <row r="1895" spans="3:4">
      <c r="C1895">
        <v>3451.6</v>
      </c>
      <c r="D1895">
        <v>0</v>
      </c>
    </row>
    <row r="1896" spans="3:4">
      <c r="C1896">
        <v>3453</v>
      </c>
      <c r="D1896">
        <v>0</v>
      </c>
    </row>
    <row r="1897" spans="3:4">
      <c r="C1897">
        <v>3454.3999999999996</v>
      </c>
      <c r="D1897">
        <v>0</v>
      </c>
    </row>
    <row r="1898" spans="3:4">
      <c r="C1898">
        <v>3455.7999999999997</v>
      </c>
      <c r="D1898">
        <v>0</v>
      </c>
    </row>
    <row r="1899" spans="3:4">
      <c r="C1899">
        <v>3457.2</v>
      </c>
      <c r="D1899">
        <v>0</v>
      </c>
    </row>
    <row r="1900" spans="3:4">
      <c r="C1900">
        <v>3458.6</v>
      </c>
      <c r="D1900">
        <v>0</v>
      </c>
    </row>
    <row r="1901" spans="3:4">
      <c r="C1901">
        <v>3460</v>
      </c>
      <c r="D1901">
        <v>0</v>
      </c>
    </row>
    <row r="1902" spans="3:4">
      <c r="C1902">
        <v>3461.3999999999996</v>
      </c>
      <c r="D1902">
        <v>0</v>
      </c>
    </row>
    <row r="1903" spans="3:4">
      <c r="C1903">
        <v>3462.7999999999997</v>
      </c>
      <c r="D1903">
        <v>0</v>
      </c>
    </row>
    <row r="1904" spans="3:4">
      <c r="C1904">
        <v>3464.2</v>
      </c>
      <c r="D1904">
        <v>0</v>
      </c>
    </row>
    <row r="1905" spans="3:4">
      <c r="C1905">
        <v>3465.6</v>
      </c>
      <c r="D1905">
        <v>0</v>
      </c>
    </row>
    <row r="1906" spans="3:4">
      <c r="C1906">
        <v>3467</v>
      </c>
      <c r="D1906">
        <v>0</v>
      </c>
    </row>
    <row r="1907" spans="3:4">
      <c r="C1907">
        <v>3468.3999999999996</v>
      </c>
      <c r="D1907">
        <v>0</v>
      </c>
    </row>
    <row r="1908" spans="3:4">
      <c r="C1908">
        <v>3469.7999999999997</v>
      </c>
      <c r="D1908">
        <v>0</v>
      </c>
    </row>
    <row r="1909" spans="3:4">
      <c r="C1909">
        <v>3471.2</v>
      </c>
      <c r="D1909">
        <v>0</v>
      </c>
    </row>
    <row r="1910" spans="3:4">
      <c r="C1910">
        <v>3472.6</v>
      </c>
      <c r="D1910">
        <v>0</v>
      </c>
    </row>
    <row r="1911" spans="3:4">
      <c r="C1911">
        <v>3474</v>
      </c>
      <c r="D1911">
        <v>0</v>
      </c>
    </row>
    <row r="1912" spans="3:4">
      <c r="C1912">
        <v>3475.3999999999996</v>
      </c>
      <c r="D1912">
        <v>0</v>
      </c>
    </row>
    <row r="1913" spans="3:4">
      <c r="C1913">
        <v>3476.7999999999997</v>
      </c>
      <c r="D1913">
        <v>0</v>
      </c>
    </row>
    <row r="1914" spans="3:4">
      <c r="C1914">
        <v>3478.2</v>
      </c>
      <c r="D1914">
        <v>0</v>
      </c>
    </row>
    <row r="1915" spans="3:4">
      <c r="C1915">
        <v>3479.6</v>
      </c>
      <c r="D1915">
        <v>0</v>
      </c>
    </row>
    <row r="1916" spans="3:4">
      <c r="C1916">
        <v>3481</v>
      </c>
      <c r="D1916">
        <v>0</v>
      </c>
    </row>
    <row r="1917" spans="3:4">
      <c r="C1917">
        <v>3482.3999999999996</v>
      </c>
      <c r="D1917">
        <v>0</v>
      </c>
    </row>
    <row r="1918" spans="3:4">
      <c r="C1918">
        <v>3483.7999999999997</v>
      </c>
      <c r="D1918">
        <v>0</v>
      </c>
    </row>
    <row r="1919" spans="3:4">
      <c r="C1919">
        <v>3485.2</v>
      </c>
      <c r="D1919">
        <v>0</v>
      </c>
    </row>
    <row r="1920" spans="3:4">
      <c r="C1920">
        <v>3486.6</v>
      </c>
      <c r="D1920">
        <v>0</v>
      </c>
    </row>
    <row r="1921" spans="3:4">
      <c r="C1921">
        <v>3488</v>
      </c>
      <c r="D1921">
        <v>0</v>
      </c>
    </row>
    <row r="1922" spans="3:4">
      <c r="C1922">
        <v>3489.3999999999996</v>
      </c>
      <c r="D1922">
        <v>0</v>
      </c>
    </row>
    <row r="1923" spans="3:4">
      <c r="C1923">
        <v>3490.7999999999997</v>
      </c>
      <c r="D1923">
        <v>0</v>
      </c>
    </row>
    <row r="1924" spans="3:4">
      <c r="C1924">
        <v>3492.2</v>
      </c>
      <c r="D1924">
        <v>0</v>
      </c>
    </row>
    <row r="1925" spans="3:4">
      <c r="C1925">
        <v>3493.6</v>
      </c>
      <c r="D1925">
        <v>0</v>
      </c>
    </row>
    <row r="1926" spans="3:4">
      <c r="C1926">
        <v>3495</v>
      </c>
      <c r="D1926">
        <v>0</v>
      </c>
    </row>
    <row r="1927" spans="3:4">
      <c r="C1927">
        <v>3496.3999999999996</v>
      </c>
      <c r="D1927">
        <v>0</v>
      </c>
    </row>
    <row r="1928" spans="3:4">
      <c r="C1928">
        <v>3497.7999999999997</v>
      </c>
      <c r="D1928">
        <v>0</v>
      </c>
    </row>
    <row r="1929" spans="3:4">
      <c r="C1929">
        <v>3499.2</v>
      </c>
      <c r="D1929">
        <v>0</v>
      </c>
    </row>
    <row r="1930" spans="3:4">
      <c r="C1930">
        <v>3500.6</v>
      </c>
      <c r="D1930">
        <v>0</v>
      </c>
    </row>
    <row r="1931" spans="3:4">
      <c r="C1931">
        <v>3502</v>
      </c>
      <c r="D1931">
        <v>0</v>
      </c>
    </row>
    <row r="1932" spans="3:4">
      <c r="C1932">
        <v>3503.3999999999996</v>
      </c>
      <c r="D1932">
        <v>0</v>
      </c>
    </row>
    <row r="1933" spans="3:4">
      <c r="C1933">
        <v>3504.7999999999997</v>
      </c>
      <c r="D1933">
        <v>0</v>
      </c>
    </row>
    <row r="1934" spans="3:4">
      <c r="C1934">
        <v>3506.2</v>
      </c>
      <c r="D1934">
        <v>0</v>
      </c>
    </row>
    <row r="1935" spans="3:4">
      <c r="C1935">
        <v>3507.6</v>
      </c>
      <c r="D1935">
        <v>0</v>
      </c>
    </row>
    <row r="1936" spans="3:4">
      <c r="C1936">
        <v>3509</v>
      </c>
      <c r="D1936">
        <v>0</v>
      </c>
    </row>
    <row r="1937" spans="3:4">
      <c r="C1937">
        <v>3510.3999999999996</v>
      </c>
      <c r="D1937">
        <v>0</v>
      </c>
    </row>
    <row r="1938" spans="3:4">
      <c r="C1938">
        <v>3511.7999999999997</v>
      </c>
      <c r="D1938">
        <v>0</v>
      </c>
    </row>
    <row r="1939" spans="3:4">
      <c r="C1939">
        <v>3513.2</v>
      </c>
      <c r="D1939">
        <v>0</v>
      </c>
    </row>
    <row r="1940" spans="3:4">
      <c r="C1940">
        <v>3514.6</v>
      </c>
      <c r="D1940">
        <v>0</v>
      </c>
    </row>
    <row r="1941" spans="3:4">
      <c r="C1941">
        <v>3516</v>
      </c>
      <c r="D1941">
        <v>0</v>
      </c>
    </row>
    <row r="1942" spans="3:4">
      <c r="C1942">
        <v>3517.3999999999996</v>
      </c>
      <c r="D1942">
        <v>0</v>
      </c>
    </row>
    <row r="1943" spans="3:4">
      <c r="C1943">
        <v>3518.7999999999997</v>
      </c>
      <c r="D1943">
        <v>0</v>
      </c>
    </row>
    <row r="1944" spans="3:4">
      <c r="C1944">
        <v>3520.2</v>
      </c>
      <c r="D1944">
        <v>0</v>
      </c>
    </row>
    <row r="1945" spans="3:4">
      <c r="C1945">
        <v>3521.6</v>
      </c>
      <c r="D1945">
        <v>0</v>
      </c>
    </row>
    <row r="1946" spans="3:4">
      <c r="C1946">
        <v>3523</v>
      </c>
      <c r="D1946">
        <v>0</v>
      </c>
    </row>
    <row r="1947" spans="3:4">
      <c r="C1947">
        <v>3524.3999999999996</v>
      </c>
      <c r="D1947">
        <v>0</v>
      </c>
    </row>
    <row r="1948" spans="3:4">
      <c r="C1948">
        <v>3525.7999999999997</v>
      </c>
      <c r="D1948">
        <v>0</v>
      </c>
    </row>
    <row r="1949" spans="3:4">
      <c r="C1949">
        <v>3527.2</v>
      </c>
      <c r="D1949">
        <v>0</v>
      </c>
    </row>
    <row r="1950" spans="3:4">
      <c r="C1950">
        <v>3528.6</v>
      </c>
      <c r="D1950">
        <v>0</v>
      </c>
    </row>
    <row r="1951" spans="3:4">
      <c r="C1951">
        <v>3530</v>
      </c>
      <c r="D1951">
        <v>0</v>
      </c>
    </row>
    <row r="1952" spans="3:4">
      <c r="C1952">
        <v>3531.3999999999996</v>
      </c>
      <c r="D1952">
        <v>0</v>
      </c>
    </row>
    <row r="1953" spans="3:4">
      <c r="C1953">
        <v>3532.7999999999997</v>
      </c>
      <c r="D1953">
        <v>0</v>
      </c>
    </row>
    <row r="1954" spans="3:4">
      <c r="C1954">
        <v>3534.2</v>
      </c>
      <c r="D1954">
        <v>0</v>
      </c>
    </row>
    <row r="1955" spans="3:4">
      <c r="C1955">
        <v>3535.6</v>
      </c>
      <c r="D1955">
        <v>0</v>
      </c>
    </row>
    <row r="1956" spans="3:4">
      <c r="C1956">
        <v>3537</v>
      </c>
      <c r="D1956">
        <v>0</v>
      </c>
    </row>
    <row r="1957" spans="3:4">
      <c r="C1957">
        <v>3538.3999999999996</v>
      </c>
      <c r="D1957">
        <v>0</v>
      </c>
    </row>
    <row r="1958" spans="3:4">
      <c r="C1958">
        <v>3539.7999999999997</v>
      </c>
      <c r="D1958">
        <v>0</v>
      </c>
    </row>
    <row r="1959" spans="3:4">
      <c r="C1959">
        <v>3541.2</v>
      </c>
      <c r="D1959">
        <v>0</v>
      </c>
    </row>
    <row r="1960" spans="3:4">
      <c r="C1960">
        <v>3542.6</v>
      </c>
      <c r="D1960">
        <v>0</v>
      </c>
    </row>
    <row r="1961" spans="3:4">
      <c r="C1961">
        <v>3544</v>
      </c>
      <c r="D1961">
        <v>0</v>
      </c>
    </row>
    <row r="1962" spans="3:4">
      <c r="C1962">
        <v>3545.3999999999996</v>
      </c>
      <c r="D1962">
        <v>0</v>
      </c>
    </row>
    <row r="1963" spans="3:4">
      <c r="C1963">
        <v>3546.7999999999997</v>
      </c>
      <c r="D1963">
        <v>0</v>
      </c>
    </row>
    <row r="1964" spans="3:4">
      <c r="C1964">
        <v>3548.2</v>
      </c>
      <c r="D1964">
        <v>0</v>
      </c>
    </row>
    <row r="1965" spans="3:4">
      <c r="C1965">
        <v>3549.6</v>
      </c>
      <c r="D1965">
        <v>0</v>
      </c>
    </row>
    <row r="1966" spans="3:4">
      <c r="C1966">
        <v>3551</v>
      </c>
      <c r="D1966">
        <v>0</v>
      </c>
    </row>
    <row r="1967" spans="3:4">
      <c r="C1967">
        <v>3552.3999999999996</v>
      </c>
      <c r="D1967">
        <v>0</v>
      </c>
    </row>
    <row r="1968" spans="3:4">
      <c r="C1968">
        <v>3553.7999999999997</v>
      </c>
      <c r="D1968">
        <v>0</v>
      </c>
    </row>
    <row r="1969" spans="3:4">
      <c r="C1969">
        <v>3555.2</v>
      </c>
      <c r="D1969">
        <v>0</v>
      </c>
    </row>
    <row r="1970" spans="3:4">
      <c r="C1970">
        <v>3556.6</v>
      </c>
      <c r="D1970">
        <v>0</v>
      </c>
    </row>
    <row r="1971" spans="3:4">
      <c r="C1971">
        <v>3558</v>
      </c>
      <c r="D1971">
        <v>0</v>
      </c>
    </row>
    <row r="1972" spans="3:4">
      <c r="C1972">
        <v>3559.3999999999996</v>
      </c>
      <c r="D1972">
        <v>0</v>
      </c>
    </row>
    <row r="1973" spans="3:4">
      <c r="C1973">
        <v>3560.7999999999997</v>
      </c>
      <c r="D1973">
        <v>0</v>
      </c>
    </row>
    <row r="1974" spans="3:4">
      <c r="C1974">
        <v>3562.2</v>
      </c>
      <c r="D1974">
        <v>0</v>
      </c>
    </row>
    <row r="1975" spans="3:4">
      <c r="C1975">
        <v>3563.6</v>
      </c>
      <c r="D1975">
        <v>0</v>
      </c>
    </row>
    <row r="1976" spans="3:4">
      <c r="C1976">
        <v>3565</v>
      </c>
      <c r="D1976">
        <v>0</v>
      </c>
    </row>
    <row r="1977" spans="3:4">
      <c r="C1977">
        <v>3566.3999999999996</v>
      </c>
      <c r="D1977">
        <v>0</v>
      </c>
    </row>
    <row r="1978" spans="3:4">
      <c r="C1978">
        <v>3567.7999999999997</v>
      </c>
      <c r="D1978">
        <v>0</v>
      </c>
    </row>
    <row r="1979" spans="3:4">
      <c r="C1979">
        <v>3569.2</v>
      </c>
      <c r="D1979">
        <v>0</v>
      </c>
    </row>
    <row r="1980" spans="3:4">
      <c r="C1980">
        <v>3570.6</v>
      </c>
      <c r="D1980">
        <v>0</v>
      </c>
    </row>
    <row r="1981" spans="3:4">
      <c r="C1981">
        <v>3572</v>
      </c>
      <c r="D1981">
        <v>0</v>
      </c>
    </row>
    <row r="1982" spans="3:4">
      <c r="C1982">
        <v>3573.3999999999996</v>
      </c>
      <c r="D1982">
        <v>0</v>
      </c>
    </row>
    <row r="1983" spans="3:4">
      <c r="C1983">
        <v>3574.7999999999997</v>
      </c>
      <c r="D1983">
        <v>0</v>
      </c>
    </row>
    <row r="1984" spans="3:4">
      <c r="C1984">
        <v>3576.2</v>
      </c>
      <c r="D1984">
        <v>0</v>
      </c>
    </row>
    <row r="1985" spans="3:4">
      <c r="C1985">
        <v>3577.6</v>
      </c>
      <c r="D1985">
        <v>0</v>
      </c>
    </row>
    <row r="1986" spans="3:4">
      <c r="C1986">
        <v>3579</v>
      </c>
      <c r="D1986">
        <v>0</v>
      </c>
    </row>
    <row r="1987" spans="3:4">
      <c r="C1987">
        <v>3580.3999999999996</v>
      </c>
      <c r="D1987">
        <v>0</v>
      </c>
    </row>
    <row r="1988" spans="3:4">
      <c r="C1988">
        <v>3581.7999999999997</v>
      </c>
      <c r="D1988">
        <v>0</v>
      </c>
    </row>
    <row r="1989" spans="3:4">
      <c r="C1989">
        <v>3583.2</v>
      </c>
      <c r="D1989">
        <v>0</v>
      </c>
    </row>
    <row r="1990" spans="3:4">
      <c r="C1990">
        <v>3584.6</v>
      </c>
      <c r="D1990">
        <v>0</v>
      </c>
    </row>
    <row r="1991" spans="3:4">
      <c r="C1991">
        <v>3586</v>
      </c>
      <c r="D1991">
        <v>0</v>
      </c>
    </row>
    <row r="1992" spans="3:4">
      <c r="C1992">
        <v>3587.3999999999996</v>
      </c>
      <c r="D1992">
        <v>0</v>
      </c>
    </row>
    <row r="1993" spans="3:4">
      <c r="C1993">
        <v>3588.7999999999997</v>
      </c>
      <c r="D1993">
        <v>0</v>
      </c>
    </row>
    <row r="1994" spans="3:4">
      <c r="C1994">
        <v>3590.2</v>
      </c>
      <c r="D1994">
        <v>0</v>
      </c>
    </row>
    <row r="1995" spans="3:4">
      <c r="C1995">
        <v>3591.6</v>
      </c>
      <c r="D1995">
        <v>0</v>
      </c>
    </row>
    <row r="1996" spans="3:4">
      <c r="C1996">
        <v>3593</v>
      </c>
      <c r="D1996">
        <v>0</v>
      </c>
    </row>
    <row r="1997" spans="3:4">
      <c r="C1997">
        <v>3594.3999999999996</v>
      </c>
      <c r="D1997">
        <v>0</v>
      </c>
    </row>
    <row r="1998" spans="3:4">
      <c r="C1998">
        <v>3595.7999999999997</v>
      </c>
      <c r="D1998">
        <v>0</v>
      </c>
    </row>
    <row r="1999" spans="3:4">
      <c r="C1999">
        <v>3597.2</v>
      </c>
      <c r="D1999">
        <v>0</v>
      </c>
    </row>
    <row r="2000" spans="3:4">
      <c r="C2000">
        <v>3598.6</v>
      </c>
      <c r="D2000">
        <v>0</v>
      </c>
    </row>
    <row r="2001" spans="3:4">
      <c r="C2001" t="s">
        <v>305</v>
      </c>
      <c r="D2001" t="s">
        <v>305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 enableFormatConditionsCalculation="0">
    <pageSetUpPr autoPageBreaks="0" fitToPage="1"/>
  </sheetPr>
  <dimension ref="A1:IV517"/>
  <sheetViews>
    <sheetView tabSelected="1" zoomScale="75" workbookViewId="0">
      <selection activeCell="AN7" sqref="AN7"/>
    </sheetView>
  </sheetViews>
  <sheetFormatPr baseColWidth="10" defaultColWidth="10.7109375" defaultRowHeight="13" x14ac:dyDescent="0"/>
  <cols>
    <col min="1" max="1" width="15.42578125" style="2" customWidth="1"/>
    <col min="2" max="2" width="12.42578125" style="2" hidden="1" customWidth="1"/>
    <col min="3" max="5" width="4.85546875" style="2" hidden="1" customWidth="1"/>
    <col min="6" max="6" width="4.85546875" style="3" customWidth="1"/>
    <col min="7" max="7" width="8.28515625" style="2" hidden="1" customWidth="1"/>
    <col min="8" max="8" width="1.28515625" style="4" customWidth="1"/>
    <col min="9" max="9" width="8.28515625" style="5" hidden="1" customWidth="1"/>
    <col min="10" max="10" width="5.7109375" style="4" hidden="1" customWidth="1"/>
    <col min="11" max="11" width="8.28515625" style="5" hidden="1" customWidth="1"/>
    <col min="12" max="12" width="5.7109375" style="4" hidden="1" customWidth="1"/>
    <col min="13" max="13" width="8.28515625" style="5" customWidth="1"/>
    <col min="14" max="14" width="5.7109375" style="4" customWidth="1"/>
    <col min="15" max="15" width="8.28515625" style="5" customWidth="1"/>
    <col min="16" max="16" width="5.7109375" style="4" customWidth="1"/>
    <col min="17" max="17" width="4.85546875" style="3" customWidth="1"/>
    <col min="18" max="18" width="8.28515625" style="5" hidden="1" customWidth="1"/>
    <col min="19" max="19" width="5.7109375" style="4" hidden="1" customWidth="1"/>
    <col min="20" max="20" width="8.28515625" style="5" customWidth="1"/>
    <col min="21" max="21" width="5.7109375" style="4" customWidth="1"/>
    <col min="22" max="22" width="4.85546875" style="3" hidden="1" customWidth="1"/>
    <col min="23" max="23" width="1.28515625" style="3" customWidth="1"/>
    <col min="24" max="24" width="8.28515625" style="2" hidden="1" customWidth="1"/>
    <col min="25" max="25" width="5.7109375" style="2" hidden="1" customWidth="1"/>
    <col min="26" max="26" width="8.28515625" style="2" customWidth="1"/>
    <col min="27" max="27" width="5.7109375" style="2" customWidth="1"/>
    <col min="28" max="28" width="8.28515625" style="2" customWidth="1"/>
    <col min="29" max="29" width="5.7109375" style="2" customWidth="1"/>
    <col min="30" max="30" width="8.28515625" style="2" customWidth="1"/>
    <col min="31" max="31" width="5.7109375" style="2" customWidth="1"/>
    <col min="32" max="32" width="1.42578125" style="2" customWidth="1"/>
    <col min="33" max="33" width="5.7109375" style="6" customWidth="1"/>
    <col min="34" max="34" width="2.28515625" style="4" customWidth="1"/>
    <col min="35" max="35" width="21.7109375" style="4" bestFit="1" customWidth="1"/>
    <col min="36" max="36" width="12.140625" style="4" bestFit="1" customWidth="1"/>
    <col min="37" max="37" width="15.140625" style="4" bestFit="1" customWidth="1"/>
    <col min="38" max="39" width="12.140625" style="4" bestFit="1" customWidth="1"/>
    <col min="40" max="42" width="6.7109375" style="7" customWidth="1"/>
    <col min="43" max="43" width="6.7109375" style="7" hidden="1" customWidth="1"/>
    <col min="44" max="62" width="6.7109375" style="7" customWidth="1"/>
    <col min="63" max="63" width="1.28515625" style="7" customWidth="1"/>
    <col min="64" max="64" width="14.140625" style="7" hidden="1" customWidth="1"/>
    <col min="65" max="79" width="6.7109375" style="7" hidden="1" customWidth="1"/>
    <col min="80" max="80" width="1.85546875" style="7" hidden="1" customWidth="1"/>
    <col min="81" max="81" width="9.42578125" style="7" customWidth="1"/>
    <col min="82" max="82" width="1.85546875" style="7" hidden="1" customWidth="1"/>
    <col min="83" max="93" width="7.7109375" style="10" hidden="1" customWidth="1"/>
    <col min="94" max="94" width="7.28515625" style="7" customWidth="1"/>
    <col min="95" max="16384" width="10.7109375" style="7"/>
  </cols>
  <sheetData>
    <row r="1" spans="1:94">
      <c r="A1" s="2" t="s">
        <v>558</v>
      </c>
    </row>
    <row r="2" spans="1:94" ht="16">
      <c r="A2" s="1" t="s">
        <v>508</v>
      </c>
    </row>
    <row r="3" spans="1:94" s="16" customFormat="1">
      <c r="A3" s="11"/>
      <c r="B3" s="11"/>
      <c r="C3" s="11"/>
      <c r="D3" s="11"/>
      <c r="E3" s="11"/>
      <c r="F3" s="12"/>
      <c r="G3" s="11"/>
      <c r="H3" s="13"/>
      <c r="I3" s="175" t="s">
        <v>1</v>
      </c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2"/>
      <c r="X3" s="176" t="s">
        <v>509</v>
      </c>
      <c r="Y3" s="176"/>
      <c r="Z3" s="176"/>
      <c r="AA3" s="176"/>
      <c r="AB3" s="176"/>
      <c r="AC3" s="176"/>
      <c r="AD3" s="176"/>
      <c r="AE3" s="176"/>
      <c r="AF3" s="146"/>
      <c r="AG3" s="146"/>
      <c r="AH3" s="13"/>
      <c r="AI3" s="15" t="s">
        <v>4</v>
      </c>
      <c r="BO3" s="17" t="s">
        <v>5</v>
      </c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E3" s="18"/>
      <c r="CF3" s="18"/>
    </row>
    <row r="4" spans="1:94" ht="14">
      <c r="A4" s="6"/>
      <c r="B4" s="6"/>
      <c r="C4" s="6" t="s">
        <v>6</v>
      </c>
      <c r="D4" s="6" t="s">
        <v>7</v>
      </c>
      <c r="E4" s="6" t="s">
        <v>8</v>
      </c>
      <c r="F4" s="19"/>
      <c r="G4" s="20" t="s">
        <v>9</v>
      </c>
      <c r="H4" s="21"/>
      <c r="I4" s="22" t="s">
        <v>10</v>
      </c>
      <c r="J4" s="21" t="s">
        <v>510</v>
      </c>
      <c r="K4" s="22" t="s">
        <v>12</v>
      </c>
      <c r="L4" s="21" t="s">
        <v>510</v>
      </c>
      <c r="M4" s="22" t="s">
        <v>13</v>
      </c>
      <c r="N4" s="21" t="s">
        <v>510</v>
      </c>
      <c r="O4" s="22" t="s">
        <v>12</v>
      </c>
      <c r="P4" s="21" t="s">
        <v>510</v>
      </c>
      <c r="Q4" s="19" t="s">
        <v>14</v>
      </c>
      <c r="R4" s="22" t="s">
        <v>15</v>
      </c>
      <c r="S4" s="21" t="s">
        <v>510</v>
      </c>
      <c r="T4" s="22" t="s">
        <v>13</v>
      </c>
      <c r="U4" s="21" t="s">
        <v>510</v>
      </c>
      <c r="V4" s="19" t="s">
        <v>14</v>
      </c>
      <c r="W4" s="19"/>
      <c r="X4" s="20" t="s">
        <v>10</v>
      </c>
      <c r="Y4" s="21" t="s">
        <v>510</v>
      </c>
      <c r="Z4" s="20" t="s">
        <v>13</v>
      </c>
      <c r="AA4" s="21" t="s">
        <v>510</v>
      </c>
      <c r="AB4" s="20" t="s">
        <v>13</v>
      </c>
      <c r="AC4" s="21" t="s">
        <v>510</v>
      </c>
      <c r="AD4" s="20" t="s">
        <v>12</v>
      </c>
      <c r="AE4" s="21" t="s">
        <v>510</v>
      </c>
      <c r="AF4" s="6"/>
      <c r="AG4" s="6" t="s">
        <v>16</v>
      </c>
      <c r="AH4" s="21"/>
      <c r="AI4" s="7"/>
      <c r="AJ4" s="23"/>
      <c r="AK4" s="7"/>
      <c r="AL4" s="7"/>
      <c r="AM4" s="7"/>
      <c r="BO4" s="7">
        <v>0.23699999999999999</v>
      </c>
      <c r="BP4" s="7">
        <v>0.61199999999999999</v>
      </c>
      <c r="BQ4" s="7">
        <v>9.5000000000000001E-2</v>
      </c>
      <c r="BR4" s="7">
        <v>0.46700000000000003</v>
      </c>
      <c r="BT4" s="7">
        <v>0.153</v>
      </c>
      <c r="BU4" s="7">
        <v>5.8000000000000003E-2</v>
      </c>
      <c r="BV4" s="7">
        <v>0.20549999999999999</v>
      </c>
      <c r="BW4" s="7">
        <v>3.7400000000000003E-2</v>
      </c>
      <c r="BX4" s="7">
        <v>0.254</v>
      </c>
      <c r="BY4" s="7">
        <v>5.6599999999999998E-2</v>
      </c>
      <c r="BZ4" s="7">
        <v>0.16550000000000001</v>
      </c>
      <c r="CA4" s="7">
        <v>2.5499999999999998E-2</v>
      </c>
      <c r="CB4" s="7">
        <v>0.17</v>
      </c>
      <c r="CE4" s="24" t="s">
        <v>17</v>
      </c>
      <c r="CF4" s="9"/>
      <c r="CP4" s="10"/>
    </row>
    <row r="5" spans="1:94" s="10" customFormat="1">
      <c r="A5" s="157" t="s">
        <v>18</v>
      </c>
      <c r="B5" s="157" t="s">
        <v>19</v>
      </c>
      <c r="C5" s="157" t="s">
        <v>20</v>
      </c>
      <c r="D5" s="157" t="s">
        <v>20</v>
      </c>
      <c r="E5" s="157" t="s">
        <v>20</v>
      </c>
      <c r="F5" s="158" t="s">
        <v>21</v>
      </c>
      <c r="G5" s="157" t="s">
        <v>22</v>
      </c>
      <c r="H5" s="159"/>
      <c r="I5" s="160" t="s">
        <v>23</v>
      </c>
      <c r="J5" s="159" t="s">
        <v>24</v>
      </c>
      <c r="K5" s="160" t="s">
        <v>13</v>
      </c>
      <c r="L5" s="159" t="s">
        <v>24</v>
      </c>
      <c r="M5" s="160" t="s">
        <v>25</v>
      </c>
      <c r="N5" s="159" t="s">
        <v>24</v>
      </c>
      <c r="O5" s="160" t="s">
        <v>15</v>
      </c>
      <c r="P5" s="159" t="s">
        <v>24</v>
      </c>
      <c r="Q5" s="158" t="s">
        <v>26</v>
      </c>
      <c r="R5" s="160" t="s">
        <v>12</v>
      </c>
      <c r="S5" s="159" t="s">
        <v>24</v>
      </c>
      <c r="T5" s="160" t="s">
        <v>12</v>
      </c>
      <c r="U5" s="159" t="s">
        <v>24</v>
      </c>
      <c r="V5" s="158" t="s">
        <v>26</v>
      </c>
      <c r="W5" s="158"/>
      <c r="X5" s="157" t="s">
        <v>23</v>
      </c>
      <c r="Y5" s="157" t="s">
        <v>27</v>
      </c>
      <c r="Z5" s="157" t="s">
        <v>12</v>
      </c>
      <c r="AA5" s="157" t="s">
        <v>27</v>
      </c>
      <c r="AB5" s="157" t="s">
        <v>28</v>
      </c>
      <c r="AC5" s="157" t="s">
        <v>27</v>
      </c>
      <c r="AD5" s="157" t="s">
        <v>29</v>
      </c>
      <c r="AE5" s="157" t="s">
        <v>27</v>
      </c>
      <c r="AF5" s="157"/>
      <c r="AG5" s="157" t="s">
        <v>30</v>
      </c>
      <c r="AH5" s="159"/>
      <c r="AI5" s="159" t="s">
        <v>31</v>
      </c>
      <c r="AJ5" s="159" t="s">
        <v>32</v>
      </c>
      <c r="AK5" s="159" t="s">
        <v>33</v>
      </c>
      <c r="AL5" s="159" t="s">
        <v>34</v>
      </c>
      <c r="AM5" s="159" t="s">
        <v>35</v>
      </c>
      <c r="AN5" s="159" t="s">
        <v>21</v>
      </c>
      <c r="AO5" s="159" t="s">
        <v>511</v>
      </c>
      <c r="AP5" s="159" t="s">
        <v>512</v>
      </c>
      <c r="AQ5" s="159" t="s">
        <v>513</v>
      </c>
      <c r="AR5" s="159" t="s">
        <v>36</v>
      </c>
      <c r="AS5" s="159" t="s">
        <v>37</v>
      </c>
      <c r="AT5" s="159" t="s">
        <v>38</v>
      </c>
      <c r="AU5" s="159" t="s">
        <v>39</v>
      </c>
      <c r="AV5" s="159" t="s">
        <v>40</v>
      </c>
      <c r="AW5" s="159" t="s">
        <v>41</v>
      </c>
      <c r="AX5" s="159" t="s">
        <v>42</v>
      </c>
      <c r="AY5" s="159" t="s">
        <v>43</v>
      </c>
      <c r="AZ5" s="159" t="s">
        <v>44</v>
      </c>
      <c r="BA5" s="159" t="s">
        <v>45</v>
      </c>
      <c r="BB5" s="159" t="s">
        <v>46</v>
      </c>
      <c r="BC5" s="159" t="s">
        <v>47</v>
      </c>
      <c r="BD5" s="159" t="s">
        <v>48</v>
      </c>
      <c r="BE5" s="159" t="s">
        <v>49</v>
      </c>
      <c r="BF5" s="159" t="s">
        <v>50</v>
      </c>
      <c r="BG5" s="159" t="s">
        <v>51</v>
      </c>
      <c r="BH5" s="159" t="s">
        <v>7</v>
      </c>
      <c r="BI5" s="159" t="s">
        <v>6</v>
      </c>
      <c r="BJ5" s="36"/>
      <c r="BK5" s="36"/>
      <c r="BL5" s="159" t="s">
        <v>36</v>
      </c>
      <c r="BM5" s="159" t="s">
        <v>37</v>
      </c>
      <c r="BN5" s="159" t="s">
        <v>38</v>
      </c>
      <c r="BO5" s="159" t="s">
        <v>39</v>
      </c>
      <c r="BP5" s="159" t="s">
        <v>52</v>
      </c>
      <c r="BQ5" s="159" t="s">
        <v>40</v>
      </c>
      <c r="BR5" s="159" t="s">
        <v>41</v>
      </c>
      <c r="BS5" s="159" t="s">
        <v>42</v>
      </c>
      <c r="BT5" s="159" t="s">
        <v>43</v>
      </c>
      <c r="BU5" s="159" t="s">
        <v>44</v>
      </c>
      <c r="BV5" s="159" t="s">
        <v>45</v>
      </c>
      <c r="BW5" s="159" t="s">
        <v>46</v>
      </c>
      <c r="BX5" s="159" t="s">
        <v>47</v>
      </c>
      <c r="BY5" s="159" t="s">
        <v>48</v>
      </c>
      <c r="BZ5" s="159" t="s">
        <v>49</v>
      </c>
      <c r="CA5" s="36"/>
      <c r="CB5" s="159" t="s">
        <v>53</v>
      </c>
      <c r="CC5" s="159"/>
      <c r="CD5" s="159" t="s">
        <v>54</v>
      </c>
      <c r="CE5" s="159" t="s">
        <v>55</v>
      </c>
      <c r="CF5" s="159" t="s">
        <v>514</v>
      </c>
      <c r="CG5" s="159" t="s">
        <v>515</v>
      </c>
      <c r="CH5" s="159" t="s">
        <v>58</v>
      </c>
      <c r="CI5" s="159" t="s">
        <v>59</v>
      </c>
      <c r="CJ5" s="159" t="s">
        <v>60</v>
      </c>
      <c r="CK5" s="159" t="s">
        <v>21</v>
      </c>
      <c r="CL5" s="159" t="s">
        <v>62</v>
      </c>
      <c r="CM5" s="159" t="s">
        <v>516</v>
      </c>
    </row>
    <row r="6" spans="1:94" s="10" customFormat="1">
      <c r="A6" s="161" t="s">
        <v>517</v>
      </c>
      <c r="B6" s="25"/>
      <c r="C6" s="25"/>
      <c r="D6" s="25"/>
      <c r="E6" s="25"/>
      <c r="F6" s="26"/>
      <c r="G6" s="25"/>
      <c r="H6" s="27"/>
      <c r="I6" s="28"/>
      <c r="J6" s="27"/>
      <c r="K6" s="28"/>
      <c r="L6" s="27"/>
      <c r="M6" s="162">
        <v>1.2228202615133443</v>
      </c>
      <c r="N6" s="163">
        <v>5.785776006883828</v>
      </c>
      <c r="O6" s="162">
        <v>0.13200036431040982</v>
      </c>
      <c r="P6" s="163">
        <v>3.9641323477728654</v>
      </c>
      <c r="Q6" s="163">
        <v>0.68515136829638768</v>
      </c>
      <c r="R6" s="161">
        <v>7.6893727172838942</v>
      </c>
      <c r="S6" s="161">
        <v>3.9641323477728654</v>
      </c>
      <c r="T6" s="162">
        <v>6.8194957622734753E-2</v>
      </c>
      <c r="U6" s="163">
        <v>4.2143633838544776</v>
      </c>
      <c r="V6" s="26"/>
      <c r="W6" s="26"/>
      <c r="X6" s="25"/>
      <c r="Y6" s="25"/>
      <c r="Z6" s="164">
        <v>874.46517685237882</v>
      </c>
      <c r="AA6" s="164">
        <v>87.267083683096686</v>
      </c>
      <c r="AB6" s="164">
        <v>811.0644034046901</v>
      </c>
      <c r="AC6" s="164">
        <v>32.31839660712518</v>
      </c>
      <c r="AD6" s="164">
        <v>799.26705308572616</v>
      </c>
      <c r="AE6" s="164">
        <v>29.798535073919837</v>
      </c>
      <c r="AF6" s="25"/>
      <c r="AG6" s="165">
        <f t="shared" ref="AG6:AG40" si="0">(1-(AD6/Z6))*100</f>
        <v>8.5993274240292692</v>
      </c>
      <c r="AH6" s="27"/>
      <c r="AI6" s="164">
        <v>261.83270392964226</v>
      </c>
      <c r="AJ6" s="163">
        <v>7.0015212939388913</v>
      </c>
      <c r="AK6" s="164">
        <v>1413.1895671264747</v>
      </c>
      <c r="AL6" s="161">
        <v>540166.5578021165</v>
      </c>
      <c r="AM6" s="163">
        <v>2.3303987308097369</v>
      </c>
      <c r="AN6" s="27">
        <f>BH6/BI6</f>
        <v>0.92042670133172844</v>
      </c>
      <c r="AO6" s="27">
        <f>AM6/BF6</f>
        <v>2.6252727437341405E-4</v>
      </c>
      <c r="AP6" s="27">
        <f>BH6/AM6</f>
        <v>57.152047611570545</v>
      </c>
      <c r="AQ6" s="27"/>
      <c r="AR6" s="163">
        <v>8.3247884604383676E-3</v>
      </c>
      <c r="AS6" s="163">
        <v>20.452755876063431</v>
      </c>
      <c r="AT6" s="163">
        <v>0.14010029446968308</v>
      </c>
      <c r="AU6" s="163">
        <v>2.8655254671880948</v>
      </c>
      <c r="AV6" s="163">
        <v>7.5394525758385411</v>
      </c>
      <c r="AW6" s="163">
        <v>1.8892165914524233</v>
      </c>
      <c r="AX6" s="163">
        <v>32.46210362346303</v>
      </c>
      <c r="AY6" s="163">
        <v>10.516013629511123</v>
      </c>
      <c r="AZ6" s="169">
        <v>134.4340587102956</v>
      </c>
      <c r="BA6" s="163">
        <v>53.975310194789238</v>
      </c>
      <c r="BB6" s="169">
        <v>238.43818453482362</v>
      </c>
      <c r="BC6" s="169">
        <v>65.668364193085822</v>
      </c>
      <c r="BD6" s="164">
        <v>754.15724891480033</v>
      </c>
      <c r="BE6" s="169">
        <v>97.259167313804198</v>
      </c>
      <c r="BF6" s="164">
        <v>8876.7871314392269</v>
      </c>
      <c r="BG6" s="163">
        <v>0.57494525873645419</v>
      </c>
      <c r="BH6" s="169">
        <v>133.18705921718166</v>
      </c>
      <c r="BI6" s="164">
        <v>144.70142926588142</v>
      </c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</row>
    <row r="7" spans="1:94" s="10" customFormat="1">
      <c r="A7" s="161" t="s">
        <v>518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162">
        <v>1.1950197335978621</v>
      </c>
      <c r="N7" s="163">
        <v>6.0494424697487181</v>
      </c>
      <c r="O7" s="162">
        <v>0.13106454481591545</v>
      </c>
      <c r="P7" s="163">
        <v>3.9008871555526459</v>
      </c>
      <c r="Q7" s="163">
        <v>0.64483416034778507</v>
      </c>
      <c r="R7" s="161">
        <v>7.7442759323324362</v>
      </c>
      <c r="S7" s="161">
        <v>3.9008871555526459</v>
      </c>
      <c r="T7" s="162">
        <v>6.7120413124196712E-2</v>
      </c>
      <c r="U7" s="163">
        <v>4.6237250777315744</v>
      </c>
      <c r="V7" s="54"/>
      <c r="W7" s="54"/>
      <c r="X7" s="57"/>
      <c r="Y7" s="57"/>
      <c r="Z7" s="164">
        <v>841.49181151365565</v>
      </c>
      <c r="AA7" s="164">
        <v>96.243310255872629</v>
      </c>
      <c r="AB7" s="164">
        <v>798.28505532448389</v>
      </c>
      <c r="AC7" s="164">
        <v>33.441204345416182</v>
      </c>
      <c r="AD7" s="164">
        <v>793.93562809589514</v>
      </c>
      <c r="AE7" s="164">
        <v>29.139320982446765</v>
      </c>
      <c r="AF7" s="57"/>
      <c r="AG7" s="165">
        <f t="shared" si="0"/>
        <v>5.6514136878192067</v>
      </c>
      <c r="AH7" s="54"/>
      <c r="AI7" s="164">
        <v>262.37044724373982</v>
      </c>
      <c r="AJ7" s="163">
        <v>5.5481443680127436</v>
      </c>
      <c r="AK7" s="164">
        <v>1638.4989971574817</v>
      </c>
      <c r="AL7" s="161">
        <v>513041.16882241867</v>
      </c>
      <c r="AM7" s="163">
        <v>0.92621170088987914</v>
      </c>
      <c r="AN7" s="27">
        <f t="shared" ref="AN7:AN40" si="1">BH7/BI7</f>
        <v>1.2245998349428384</v>
      </c>
      <c r="AO7" s="27">
        <f t="shared" ref="AO7:AO40" si="2">AM7/BF7</f>
        <v>1.1355225119588652E-4</v>
      </c>
      <c r="AP7" s="27">
        <f t="shared" ref="AP7:AP40" si="3">BH7/AM7</f>
        <v>171.73892181049362</v>
      </c>
      <c r="AQ7" s="147"/>
      <c r="AR7" s="163">
        <v>4.2264496973285139E-2</v>
      </c>
      <c r="AS7" s="163">
        <v>22.890753319749066</v>
      </c>
      <c r="AT7" s="163">
        <v>0.31509237000039758</v>
      </c>
      <c r="AU7" s="163">
        <v>5.6810128914515117</v>
      </c>
      <c r="AV7" s="163">
        <v>10.708535930115541</v>
      </c>
      <c r="AW7" s="163">
        <v>3.5398274578976663</v>
      </c>
      <c r="AX7" s="163">
        <v>43.502023597922395</v>
      </c>
      <c r="AY7" s="163">
        <v>13.145933852398588</v>
      </c>
      <c r="AZ7" s="169">
        <v>170.05297692558247</v>
      </c>
      <c r="BA7" s="163">
        <v>62.842014747656386</v>
      </c>
      <c r="BB7" s="169">
        <v>273.20344544012193</v>
      </c>
      <c r="BC7" s="169">
        <v>72.461933609895794</v>
      </c>
      <c r="BD7" s="164">
        <v>789.65105324304238</v>
      </c>
      <c r="BE7" s="169">
        <v>96.131969029464486</v>
      </c>
      <c r="BF7" s="164">
        <v>8156.7004716805786</v>
      </c>
      <c r="BG7" s="163">
        <v>0.53847778758390386</v>
      </c>
      <c r="BH7" s="169">
        <v>159.06659887909126</v>
      </c>
      <c r="BI7" s="164">
        <v>129.89271624923592</v>
      </c>
      <c r="BJ7" s="54"/>
      <c r="CB7" s="59"/>
      <c r="CC7" s="59"/>
      <c r="CD7" s="60"/>
      <c r="CE7" s="60"/>
      <c r="CF7" s="60"/>
      <c r="CG7" s="60"/>
      <c r="CH7" s="60"/>
      <c r="CI7" s="60"/>
      <c r="CJ7" s="60"/>
      <c r="CK7" s="60"/>
      <c r="CL7" s="60"/>
      <c r="CM7" s="60"/>
    </row>
    <row r="8" spans="1:94" s="10" customFormat="1">
      <c r="A8" s="161" t="s">
        <v>519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162">
        <v>1.1557161946470622</v>
      </c>
      <c r="N8" s="163">
        <v>4.6567131003739144</v>
      </c>
      <c r="O8" s="162">
        <v>0.13052952259327222</v>
      </c>
      <c r="P8" s="163">
        <v>3.3868867948423587</v>
      </c>
      <c r="Q8" s="163">
        <v>0.72731274653154065</v>
      </c>
      <c r="R8" s="161">
        <v>7.7760186342113782</v>
      </c>
      <c r="S8" s="161">
        <v>3.3868867948423587</v>
      </c>
      <c r="T8" s="162">
        <v>6.5178928527962143E-2</v>
      </c>
      <c r="U8" s="163">
        <v>3.1959309657932993</v>
      </c>
      <c r="V8" s="54"/>
      <c r="W8" s="54"/>
      <c r="X8" s="57"/>
      <c r="Y8" s="57"/>
      <c r="Z8" s="164">
        <v>780.09670168810464</v>
      </c>
      <c r="AA8" s="164">
        <v>67.178751759431989</v>
      </c>
      <c r="AB8" s="164">
        <v>779.93908640525444</v>
      </c>
      <c r="AC8" s="164">
        <v>25.349477215573391</v>
      </c>
      <c r="AD8" s="164">
        <v>790.88558922478876</v>
      </c>
      <c r="AE8" s="164">
        <v>25.208425912382424</v>
      </c>
      <c r="AF8" s="57"/>
      <c r="AG8" s="165">
        <f t="shared" si="0"/>
        <v>-1.3830192479133974</v>
      </c>
      <c r="AH8" s="54"/>
      <c r="AI8" s="164">
        <v>389.82803962145937</v>
      </c>
      <c r="AJ8" s="163">
        <v>5.3674190259599763</v>
      </c>
      <c r="AK8" s="164">
        <v>1360.1209278030724</v>
      </c>
      <c r="AL8" s="161">
        <v>522742.18776762066</v>
      </c>
      <c r="AM8" s="163">
        <v>2.9128288458197051</v>
      </c>
      <c r="AN8" s="27">
        <f t="shared" si="1"/>
        <v>1.1466504104193014</v>
      </c>
      <c r="AO8" s="27">
        <f t="shared" si="2"/>
        <v>3.3658685113034258E-4</v>
      </c>
      <c r="AP8" s="27">
        <f t="shared" si="3"/>
        <v>106.6491874241437</v>
      </c>
      <c r="AQ8" s="147"/>
      <c r="AR8" s="163">
        <v>6.2502841550633237E-2</v>
      </c>
      <c r="AS8" s="163">
        <v>31.812346700836699</v>
      </c>
      <c r="AT8" s="163">
        <v>1.1522700928438686E-2</v>
      </c>
      <c r="AU8" s="163">
        <v>1.5436643912332118</v>
      </c>
      <c r="AV8" s="163">
        <v>5.5172063547766124</v>
      </c>
      <c r="AW8" s="163">
        <v>1.5854703050676537</v>
      </c>
      <c r="AX8" s="163">
        <v>26.22623712715448</v>
      </c>
      <c r="AY8" s="163">
        <v>9.4914387038702639</v>
      </c>
      <c r="AZ8" s="169">
        <v>125.79923942444886</v>
      </c>
      <c r="BA8" s="163">
        <v>49.599711063300816</v>
      </c>
      <c r="BB8" s="169">
        <v>224.17899278400236</v>
      </c>
      <c r="BC8" s="169">
        <v>61.440243814829138</v>
      </c>
      <c r="BD8" s="164">
        <v>689.94468060253575</v>
      </c>
      <c r="BE8" s="169">
        <v>87.662742178486226</v>
      </c>
      <c r="BF8" s="164">
        <v>8654.0185275737877</v>
      </c>
      <c r="BG8" s="163">
        <v>1.0056596085101766</v>
      </c>
      <c r="BH8" s="169">
        <v>310.65082951227794</v>
      </c>
      <c r="BI8" s="164">
        <v>270.92026191198124</v>
      </c>
      <c r="BJ8" s="54"/>
      <c r="CB8" s="59"/>
      <c r="CC8" s="59"/>
      <c r="CD8" s="60"/>
      <c r="CE8" s="60"/>
      <c r="CF8" s="60"/>
      <c r="CG8" s="60"/>
      <c r="CH8" s="60"/>
      <c r="CI8" s="60"/>
      <c r="CJ8" s="60"/>
      <c r="CK8" s="60"/>
      <c r="CL8" s="60"/>
      <c r="CM8" s="60"/>
    </row>
    <row r="9" spans="1:94" s="10" customFormat="1">
      <c r="A9" s="161" t="s">
        <v>524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162">
        <v>1.1211231299564262</v>
      </c>
      <c r="N9" s="163">
        <v>5.1233376473576122</v>
      </c>
      <c r="O9" s="162">
        <v>0.1297884843215325</v>
      </c>
      <c r="P9" s="163">
        <v>3.854399421390768</v>
      </c>
      <c r="Q9" s="163">
        <v>0.75232196015398178</v>
      </c>
      <c r="R9" s="161">
        <v>7.8204164668837786</v>
      </c>
      <c r="S9" s="161">
        <v>3.854399421390768</v>
      </c>
      <c r="T9" s="162">
        <v>6.3588988881023489E-2</v>
      </c>
      <c r="U9" s="163">
        <v>3.3752323992896169</v>
      </c>
      <c r="V9" s="54"/>
      <c r="W9" s="54"/>
      <c r="X9" s="57"/>
      <c r="Y9" s="57"/>
      <c r="Z9" s="164">
        <v>727.96838488653077</v>
      </c>
      <c r="AA9" s="164">
        <v>71.548508718866358</v>
      </c>
      <c r="AB9" s="164">
        <v>763.51294784209176</v>
      </c>
      <c r="AC9" s="164">
        <v>27.496050834643523</v>
      </c>
      <c r="AD9" s="164">
        <v>786.65871514692162</v>
      </c>
      <c r="AE9" s="164">
        <v>28.543941323541482</v>
      </c>
      <c r="AF9" s="57"/>
      <c r="AG9" s="165">
        <f t="shared" si="0"/>
        <v>-8.0622086726388495</v>
      </c>
      <c r="AH9" s="54"/>
      <c r="AI9" s="166"/>
      <c r="AJ9" s="167"/>
      <c r="AK9" s="166"/>
      <c r="AL9" s="168"/>
      <c r="AM9" s="167"/>
      <c r="AN9" s="27"/>
      <c r="AO9" s="27"/>
      <c r="AP9" s="27"/>
      <c r="AQ9" s="147"/>
      <c r="AR9" s="167"/>
      <c r="AS9" s="167"/>
      <c r="AT9" s="167"/>
      <c r="AU9" s="167"/>
      <c r="AV9" s="167"/>
      <c r="AW9" s="167"/>
      <c r="AX9" s="167"/>
      <c r="AY9" s="167"/>
      <c r="AZ9" s="170"/>
      <c r="BA9" s="167"/>
      <c r="BB9" s="170"/>
      <c r="BC9" s="170"/>
      <c r="BD9" s="166"/>
      <c r="BE9" s="170"/>
      <c r="BF9" s="166"/>
      <c r="BG9" s="167"/>
      <c r="BH9" s="170"/>
      <c r="BI9" s="166"/>
      <c r="BJ9" s="54"/>
      <c r="CB9" s="59"/>
      <c r="CC9" s="59"/>
      <c r="CD9" s="60"/>
      <c r="CE9" s="60"/>
      <c r="CF9" s="60"/>
      <c r="CG9" s="60"/>
      <c r="CH9" s="60"/>
      <c r="CI9" s="60"/>
      <c r="CJ9" s="60"/>
      <c r="CK9" s="60"/>
      <c r="CL9" s="60"/>
      <c r="CM9" s="60"/>
    </row>
    <row r="10" spans="1:94" s="10" customFormat="1">
      <c r="A10" s="161" t="s">
        <v>523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162">
        <v>1.1627487285799185</v>
      </c>
      <c r="N10" s="163">
        <v>5.3824397337900827</v>
      </c>
      <c r="O10" s="162">
        <v>0.1297427528179759</v>
      </c>
      <c r="P10" s="163">
        <v>3.9372128615898081</v>
      </c>
      <c r="Q10" s="163">
        <v>0.73149223332174551</v>
      </c>
      <c r="R10" s="161">
        <v>7.8231729939012924</v>
      </c>
      <c r="S10" s="161">
        <v>3.9372128615898081</v>
      </c>
      <c r="T10" s="162">
        <v>6.5973197360889774E-2</v>
      </c>
      <c r="U10" s="163">
        <v>3.6700153092887842</v>
      </c>
      <c r="V10" s="54"/>
      <c r="W10" s="54"/>
      <c r="X10" s="57"/>
      <c r="Y10" s="57"/>
      <c r="Z10" s="164">
        <v>805.50777155211324</v>
      </c>
      <c r="AA10" s="164">
        <v>76.830332727247296</v>
      </c>
      <c r="AB10" s="164">
        <v>783.24615139992272</v>
      </c>
      <c r="AC10" s="164">
        <v>29.382510125040586</v>
      </c>
      <c r="AD10" s="164">
        <v>786.39777233870518</v>
      </c>
      <c r="AE10" s="164">
        <v>29.148126450063714</v>
      </c>
      <c r="AF10" s="57"/>
      <c r="AG10" s="165">
        <f t="shared" si="0"/>
        <v>2.3724164915982726</v>
      </c>
      <c r="AH10" s="54"/>
      <c r="AI10" s="164">
        <v>420.2863520069568</v>
      </c>
      <c r="AJ10" s="163">
        <v>6.1451660869357516</v>
      </c>
      <c r="AK10" s="164">
        <v>1302.9207968912369</v>
      </c>
      <c r="AL10" s="161">
        <v>541408.05727641133</v>
      </c>
      <c r="AM10" s="163">
        <v>3.3836295129757947</v>
      </c>
      <c r="AN10" s="27">
        <f t="shared" si="1"/>
        <v>0.88650025464858262</v>
      </c>
      <c r="AO10" s="27">
        <f t="shared" si="2"/>
        <v>3.8851480491424297E-4</v>
      </c>
      <c r="AP10" s="27">
        <f t="shared" si="3"/>
        <v>43.991692315068356</v>
      </c>
      <c r="AQ10" s="147"/>
      <c r="AR10" s="163">
        <v>0.43543221300752261</v>
      </c>
      <c r="AS10" s="163">
        <v>29.847774685510664</v>
      </c>
      <c r="AT10" s="163">
        <v>0.34410779911576478</v>
      </c>
      <c r="AU10" s="163">
        <v>2.8672942591433315</v>
      </c>
      <c r="AV10" s="163">
        <v>4.1302910653215488</v>
      </c>
      <c r="AW10" s="163">
        <v>1.1918271089205026</v>
      </c>
      <c r="AX10" s="163">
        <v>22.431322467558786</v>
      </c>
      <c r="AY10" s="163">
        <v>7.9568583383225455</v>
      </c>
      <c r="AZ10" s="169">
        <v>108.46680902987072</v>
      </c>
      <c r="BA10" s="163">
        <v>46.387360499331237</v>
      </c>
      <c r="BB10" s="169">
        <v>227.24866398155118</v>
      </c>
      <c r="BC10" s="169">
        <v>64.212786102907458</v>
      </c>
      <c r="BD10" s="164">
        <v>748.34665759473205</v>
      </c>
      <c r="BE10" s="169">
        <v>104.37847759909474</v>
      </c>
      <c r="BF10" s="164">
        <v>8709.1391889754741</v>
      </c>
      <c r="BG10" s="163">
        <v>1.2232160364336011</v>
      </c>
      <c r="BH10" s="169">
        <v>148.85158844301574</v>
      </c>
      <c r="BI10" s="164">
        <v>167.90924499172533</v>
      </c>
      <c r="BJ10" s="54"/>
      <c r="CB10" s="59"/>
      <c r="CC10" s="59"/>
      <c r="CD10" s="60"/>
      <c r="CE10" s="60"/>
      <c r="CF10" s="60"/>
      <c r="CG10" s="60"/>
      <c r="CH10" s="60"/>
      <c r="CI10" s="60"/>
      <c r="CJ10" s="60"/>
      <c r="CK10" s="60"/>
      <c r="CL10" s="60"/>
      <c r="CM10" s="60"/>
    </row>
    <row r="11" spans="1:94" s="10" customFormat="1">
      <c r="A11" s="161" t="s">
        <v>520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162">
        <v>1.1459882552698197</v>
      </c>
      <c r="N11" s="163">
        <v>6.2014968338914622</v>
      </c>
      <c r="O11" s="162">
        <v>0.12970581385836311</v>
      </c>
      <c r="P11" s="163">
        <v>3.3183471902313464</v>
      </c>
      <c r="Q11" s="163">
        <v>0.53508810519686612</v>
      </c>
      <c r="R11" s="161">
        <v>7.8254009578041384</v>
      </c>
      <c r="S11" s="161">
        <v>3.3183471902313464</v>
      </c>
      <c r="T11" s="162">
        <v>6.5040742605314339E-2</v>
      </c>
      <c r="U11" s="163">
        <v>5.2390013271471458</v>
      </c>
      <c r="V11" s="54"/>
      <c r="W11" s="54"/>
      <c r="X11" s="57"/>
      <c r="Y11" s="57"/>
      <c r="Z11" s="164">
        <v>775.63689466585151</v>
      </c>
      <c r="AA11" s="164">
        <v>110.20315490185919</v>
      </c>
      <c r="AB11" s="164">
        <v>775.34667344904199</v>
      </c>
      <c r="AC11" s="164">
        <v>33.626313919671595</v>
      </c>
      <c r="AD11" s="164">
        <v>786.18699185301136</v>
      </c>
      <c r="AE11" s="164">
        <v>24.560324919350101</v>
      </c>
      <c r="AF11" s="57"/>
      <c r="AG11" s="165">
        <f t="shared" si="0"/>
        <v>-1.3601850633607304</v>
      </c>
      <c r="AH11" s="54"/>
      <c r="AI11" s="164">
        <v>302.68833607584565</v>
      </c>
      <c r="AJ11" s="163">
        <v>5.7710816899363184</v>
      </c>
      <c r="AK11" s="164">
        <v>1041.57987783716</v>
      </c>
      <c r="AL11" s="161">
        <v>505426.43052622722</v>
      </c>
      <c r="AM11" s="163">
        <v>1.75821963287516</v>
      </c>
      <c r="AN11" s="27">
        <f t="shared" si="1"/>
        <v>0.6913695358871772</v>
      </c>
      <c r="AO11" s="27">
        <f t="shared" si="2"/>
        <v>2.0804939722280483E-4</v>
      </c>
      <c r="AP11" s="27">
        <f t="shared" si="3"/>
        <v>42.798515563390211</v>
      </c>
      <c r="AQ11" s="147"/>
      <c r="AR11" s="163" t="s">
        <v>66</v>
      </c>
      <c r="AS11" s="163">
        <v>16.409646223696832</v>
      </c>
      <c r="AT11" s="163">
        <v>0.14008903553133803</v>
      </c>
      <c r="AU11" s="163">
        <v>1.6376026775533885</v>
      </c>
      <c r="AV11" s="163">
        <v>3.9954391362641766</v>
      </c>
      <c r="AW11" s="163">
        <v>1.5709710466331377</v>
      </c>
      <c r="AX11" s="163">
        <v>20.122599156029022</v>
      </c>
      <c r="AY11" s="163">
        <v>7.9091715291925757</v>
      </c>
      <c r="AZ11" s="169">
        <v>93.384924416319905</v>
      </c>
      <c r="BA11" s="163">
        <v>37.940470104039228</v>
      </c>
      <c r="BB11" s="169">
        <v>179.53746569434045</v>
      </c>
      <c r="BC11" s="169">
        <v>50.184287226906498</v>
      </c>
      <c r="BD11" s="164">
        <v>604.61197705797974</v>
      </c>
      <c r="BE11" s="169">
        <v>78.846237989130316</v>
      </c>
      <c r="BF11" s="164">
        <v>8450.9720111913739</v>
      </c>
      <c r="BG11" s="163">
        <v>0.85577804352707754</v>
      </c>
      <c r="BH11" s="169">
        <v>75.249190321465761</v>
      </c>
      <c r="BI11" s="164">
        <v>108.84076664573412</v>
      </c>
      <c r="BJ11" s="54"/>
      <c r="CB11" s="59"/>
      <c r="CC11" s="59"/>
      <c r="CD11" s="60"/>
      <c r="CE11" s="60"/>
      <c r="CF11" s="60"/>
      <c r="CG11" s="60"/>
      <c r="CH11" s="60"/>
      <c r="CI11" s="60"/>
      <c r="CJ11" s="60"/>
      <c r="CK11" s="60"/>
      <c r="CL11" s="60"/>
      <c r="CM11" s="60"/>
    </row>
    <row r="12" spans="1:94" s="10" customFormat="1">
      <c r="A12" s="161" t="s">
        <v>522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162">
        <v>1.1521854080289515</v>
      </c>
      <c r="N12" s="163">
        <v>5.697566261228924</v>
      </c>
      <c r="O12" s="162">
        <v>0.12965048285343003</v>
      </c>
      <c r="P12" s="163">
        <v>3.8247144400554554</v>
      </c>
      <c r="Q12" s="163">
        <v>0.67128915482423746</v>
      </c>
      <c r="R12" s="161">
        <v>7.8287406082972959</v>
      </c>
      <c r="S12" s="161">
        <v>3.8247144400554554</v>
      </c>
      <c r="T12" s="162">
        <v>6.5420370555003202E-2</v>
      </c>
      <c r="U12" s="163">
        <v>4.2230108634865511</v>
      </c>
      <c r="V12" s="54"/>
      <c r="W12" s="54"/>
      <c r="X12" s="57"/>
      <c r="Y12" s="57"/>
      <c r="Z12" s="164">
        <v>787.86480213035281</v>
      </c>
      <c r="AA12" s="164">
        <v>88.657320851286116</v>
      </c>
      <c r="AB12" s="164">
        <v>778.27465577051578</v>
      </c>
      <c r="AC12" s="164">
        <v>30.97148175436373</v>
      </c>
      <c r="AD12" s="164">
        <v>785.87125008576379</v>
      </c>
      <c r="AE12" s="164">
        <v>28.297447786464069</v>
      </c>
      <c r="AF12" s="57"/>
      <c r="AG12" s="165">
        <f t="shared" si="0"/>
        <v>0.25303225111701355</v>
      </c>
      <c r="AH12" s="54"/>
      <c r="AI12" s="164">
        <v>379.31641817511417</v>
      </c>
      <c r="AJ12" s="163">
        <v>10.694810885360301</v>
      </c>
      <c r="AK12" s="164">
        <v>1684.248574943703</v>
      </c>
      <c r="AL12" s="161">
        <v>509613.05701838213</v>
      </c>
      <c r="AM12" s="163">
        <v>3.6494098663505188</v>
      </c>
      <c r="AN12" s="27">
        <f t="shared" si="1"/>
        <v>0.78666073344975185</v>
      </c>
      <c r="AO12" s="27">
        <f t="shared" si="2"/>
        <v>4.7664411271903671E-4</v>
      </c>
      <c r="AP12" s="27">
        <f t="shared" si="3"/>
        <v>30.085330157016724</v>
      </c>
      <c r="AQ12" s="147"/>
      <c r="AR12" s="163">
        <v>4.0476161371593086E-2</v>
      </c>
      <c r="AS12" s="163">
        <v>32.307246430255006</v>
      </c>
      <c r="AT12" s="163">
        <v>0.12494745109796844</v>
      </c>
      <c r="AU12" s="163">
        <v>2.2481952354141961</v>
      </c>
      <c r="AV12" s="163">
        <v>4.7968928864009621</v>
      </c>
      <c r="AW12" s="163">
        <v>2.1461434235889123</v>
      </c>
      <c r="AX12" s="163">
        <v>27.527850233188904</v>
      </c>
      <c r="AY12" s="163">
        <v>10.524792497582867</v>
      </c>
      <c r="AZ12" s="169">
        <v>141.66498802449965</v>
      </c>
      <c r="BA12" s="163">
        <v>61.468749275826767</v>
      </c>
      <c r="BB12" s="169">
        <v>288.75551354929053</v>
      </c>
      <c r="BC12" s="169">
        <v>81.024939524110067</v>
      </c>
      <c r="BD12" s="164">
        <v>950.16596505426196</v>
      </c>
      <c r="BE12" s="169">
        <v>123.39848064242443</v>
      </c>
      <c r="BF12" s="164">
        <v>7656.4668879099427</v>
      </c>
      <c r="BG12" s="163">
        <v>1.1901690607826265</v>
      </c>
      <c r="BH12" s="169">
        <v>109.79370070742964</v>
      </c>
      <c r="BI12" s="164">
        <v>139.56931627431069</v>
      </c>
      <c r="BJ12" s="54"/>
      <c r="CB12" s="59"/>
      <c r="CC12" s="59"/>
      <c r="CD12" s="60"/>
      <c r="CE12" s="60"/>
      <c r="CF12" s="60"/>
      <c r="CG12" s="60"/>
      <c r="CH12" s="60"/>
      <c r="CI12" s="60"/>
      <c r="CJ12" s="60"/>
      <c r="CK12" s="60"/>
      <c r="CL12" s="60"/>
      <c r="CM12" s="60"/>
    </row>
    <row r="13" spans="1:94" s="10" customFormat="1">
      <c r="A13" s="161" t="s">
        <v>521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162">
        <v>1.1799152342128238</v>
      </c>
      <c r="N13" s="163">
        <v>5.9302976462502492</v>
      </c>
      <c r="O13" s="162">
        <v>0.12956642775228849</v>
      </c>
      <c r="P13" s="163">
        <v>4.1131301606960946</v>
      </c>
      <c r="Q13" s="163">
        <v>0.69357904207335086</v>
      </c>
      <c r="R13" s="161">
        <v>7.8338194361623295</v>
      </c>
      <c r="S13" s="161">
        <v>4.1131301606960946</v>
      </c>
      <c r="T13" s="162">
        <v>6.7038315163913884E-2</v>
      </c>
      <c r="U13" s="163">
        <v>4.2720709795476672</v>
      </c>
      <c r="V13" s="54"/>
      <c r="W13" s="54"/>
      <c r="X13" s="57"/>
      <c r="Y13" s="57"/>
      <c r="Z13" s="164">
        <v>838.94344862674131</v>
      </c>
      <c r="AA13" s="164">
        <v>88.95953216344688</v>
      </c>
      <c r="AB13" s="164">
        <v>791.27379058374993</v>
      </c>
      <c r="AC13" s="164">
        <v>32.592494752103789</v>
      </c>
      <c r="AD13" s="164">
        <v>785.39156706481697</v>
      </c>
      <c r="AE13" s="164">
        <v>30.413847749914272</v>
      </c>
      <c r="AF13" s="57"/>
      <c r="AG13" s="165">
        <f t="shared" si="0"/>
        <v>6.3832528461343792</v>
      </c>
      <c r="AH13" s="54"/>
      <c r="AI13" s="164">
        <v>349.67480403164728</v>
      </c>
      <c r="AJ13" s="163">
        <v>9.594563228007738</v>
      </c>
      <c r="AK13" s="164">
        <v>1190.6358524854802</v>
      </c>
      <c r="AL13" s="161">
        <v>494740.71946754982</v>
      </c>
      <c r="AM13" s="163">
        <v>1.9249031639046494</v>
      </c>
      <c r="AN13" s="27">
        <f t="shared" si="1"/>
        <v>1.133382418698893</v>
      </c>
      <c r="AO13" s="27">
        <f t="shared" si="2"/>
        <v>2.4956954246262381E-4</v>
      </c>
      <c r="AP13" s="27">
        <f t="shared" si="3"/>
        <v>104.02700878147726</v>
      </c>
      <c r="AQ13" s="147"/>
      <c r="AR13" s="163">
        <v>4.3423232633250375E-2</v>
      </c>
      <c r="AS13" s="163">
        <v>30.242995519278587</v>
      </c>
      <c r="AT13" s="163">
        <v>0.10594029922645885</v>
      </c>
      <c r="AU13" s="163">
        <v>1.8812890055625096</v>
      </c>
      <c r="AV13" s="163">
        <v>5.2276953238277875</v>
      </c>
      <c r="AW13" s="163">
        <v>1.7068963393668908</v>
      </c>
      <c r="AX13" s="163">
        <v>23.464371459115437</v>
      </c>
      <c r="AY13" s="163">
        <v>8.5916997984386256</v>
      </c>
      <c r="AZ13" s="169">
        <v>107.53341020359264</v>
      </c>
      <c r="BA13" s="163">
        <v>45.094996151665498</v>
      </c>
      <c r="BB13" s="169">
        <v>205.08114136544248</v>
      </c>
      <c r="BC13" s="169">
        <v>55.123943140400648</v>
      </c>
      <c r="BD13" s="164">
        <v>648.54735731052722</v>
      </c>
      <c r="BE13" s="169">
        <v>79.362138737350293</v>
      </c>
      <c r="BF13" s="164">
        <v>7712.8929472350492</v>
      </c>
      <c r="BG13" s="163">
        <v>0.76082307077992939</v>
      </c>
      <c r="BH13" s="169">
        <v>200.24191833500234</v>
      </c>
      <c r="BI13" s="164">
        <v>176.67639362614892</v>
      </c>
      <c r="BJ13" s="54"/>
      <c r="CB13" s="59"/>
      <c r="CC13" s="59"/>
      <c r="CD13" s="60"/>
      <c r="CE13" s="60"/>
      <c r="CF13" s="60"/>
      <c r="CG13" s="60"/>
      <c r="CH13" s="60"/>
      <c r="CI13" s="60"/>
      <c r="CJ13" s="60"/>
      <c r="CK13" s="60"/>
      <c r="CL13" s="60"/>
      <c r="CM13" s="60"/>
    </row>
    <row r="14" spans="1:94" s="10" customFormat="1">
      <c r="A14" s="161" t="s">
        <v>526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162">
        <v>1.1552536634132737</v>
      </c>
      <c r="N14" s="163">
        <v>6.1654455381059075</v>
      </c>
      <c r="O14" s="162">
        <v>0.12942153653889665</v>
      </c>
      <c r="P14" s="163">
        <v>4.994389637185022</v>
      </c>
      <c r="Q14" s="163">
        <v>0.81006143129752672</v>
      </c>
      <c r="R14" s="161">
        <v>7.8425896272290769</v>
      </c>
      <c r="S14" s="161">
        <v>4.994389637185022</v>
      </c>
      <c r="T14" s="162">
        <v>6.5710620811599438E-2</v>
      </c>
      <c r="U14" s="163">
        <v>3.6150782613007024</v>
      </c>
      <c r="V14" s="54"/>
      <c r="W14" s="54"/>
      <c r="X14" s="57"/>
      <c r="Y14" s="57"/>
      <c r="Z14" s="164">
        <v>797.15262232617749</v>
      </c>
      <c r="AA14" s="164">
        <v>75.78150594608212</v>
      </c>
      <c r="AB14" s="164">
        <v>779.72120208054048</v>
      </c>
      <c r="AC14" s="164">
        <v>33.556243638731821</v>
      </c>
      <c r="AD14" s="164">
        <v>784.56462261985462</v>
      </c>
      <c r="AE14" s="164">
        <v>36.893606642717941</v>
      </c>
      <c r="AF14" s="57"/>
      <c r="AG14" s="165">
        <f t="shared" si="0"/>
        <v>1.5791204035169204</v>
      </c>
      <c r="AH14" s="54"/>
      <c r="AI14" s="164">
        <v>350.93633492920509</v>
      </c>
      <c r="AJ14" s="163">
        <v>8.6045376093242592</v>
      </c>
      <c r="AK14" s="164">
        <v>1214.006560791217</v>
      </c>
      <c r="AL14" s="161">
        <v>535468.99269229837</v>
      </c>
      <c r="AM14" s="163">
        <v>2.0774092726295206</v>
      </c>
      <c r="AN14" s="27">
        <f t="shared" si="1"/>
        <v>0.84778797456949384</v>
      </c>
      <c r="AO14" s="27">
        <f t="shared" si="2"/>
        <v>2.4073967116831503E-4</v>
      </c>
      <c r="AP14" s="27">
        <f t="shared" si="3"/>
        <v>52.302649977653061</v>
      </c>
      <c r="AQ14" s="147"/>
      <c r="AR14" s="163">
        <v>7.6756198297389819E-2</v>
      </c>
      <c r="AS14" s="163">
        <v>23.854287445325053</v>
      </c>
      <c r="AT14" s="163">
        <v>1.0314174114567759E-2</v>
      </c>
      <c r="AU14" s="163">
        <v>1.9189072451922815</v>
      </c>
      <c r="AV14" s="163">
        <v>4.0010643755875508</v>
      </c>
      <c r="AW14" s="163">
        <v>1.5321161990364929</v>
      </c>
      <c r="AX14" s="163">
        <v>24.008084554809354</v>
      </c>
      <c r="AY14" s="163">
        <v>7.9522492025117604</v>
      </c>
      <c r="AZ14" s="169">
        <v>105.48141495185411</v>
      </c>
      <c r="BA14" s="163">
        <v>44.037284120104708</v>
      </c>
      <c r="BB14" s="169">
        <v>209.93328120331043</v>
      </c>
      <c r="BC14" s="169">
        <v>58.66372866948484</v>
      </c>
      <c r="BD14" s="164">
        <v>658.40650414421657</v>
      </c>
      <c r="BE14" s="169">
        <v>93.873261629550825</v>
      </c>
      <c r="BF14" s="164">
        <v>8629.2768555668736</v>
      </c>
      <c r="BG14" s="163">
        <v>1.0084605855403344</v>
      </c>
      <c r="BH14" s="169">
        <v>108.65401004667265</v>
      </c>
      <c r="BI14" s="164">
        <v>128.16177311532059</v>
      </c>
      <c r="BJ14" s="54"/>
      <c r="CB14" s="59"/>
      <c r="CC14" s="59"/>
      <c r="CD14" s="60"/>
      <c r="CE14" s="60"/>
      <c r="CF14" s="60"/>
      <c r="CG14" s="60"/>
      <c r="CH14" s="60"/>
      <c r="CI14" s="60"/>
      <c r="CJ14" s="60"/>
      <c r="CK14" s="60"/>
      <c r="CL14" s="60"/>
      <c r="CM14" s="60"/>
    </row>
    <row r="15" spans="1:94" s="10" customFormat="1">
      <c r="A15" s="161" t="s">
        <v>525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162">
        <v>1.2448315653001603</v>
      </c>
      <c r="N15" s="163">
        <v>6.849911098674422</v>
      </c>
      <c r="O15" s="162">
        <v>0.1291451986203086</v>
      </c>
      <c r="P15" s="163">
        <v>3.4873223855736679</v>
      </c>
      <c r="Q15" s="163">
        <v>0.50910476579010289</v>
      </c>
      <c r="R15" s="161">
        <v>7.8593707767962426</v>
      </c>
      <c r="S15" s="161">
        <v>3.4873223855736679</v>
      </c>
      <c r="T15" s="162">
        <v>7.0957302192874994E-2</v>
      </c>
      <c r="U15" s="163">
        <v>5.8957497096484524</v>
      </c>
      <c r="V15" s="54"/>
      <c r="W15" s="54"/>
      <c r="X15" s="57"/>
      <c r="Y15" s="57"/>
      <c r="Z15" s="164">
        <v>956.16655118460983</v>
      </c>
      <c r="AA15" s="164">
        <v>120.54095874631253</v>
      </c>
      <c r="AB15" s="164">
        <v>821.06969770749424</v>
      </c>
      <c r="AC15" s="164">
        <v>38.569292956672236</v>
      </c>
      <c r="AD15" s="164">
        <v>782.98717205476839</v>
      </c>
      <c r="AE15" s="164">
        <v>25.712172643132284</v>
      </c>
      <c r="AF15" s="57"/>
      <c r="AG15" s="165">
        <f t="shared" si="0"/>
        <v>18.111842431142023</v>
      </c>
      <c r="AH15" s="54"/>
      <c r="AI15" s="166"/>
      <c r="AJ15" s="167"/>
      <c r="AK15" s="166"/>
      <c r="AL15" s="168"/>
      <c r="AM15" s="167"/>
      <c r="AN15" s="27"/>
      <c r="AO15" s="27"/>
      <c r="AP15" s="27"/>
      <c r="AQ15" s="147"/>
      <c r="AR15" s="167"/>
      <c r="AS15" s="167"/>
      <c r="AT15" s="167"/>
      <c r="AU15" s="167"/>
      <c r="AV15" s="167"/>
      <c r="AW15" s="167"/>
      <c r="AX15" s="167"/>
      <c r="AY15" s="167"/>
      <c r="AZ15" s="170"/>
      <c r="BA15" s="167"/>
      <c r="BB15" s="170"/>
      <c r="BC15" s="170"/>
      <c r="BD15" s="166"/>
      <c r="BE15" s="170"/>
      <c r="BF15" s="166"/>
      <c r="BG15" s="167"/>
      <c r="BH15" s="170"/>
      <c r="BI15" s="166"/>
      <c r="BJ15" s="5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5"/>
      <c r="CC15" s="24"/>
      <c r="CD15" s="26"/>
      <c r="CE15" s="26"/>
      <c r="CF15" s="26"/>
      <c r="CG15" s="26"/>
      <c r="CH15" s="26"/>
      <c r="CI15" s="26"/>
      <c r="CJ15" s="26"/>
      <c r="CK15" s="26"/>
      <c r="CL15" s="26"/>
      <c r="CM15" s="26"/>
    </row>
    <row r="16" spans="1:94" s="10" customFormat="1">
      <c r="A16" s="161" t="s">
        <v>527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62">
        <v>1.1726316987707375</v>
      </c>
      <c r="N16" s="163">
        <v>6.6156005761229135</v>
      </c>
      <c r="O16" s="162">
        <v>0.12859261076765213</v>
      </c>
      <c r="P16" s="163">
        <v>3.8880036296932139</v>
      </c>
      <c r="Q16" s="163">
        <v>0.58770229323182388</v>
      </c>
      <c r="R16" s="161">
        <v>7.893144045686693</v>
      </c>
      <c r="S16" s="161">
        <v>3.8880036296932139</v>
      </c>
      <c r="T16" s="162">
        <v>6.7129031846067E-2</v>
      </c>
      <c r="U16" s="163">
        <v>5.3525319950739423</v>
      </c>
      <c r="V16" s="54"/>
      <c r="W16" s="54"/>
      <c r="X16" s="57"/>
      <c r="Y16" s="57"/>
      <c r="Z16" s="164">
        <v>841.75910037644155</v>
      </c>
      <c r="AA16" s="164">
        <v>111.40878069109529</v>
      </c>
      <c r="AB16" s="164">
        <v>787.87551115207918</v>
      </c>
      <c r="AC16" s="164">
        <v>36.255567331588487</v>
      </c>
      <c r="AD16" s="164">
        <v>779.8316149953572</v>
      </c>
      <c r="AE16" s="164">
        <v>28.557729684389528</v>
      </c>
      <c r="AF16" s="57"/>
      <c r="AG16" s="165">
        <f t="shared" si="0"/>
        <v>7.3569130827798475</v>
      </c>
      <c r="AH16" s="54"/>
      <c r="AI16" s="164">
        <v>261.59997208931696</v>
      </c>
      <c r="AJ16" s="163">
        <v>7.1256719592423554</v>
      </c>
      <c r="AK16" s="164">
        <v>1402.6659812127953</v>
      </c>
      <c r="AL16" s="161">
        <v>521667.53563019668</v>
      </c>
      <c r="AM16" s="163">
        <v>1.1033411188804414</v>
      </c>
      <c r="AN16" s="27">
        <f t="shared" si="1"/>
        <v>0.94306291669398645</v>
      </c>
      <c r="AO16" s="27">
        <f t="shared" si="2"/>
        <v>1.2964197074003445E-4</v>
      </c>
      <c r="AP16" s="27">
        <f t="shared" si="3"/>
        <v>121.76034110961612</v>
      </c>
      <c r="AQ16" s="147"/>
      <c r="AR16" s="163">
        <v>4.6211434196531787E-2</v>
      </c>
      <c r="AS16" s="163">
        <v>20.082148480297942</v>
      </c>
      <c r="AT16" s="163">
        <v>0.25251394086809442</v>
      </c>
      <c r="AU16" s="163">
        <v>4.4091345544378919</v>
      </c>
      <c r="AV16" s="163">
        <v>8.409435623453362</v>
      </c>
      <c r="AW16" s="163">
        <v>2.1921478044546285</v>
      </c>
      <c r="AX16" s="163">
        <v>32.3072449733151</v>
      </c>
      <c r="AY16" s="163">
        <v>10.874067347555755</v>
      </c>
      <c r="AZ16" s="169">
        <v>139.46185195593574</v>
      </c>
      <c r="BA16" s="163">
        <v>52.840058768850817</v>
      </c>
      <c r="BB16" s="169">
        <v>238.06578093859235</v>
      </c>
      <c r="BC16" s="169">
        <v>61.928159104826072</v>
      </c>
      <c r="BD16" s="164">
        <v>748.54043490376284</v>
      </c>
      <c r="BE16" s="169">
        <v>89.728075599209262</v>
      </c>
      <c r="BF16" s="164">
        <v>8510.678390510775</v>
      </c>
      <c r="BG16" s="163">
        <v>0.47617246537775715</v>
      </c>
      <c r="BH16" s="169">
        <v>134.34319099514806</v>
      </c>
      <c r="BI16" s="164">
        <v>142.4541126758576</v>
      </c>
      <c r="BJ16" s="54"/>
      <c r="CB16" s="59"/>
      <c r="CC16" s="59"/>
      <c r="CD16" s="60"/>
      <c r="CE16" s="60"/>
      <c r="CF16" s="60"/>
      <c r="CG16" s="60"/>
      <c r="CH16" s="60"/>
      <c r="CI16" s="60"/>
      <c r="CJ16" s="60"/>
      <c r="CK16" s="60"/>
      <c r="CL16" s="60"/>
      <c r="CM16" s="60"/>
    </row>
    <row r="17" spans="1:91" s="10" customFormat="1">
      <c r="A17" s="161" t="s">
        <v>528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62">
        <v>1.1018912691129437</v>
      </c>
      <c r="N17" s="163">
        <v>7.3987854966556439</v>
      </c>
      <c r="O17" s="162">
        <v>0.12815215779889444</v>
      </c>
      <c r="P17" s="163">
        <v>3.5691228262784973</v>
      </c>
      <c r="Q17" s="163">
        <v>0.48239306679343397</v>
      </c>
      <c r="R17" s="161">
        <v>7.920272412367888</v>
      </c>
      <c r="S17" s="161">
        <v>3.5691228262784973</v>
      </c>
      <c r="T17" s="162">
        <v>6.3296192487556496E-2</v>
      </c>
      <c r="U17" s="163">
        <v>6.4810021660588646</v>
      </c>
      <c r="V17" s="54"/>
      <c r="W17" s="54"/>
      <c r="X17" s="57"/>
      <c r="Y17" s="57"/>
      <c r="Z17" s="164">
        <v>718.17627276418114</v>
      </c>
      <c r="AA17" s="164">
        <v>137.60440144831168</v>
      </c>
      <c r="AB17" s="164">
        <v>754.26465326507753</v>
      </c>
      <c r="AC17" s="164">
        <v>39.383911153880298</v>
      </c>
      <c r="AD17" s="164">
        <v>777.31529827230338</v>
      </c>
      <c r="AE17" s="164">
        <v>26.135929143882809</v>
      </c>
      <c r="AF17" s="57"/>
      <c r="AG17" s="165">
        <f t="shared" si="0"/>
        <v>-8.2346114388467164</v>
      </c>
      <c r="AH17" s="54"/>
      <c r="AI17" s="164">
        <v>333.04160099207826</v>
      </c>
      <c r="AJ17" s="163">
        <v>8.7662914409700061</v>
      </c>
      <c r="AK17" s="164">
        <v>1143.4915842196933</v>
      </c>
      <c r="AL17" s="161">
        <v>551816.65736121789</v>
      </c>
      <c r="AM17" s="163">
        <v>2.1872594402461485</v>
      </c>
      <c r="AN17" s="27">
        <f t="shared" si="1"/>
        <v>0.86782608770060965</v>
      </c>
      <c r="AO17" s="27">
        <f t="shared" si="2"/>
        <v>2.3334738857708098E-4</v>
      </c>
      <c r="AP17" s="27">
        <f t="shared" si="3"/>
        <v>48.293643095249344</v>
      </c>
      <c r="AQ17" s="147"/>
      <c r="AR17" s="163" t="s">
        <v>66</v>
      </c>
      <c r="AS17" s="163">
        <v>25.139956990162823</v>
      </c>
      <c r="AT17" s="163">
        <v>6.9100875286434882E-2</v>
      </c>
      <c r="AU17" s="163">
        <v>1.8765030006240508</v>
      </c>
      <c r="AV17" s="163">
        <v>4.2051689539831871</v>
      </c>
      <c r="AW17" s="163">
        <v>1.4066783521430268</v>
      </c>
      <c r="AX17" s="163">
        <v>23.144832003306753</v>
      </c>
      <c r="AY17" s="163">
        <v>8.0414336089193377</v>
      </c>
      <c r="AZ17" s="169">
        <v>101.28954998144471</v>
      </c>
      <c r="BA17" s="163">
        <v>43.046446216640639</v>
      </c>
      <c r="BB17" s="169">
        <v>206.40453499983352</v>
      </c>
      <c r="BC17" s="169">
        <v>55.842742410132722</v>
      </c>
      <c r="BD17" s="164">
        <v>654.56474535779375</v>
      </c>
      <c r="BE17" s="169">
        <v>86.859216386666532</v>
      </c>
      <c r="BF17" s="164">
        <v>9373.4044061248933</v>
      </c>
      <c r="BG17" s="163">
        <v>0.89184383615778662</v>
      </c>
      <c r="BH17" s="169">
        <v>105.63072676396236</v>
      </c>
      <c r="BI17" s="164">
        <v>121.71877322084352</v>
      </c>
      <c r="BJ17" s="54"/>
      <c r="CB17" s="59"/>
      <c r="CC17" s="59"/>
      <c r="CD17" s="60"/>
      <c r="CE17" s="60"/>
      <c r="CF17" s="60"/>
      <c r="CG17" s="60"/>
      <c r="CH17" s="60"/>
      <c r="CI17" s="60"/>
      <c r="CJ17" s="60"/>
      <c r="CK17" s="60"/>
      <c r="CL17" s="60"/>
      <c r="CM17" s="60"/>
    </row>
    <row r="18" spans="1:91" s="10" customFormat="1">
      <c r="A18" s="161" t="s">
        <v>531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162">
        <v>1.206257386241913</v>
      </c>
      <c r="N18" s="163">
        <v>6.5396580880286894</v>
      </c>
      <c r="O18" s="162">
        <v>0.12806116085719338</v>
      </c>
      <c r="P18" s="163">
        <v>4.5895756180241429</v>
      </c>
      <c r="Q18" s="163">
        <v>0.70180666271004111</v>
      </c>
      <c r="R18" s="161">
        <v>7.925900352659391</v>
      </c>
      <c r="S18" s="161">
        <v>4.5895756180241429</v>
      </c>
      <c r="T18" s="162">
        <v>6.9340555867513587E-2</v>
      </c>
      <c r="U18" s="163">
        <v>4.6586396678383881</v>
      </c>
      <c r="V18" s="54"/>
      <c r="W18" s="54"/>
      <c r="X18" s="57"/>
      <c r="Y18" s="57"/>
      <c r="Z18" s="164">
        <v>908.86900385202364</v>
      </c>
      <c r="AA18" s="164">
        <v>95.948597514145206</v>
      </c>
      <c r="AB18" s="164">
        <v>803.47016252785136</v>
      </c>
      <c r="AC18" s="164">
        <v>36.305194058473006</v>
      </c>
      <c r="AD18" s="164">
        <v>776.79530845487034</v>
      </c>
      <c r="AE18" s="164">
        <v>33.587333209992622</v>
      </c>
      <c r="AF18" s="57"/>
      <c r="AG18" s="165">
        <f t="shared" si="0"/>
        <v>14.531653608758866</v>
      </c>
      <c r="AH18" s="54"/>
      <c r="AI18" s="164">
        <v>501.69836297041888</v>
      </c>
      <c r="AJ18" s="163">
        <v>6.5931016059135157</v>
      </c>
      <c r="AK18" s="164">
        <v>1127.8661032245377</v>
      </c>
      <c r="AL18" s="161">
        <v>520407.26331651298</v>
      </c>
      <c r="AM18" s="163">
        <v>1.270768512095678</v>
      </c>
      <c r="AN18" s="27">
        <f t="shared" si="1"/>
        <v>0.77834456897170823</v>
      </c>
      <c r="AO18" s="27">
        <f t="shared" si="2"/>
        <v>1.5844652328236161E-4</v>
      </c>
      <c r="AP18" s="27">
        <f t="shared" si="3"/>
        <v>50.146993287753894</v>
      </c>
      <c r="AQ18" s="147"/>
      <c r="AR18" s="163" t="s">
        <v>66</v>
      </c>
      <c r="AS18" s="163">
        <v>15.135372536596082</v>
      </c>
      <c r="AT18" s="163">
        <v>3.2108896882461664E-2</v>
      </c>
      <c r="AU18" s="163">
        <v>0.44591479731585892</v>
      </c>
      <c r="AV18" s="163">
        <v>3.5179410891295166</v>
      </c>
      <c r="AW18" s="163">
        <v>1.467571503667406</v>
      </c>
      <c r="AX18" s="163">
        <v>19.670909050279846</v>
      </c>
      <c r="AY18" s="163">
        <v>7.7567660738613968</v>
      </c>
      <c r="AZ18" s="169">
        <v>104.99209099231479</v>
      </c>
      <c r="BA18" s="163">
        <v>41.463845405273482</v>
      </c>
      <c r="BB18" s="169">
        <v>193.86247381141465</v>
      </c>
      <c r="BC18" s="169">
        <v>54.450443112213406</v>
      </c>
      <c r="BD18" s="164">
        <v>646.10614160958778</v>
      </c>
      <c r="BE18" s="169">
        <v>85.552391024376391</v>
      </c>
      <c r="BF18" s="164">
        <v>8020.1728997933842</v>
      </c>
      <c r="BG18" s="163">
        <v>0.51648151912395401</v>
      </c>
      <c r="BH18" s="169">
        <v>63.725220046350962</v>
      </c>
      <c r="BI18" s="164">
        <v>81.872762509976852</v>
      </c>
      <c r="BJ18" s="54"/>
      <c r="CB18" s="59"/>
      <c r="CC18" s="59"/>
      <c r="CD18" s="60"/>
      <c r="CE18" s="60"/>
      <c r="CF18" s="60"/>
      <c r="CG18" s="60"/>
      <c r="CH18" s="60"/>
      <c r="CI18" s="60"/>
      <c r="CJ18" s="60"/>
      <c r="CK18" s="60"/>
      <c r="CL18" s="60"/>
      <c r="CM18" s="60"/>
    </row>
    <row r="19" spans="1:91" s="10" customFormat="1">
      <c r="A19" s="161" t="s">
        <v>532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62">
        <v>1.2185826117192933</v>
      </c>
      <c r="N19" s="163">
        <v>5.3896001172263013</v>
      </c>
      <c r="O19" s="162">
        <v>0.12791385346022305</v>
      </c>
      <c r="P19" s="163">
        <v>3.4022736515051917</v>
      </c>
      <c r="Q19" s="163">
        <v>0.63126643489390011</v>
      </c>
      <c r="R19" s="161">
        <v>7.9350279312446101</v>
      </c>
      <c r="S19" s="161">
        <v>3.4022736515051917</v>
      </c>
      <c r="T19" s="162">
        <v>7.0129729188581374E-2</v>
      </c>
      <c r="U19" s="163">
        <v>4.1799908401669112</v>
      </c>
      <c r="V19" s="54"/>
      <c r="W19" s="54"/>
      <c r="X19" s="57"/>
      <c r="Y19" s="57"/>
      <c r="Z19" s="164">
        <v>932.13367540829347</v>
      </c>
      <c r="AA19" s="164">
        <v>85.779702850645691</v>
      </c>
      <c r="AB19" s="164">
        <v>809.12679980734481</v>
      </c>
      <c r="AC19" s="164">
        <v>30.058397713378028</v>
      </c>
      <c r="AD19" s="164">
        <v>775.95345117517377</v>
      </c>
      <c r="AE19" s="164">
        <v>24.873053208637188</v>
      </c>
      <c r="AF19" s="57"/>
      <c r="AG19" s="165">
        <f t="shared" si="0"/>
        <v>16.755131624732854</v>
      </c>
      <c r="AH19" s="54"/>
      <c r="AI19" s="164">
        <v>309.62306058641036</v>
      </c>
      <c r="AJ19" s="163">
        <v>8.7668117447544027</v>
      </c>
      <c r="AK19" s="164">
        <v>1506.6123115514611</v>
      </c>
      <c r="AL19" s="161">
        <v>530135.78473852866</v>
      </c>
      <c r="AM19" s="163">
        <v>1.4622892862835299</v>
      </c>
      <c r="AN19" s="27">
        <f t="shared" si="1"/>
        <v>1.0921037469519694</v>
      </c>
      <c r="AO19" s="27">
        <f t="shared" si="2"/>
        <v>1.8642591491704666E-4</v>
      </c>
      <c r="AP19" s="27">
        <f t="shared" si="3"/>
        <v>86.737181789002875</v>
      </c>
      <c r="AQ19" s="147"/>
      <c r="AR19" s="163">
        <v>0.43960758011831824</v>
      </c>
      <c r="AS19" s="163">
        <v>19.755348855936425</v>
      </c>
      <c r="AT19" s="163">
        <v>0.4286175031545259</v>
      </c>
      <c r="AU19" s="163">
        <v>5.153753203462963</v>
      </c>
      <c r="AV19" s="163">
        <v>8.7595661839653669</v>
      </c>
      <c r="AW19" s="163">
        <v>3.1171822063930454</v>
      </c>
      <c r="AX19" s="163">
        <v>45.323188334040196</v>
      </c>
      <c r="AY19" s="163">
        <v>13.570490545788148</v>
      </c>
      <c r="AZ19" s="169">
        <v>157.24199085490963</v>
      </c>
      <c r="BA19" s="163">
        <v>59.193563557599525</v>
      </c>
      <c r="BB19" s="169">
        <v>259.28153118229449</v>
      </c>
      <c r="BC19" s="169">
        <v>64.925032113630962</v>
      </c>
      <c r="BD19" s="164">
        <v>749.66092339487489</v>
      </c>
      <c r="BE19" s="169">
        <v>91.332974886190485</v>
      </c>
      <c r="BF19" s="164">
        <v>7843.8090913175893</v>
      </c>
      <c r="BG19" s="163">
        <v>0.52301709164655008</v>
      </c>
      <c r="BH19" s="169">
        <v>126.83485165248581</v>
      </c>
      <c r="BI19" s="164">
        <v>116.13809769124801</v>
      </c>
      <c r="BJ19" s="54"/>
      <c r="CB19" s="59"/>
      <c r="CC19" s="59"/>
      <c r="CD19" s="60"/>
      <c r="CE19" s="60"/>
      <c r="CF19" s="60"/>
      <c r="CG19" s="60"/>
      <c r="CH19" s="60"/>
      <c r="CI19" s="60"/>
      <c r="CJ19" s="60"/>
      <c r="CK19" s="60"/>
      <c r="CL19" s="60"/>
      <c r="CM19" s="60"/>
    </row>
    <row r="20" spans="1:91" s="10" customFormat="1">
      <c r="A20" s="161" t="s">
        <v>529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162">
        <v>1.1439170154600848</v>
      </c>
      <c r="N20" s="163">
        <v>5.4761978489388889</v>
      </c>
      <c r="O20" s="162">
        <v>0.12791045826533823</v>
      </c>
      <c r="P20" s="163">
        <v>3.5961657645614</v>
      </c>
      <c r="Q20" s="163">
        <v>0.65669025549510063</v>
      </c>
      <c r="R20" s="161">
        <v>7.9352385548840561</v>
      </c>
      <c r="S20" s="161">
        <v>3.5961657645614</v>
      </c>
      <c r="T20" s="162">
        <v>6.5834453181511224E-2</v>
      </c>
      <c r="U20" s="163">
        <v>4.129931558091422</v>
      </c>
      <c r="V20" s="54"/>
      <c r="W20" s="54"/>
      <c r="X20" s="57"/>
      <c r="Y20" s="57"/>
      <c r="Z20" s="164">
        <v>801.09849955505808</v>
      </c>
      <c r="AA20" s="164">
        <v>86.519498941695929</v>
      </c>
      <c r="AB20" s="164">
        <v>774.36618468170036</v>
      </c>
      <c r="AC20" s="164">
        <v>29.66850003362034</v>
      </c>
      <c r="AD20" s="164">
        <v>775.934046443748</v>
      </c>
      <c r="AE20" s="164">
        <v>26.289924510268609</v>
      </c>
      <c r="AF20" s="57"/>
      <c r="AG20" s="165">
        <f t="shared" si="0"/>
        <v>3.1412433209258017</v>
      </c>
      <c r="AH20" s="54"/>
      <c r="AI20" s="164">
        <v>488.10242075232355</v>
      </c>
      <c r="AJ20" s="163">
        <v>6.2662518965336123</v>
      </c>
      <c r="AK20" s="164">
        <v>1901.4851981784213</v>
      </c>
      <c r="AL20" s="161">
        <v>533602.2062526017</v>
      </c>
      <c r="AM20" s="163">
        <v>6.1538819525243929</v>
      </c>
      <c r="AN20" s="27">
        <f t="shared" si="1"/>
        <v>0.6749879581220084</v>
      </c>
      <c r="AO20" s="27">
        <f t="shared" si="2"/>
        <v>6.6943910664342583E-4</v>
      </c>
      <c r="AP20" s="27">
        <f t="shared" si="3"/>
        <v>28.669487572157255</v>
      </c>
      <c r="AQ20" s="147"/>
      <c r="AR20" s="163">
        <v>2.1693577413373881</v>
      </c>
      <c r="AS20" s="163">
        <v>41.404394403787123</v>
      </c>
      <c r="AT20" s="163">
        <v>0.54758089407992994</v>
      </c>
      <c r="AU20" s="163">
        <v>4.8012955449288279</v>
      </c>
      <c r="AV20" s="163">
        <v>5.4874805375380111</v>
      </c>
      <c r="AW20" s="163">
        <v>1.6946834700301545</v>
      </c>
      <c r="AX20" s="163">
        <v>30.33005422147702</v>
      </c>
      <c r="AY20" s="163">
        <v>10.500894317641022</v>
      </c>
      <c r="AZ20" s="169">
        <v>152.39182896137666</v>
      </c>
      <c r="BA20" s="163">
        <v>67.547803249922339</v>
      </c>
      <c r="BB20" s="169">
        <v>326.12377526109651</v>
      </c>
      <c r="BC20" s="169">
        <v>91.481609038641366</v>
      </c>
      <c r="BD20" s="164">
        <v>1102.1525201788656</v>
      </c>
      <c r="BE20" s="169">
        <v>134.63206902588254</v>
      </c>
      <c r="BF20" s="164">
        <v>9192.594055910502</v>
      </c>
      <c r="BG20" s="163">
        <v>1.924899990091903</v>
      </c>
      <c r="BH20" s="169">
        <v>176.4286421584209</v>
      </c>
      <c r="BI20" s="164">
        <v>261.38042914023407</v>
      </c>
      <c r="BJ20" s="54"/>
      <c r="CB20" s="59"/>
      <c r="CC20" s="59"/>
      <c r="CD20" s="60"/>
      <c r="CE20" s="60"/>
      <c r="CF20" s="60"/>
      <c r="CG20" s="60"/>
      <c r="CH20" s="60"/>
      <c r="CI20" s="60"/>
      <c r="CJ20" s="60"/>
      <c r="CK20" s="60"/>
      <c r="CL20" s="60"/>
      <c r="CM20" s="60"/>
    </row>
    <row r="21" spans="1:91" s="10" customFormat="1">
      <c r="A21" s="161" t="s">
        <v>530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162">
        <v>1.1474310403172296</v>
      </c>
      <c r="N21" s="163">
        <v>5.8381826388541471</v>
      </c>
      <c r="O21" s="162">
        <v>0.12762331780216968</v>
      </c>
      <c r="P21" s="163">
        <v>3.9952913388285549</v>
      </c>
      <c r="Q21" s="163">
        <v>0.68433818980570738</v>
      </c>
      <c r="R21" s="161">
        <v>7.953092095390927</v>
      </c>
      <c r="S21" s="161">
        <v>3.9952913388285549</v>
      </c>
      <c r="T21" s="162">
        <v>6.6185267890579824E-2</v>
      </c>
      <c r="U21" s="163">
        <v>4.2569970216690907</v>
      </c>
      <c r="V21" s="54"/>
      <c r="W21" s="54"/>
      <c r="X21" s="57"/>
      <c r="Y21" s="57"/>
      <c r="Z21" s="164">
        <v>812.22002253842493</v>
      </c>
      <c r="AA21" s="164">
        <v>89.023206957377681</v>
      </c>
      <c r="AB21" s="164">
        <v>776.02910367116522</v>
      </c>
      <c r="AC21" s="164">
        <v>31.674878358800825</v>
      </c>
      <c r="AD21" s="164">
        <v>774.29272643012825</v>
      </c>
      <c r="AE21" s="164">
        <v>29.149602849138965</v>
      </c>
      <c r="AF21" s="57"/>
      <c r="AG21" s="165">
        <f t="shared" si="0"/>
        <v>4.669583986585657</v>
      </c>
      <c r="AH21" s="54"/>
      <c r="AI21" s="164">
        <v>265.3007088755669</v>
      </c>
      <c r="AJ21" s="163">
        <v>5.8271499222427865</v>
      </c>
      <c r="AK21" s="164">
        <v>1039.3326841609144</v>
      </c>
      <c r="AL21" s="161">
        <v>555678.1277776222</v>
      </c>
      <c r="AM21" s="163">
        <v>2.0920501318248594</v>
      </c>
      <c r="AN21" s="27">
        <f t="shared" si="1"/>
        <v>0.8606294474513424</v>
      </c>
      <c r="AO21" s="27">
        <f t="shared" si="2"/>
        <v>2.1012315668514882E-4</v>
      </c>
      <c r="AP21" s="27">
        <f t="shared" si="3"/>
        <v>91.399668984059659</v>
      </c>
      <c r="AQ21" s="147"/>
      <c r="AR21" s="163" t="s">
        <v>66</v>
      </c>
      <c r="AS21" s="163">
        <v>24.834491107306832</v>
      </c>
      <c r="AT21" s="163">
        <v>3.2062535140417694E-2</v>
      </c>
      <c r="AU21" s="163">
        <v>1.5605978914609056</v>
      </c>
      <c r="AV21" s="163">
        <v>4.8131779427959867</v>
      </c>
      <c r="AW21" s="163">
        <v>1.0766370224653121</v>
      </c>
      <c r="AX21" s="163">
        <v>20.80848977040829</v>
      </c>
      <c r="AY21" s="163">
        <v>6.6855584751143864</v>
      </c>
      <c r="AZ21" s="169">
        <v>91.347676930796027</v>
      </c>
      <c r="BA21" s="163">
        <v>37.094484919127808</v>
      </c>
      <c r="BB21" s="169">
        <v>181.28369411764609</v>
      </c>
      <c r="BC21" s="169">
        <v>50.489711284024693</v>
      </c>
      <c r="BD21" s="164">
        <v>586.31812789961589</v>
      </c>
      <c r="BE21" s="169">
        <v>78.747147803829151</v>
      </c>
      <c r="BF21" s="164">
        <v>9956.3045065024107</v>
      </c>
      <c r="BG21" s="163">
        <v>1.0194842800738102</v>
      </c>
      <c r="BH21" s="169">
        <v>191.21268954685053</v>
      </c>
      <c r="BI21" s="164">
        <v>222.17772133303765</v>
      </c>
      <c r="BJ21" s="54"/>
      <c r="CB21" s="59"/>
      <c r="CC21" s="59"/>
      <c r="CD21" s="60"/>
      <c r="CE21" s="60"/>
      <c r="CF21" s="60"/>
      <c r="CG21" s="60"/>
      <c r="CH21" s="60"/>
      <c r="CI21" s="60"/>
      <c r="CJ21" s="60"/>
      <c r="CK21" s="60"/>
      <c r="CL21" s="60"/>
      <c r="CM21" s="60"/>
    </row>
    <row r="22" spans="1:91" s="10" customFormat="1">
      <c r="A22" s="161" t="s">
        <v>533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162">
        <v>1.163919671514734</v>
      </c>
      <c r="N22" s="163">
        <v>4.9056513091744565</v>
      </c>
      <c r="O22" s="162">
        <v>0.12719989574993962</v>
      </c>
      <c r="P22" s="163">
        <v>3.8572273822916245</v>
      </c>
      <c r="Q22" s="163">
        <v>0.78628241984462099</v>
      </c>
      <c r="R22" s="161">
        <v>7.9795662882882645</v>
      </c>
      <c r="S22" s="161">
        <v>3.8572273822916245</v>
      </c>
      <c r="T22" s="162">
        <v>6.7359835894216152E-2</v>
      </c>
      <c r="U22" s="163">
        <v>3.0310413538097363</v>
      </c>
      <c r="V22" s="54"/>
      <c r="W22" s="54"/>
      <c r="X22" s="57"/>
      <c r="Y22" s="57"/>
      <c r="Z22" s="164">
        <v>848.8999883393592</v>
      </c>
      <c r="AA22" s="164">
        <v>63.017459856918435</v>
      </c>
      <c r="AB22" s="164">
        <v>783.79574546696222</v>
      </c>
      <c r="AC22" s="164">
        <v>26.792205131011759</v>
      </c>
      <c r="AD22" s="164">
        <v>771.871646198034</v>
      </c>
      <c r="AE22" s="164">
        <v>28.059456978161766</v>
      </c>
      <c r="AF22" s="57"/>
      <c r="AG22" s="165">
        <f t="shared" si="0"/>
        <v>9.073900718506323</v>
      </c>
      <c r="AH22" s="54"/>
      <c r="AI22" s="164">
        <v>425.64943518418096</v>
      </c>
      <c r="AJ22" s="163">
        <v>4.2291346183567278</v>
      </c>
      <c r="AK22" s="164">
        <v>1059.9611907215542</v>
      </c>
      <c r="AL22" s="161">
        <v>527943.71829027357</v>
      </c>
      <c r="AM22" s="163">
        <v>3.014797020473706</v>
      </c>
      <c r="AN22" s="27">
        <f t="shared" si="1"/>
        <v>0.82800477079742718</v>
      </c>
      <c r="AO22" s="27">
        <f t="shared" si="2"/>
        <v>3.012703785576631E-4</v>
      </c>
      <c r="AP22" s="27">
        <f t="shared" si="3"/>
        <v>62.918420908615289</v>
      </c>
      <c r="AQ22" s="147"/>
      <c r="AR22" s="163">
        <v>3.1581334285456917</v>
      </c>
      <c r="AS22" s="163">
        <v>36.320004617057108</v>
      </c>
      <c r="AT22" s="163">
        <v>0.59021744570288193</v>
      </c>
      <c r="AU22" s="163">
        <v>3.7485300583281793</v>
      </c>
      <c r="AV22" s="163">
        <v>4.3558247197341302</v>
      </c>
      <c r="AW22" s="163">
        <v>1.0328963567892449</v>
      </c>
      <c r="AX22" s="163">
        <v>16.58896545192108</v>
      </c>
      <c r="AY22" s="163">
        <v>7.2917207614973538</v>
      </c>
      <c r="AZ22" s="169">
        <v>95.187321596532854</v>
      </c>
      <c r="BA22" s="163">
        <v>39.168425447695107</v>
      </c>
      <c r="BB22" s="169">
        <v>180.0963462009276</v>
      </c>
      <c r="BC22" s="169">
        <v>50.418151959681154</v>
      </c>
      <c r="BD22" s="164">
        <v>570.42249076857559</v>
      </c>
      <c r="BE22" s="169">
        <v>71.805222946768424</v>
      </c>
      <c r="BF22" s="164">
        <v>10006.948027572762</v>
      </c>
      <c r="BG22" s="163">
        <v>1.3044354276207162</v>
      </c>
      <c r="BH22" s="169">
        <v>189.6862678882039</v>
      </c>
      <c r="BI22" s="164">
        <v>229.08837554827446</v>
      </c>
      <c r="BJ22" s="54"/>
      <c r="CB22" s="59"/>
      <c r="CC22" s="59"/>
      <c r="CD22" s="60"/>
      <c r="CE22" s="60"/>
      <c r="CF22" s="60"/>
      <c r="CG22" s="60"/>
      <c r="CH22" s="60"/>
      <c r="CI22" s="60"/>
      <c r="CJ22" s="60"/>
      <c r="CK22" s="60"/>
      <c r="CL22" s="60"/>
      <c r="CM22" s="60"/>
    </row>
    <row r="23" spans="1:91" s="10" customFormat="1">
      <c r="A23" s="161" t="s">
        <v>534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162">
        <v>1.0980656318544273</v>
      </c>
      <c r="N23" s="163">
        <v>5.7742470540958335</v>
      </c>
      <c r="O23" s="162">
        <v>0.12655082476280513</v>
      </c>
      <c r="P23" s="163">
        <v>3.917026503342548</v>
      </c>
      <c r="Q23" s="163">
        <v>0.67836143252029601</v>
      </c>
      <c r="R23" s="161">
        <v>8.0204929671728298</v>
      </c>
      <c r="S23" s="161">
        <v>3.917026503342548</v>
      </c>
      <c r="T23" s="162">
        <v>6.3874584260100273E-2</v>
      </c>
      <c r="U23" s="163">
        <v>4.2425030835400062</v>
      </c>
      <c r="V23" s="54"/>
      <c r="W23" s="54"/>
      <c r="X23" s="57"/>
      <c r="Y23" s="57"/>
      <c r="Z23" s="164">
        <v>737.46136865609196</v>
      </c>
      <c r="AA23" s="164">
        <v>89.794248347895788</v>
      </c>
      <c r="AB23" s="164">
        <v>752.41487794303885</v>
      </c>
      <c r="AC23" s="164">
        <v>30.685591650824541</v>
      </c>
      <c r="AD23" s="164">
        <v>768.15856427263816</v>
      </c>
      <c r="AE23" s="164">
        <v>28.365399568137803</v>
      </c>
      <c r="AF23" s="57"/>
      <c r="AG23" s="165">
        <f t="shared" si="0"/>
        <v>-4.1625496495480308</v>
      </c>
      <c r="AH23" s="54"/>
      <c r="AI23" s="164">
        <v>398.45462974986197</v>
      </c>
      <c r="AJ23" s="163">
        <v>8.5458269374889131</v>
      </c>
      <c r="AK23" s="164">
        <v>1394.0596136525494</v>
      </c>
      <c r="AL23" s="161">
        <v>553788.6087297448</v>
      </c>
      <c r="AM23" s="163">
        <v>2.9549938796141855</v>
      </c>
      <c r="AN23" s="27">
        <f t="shared" si="1"/>
        <v>0.80226758058897074</v>
      </c>
      <c r="AO23" s="27">
        <f t="shared" si="2"/>
        <v>3.4792624615797793E-4</v>
      </c>
      <c r="AP23" s="27">
        <f t="shared" si="3"/>
        <v>34.121060847919061</v>
      </c>
      <c r="AQ23" s="147"/>
      <c r="AR23" s="163" t="s">
        <v>66</v>
      </c>
      <c r="AS23" s="163">
        <v>26.922834519458878</v>
      </c>
      <c r="AT23" s="163">
        <v>5.3608335950862854E-2</v>
      </c>
      <c r="AU23" s="163">
        <v>1.8294365192915234</v>
      </c>
      <c r="AV23" s="163">
        <v>4.2949758672384473</v>
      </c>
      <c r="AW23" s="163">
        <v>1.7089015907932588</v>
      </c>
      <c r="AX23" s="163">
        <v>24.619202232334455</v>
      </c>
      <c r="AY23" s="163">
        <v>9.7899459629623156</v>
      </c>
      <c r="AZ23" s="169">
        <v>122.35267549850819</v>
      </c>
      <c r="BA23" s="163">
        <v>50.69391148105354</v>
      </c>
      <c r="BB23" s="169">
        <v>249.9275629156611</v>
      </c>
      <c r="BC23" s="169">
        <v>69.792207479454063</v>
      </c>
      <c r="BD23" s="164">
        <v>817.06147979027799</v>
      </c>
      <c r="BE23" s="169">
        <v>110.00499333067769</v>
      </c>
      <c r="BF23" s="164">
        <v>8493.1617325369971</v>
      </c>
      <c r="BG23" s="163">
        <v>1.0414631813718658</v>
      </c>
      <c r="BH23" s="169">
        <v>100.82752597154403</v>
      </c>
      <c r="BI23" s="164">
        <v>125.67817572476662</v>
      </c>
      <c r="BJ23" s="54"/>
      <c r="CB23" s="59"/>
      <c r="CC23" s="59"/>
      <c r="CD23" s="60"/>
      <c r="CE23" s="60"/>
      <c r="CF23" s="60"/>
      <c r="CG23" s="60"/>
      <c r="CH23" s="60"/>
      <c r="CI23" s="60"/>
      <c r="CJ23" s="60"/>
      <c r="CK23" s="60"/>
      <c r="CL23" s="60"/>
      <c r="CM23" s="60"/>
    </row>
    <row r="24" spans="1:91" s="10" customFormat="1">
      <c r="A24" s="161" t="s">
        <v>536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162">
        <v>1.1939715802857811</v>
      </c>
      <c r="N24" s="163">
        <v>6.1656505900010528</v>
      </c>
      <c r="O24" s="162">
        <v>0.12610081503775949</v>
      </c>
      <c r="P24" s="163">
        <v>4.4105790061012531</v>
      </c>
      <c r="Q24" s="163">
        <v>0.71534689514419925</v>
      </c>
      <c r="R24" s="161">
        <v>8.0491153026732576</v>
      </c>
      <c r="S24" s="161">
        <v>4.4105790061012531</v>
      </c>
      <c r="T24" s="162">
        <v>6.9701297634430323E-2</v>
      </c>
      <c r="U24" s="163">
        <v>4.3083686041144631</v>
      </c>
      <c r="V24" s="54"/>
      <c r="W24" s="54"/>
      <c r="X24" s="57"/>
      <c r="Y24" s="57"/>
      <c r="Z24" s="164">
        <v>919.54846670616769</v>
      </c>
      <c r="AA24" s="164">
        <v>88.587011045945076</v>
      </c>
      <c r="AB24" s="164">
        <v>797.80007959570185</v>
      </c>
      <c r="AC24" s="164">
        <v>34.069974782567968</v>
      </c>
      <c r="AD24" s="164">
        <v>765.58297818470851</v>
      </c>
      <c r="AE24" s="164">
        <v>31.838634415413438</v>
      </c>
      <c r="AF24" s="57"/>
      <c r="AG24" s="165">
        <f t="shared" si="0"/>
        <v>16.743596895220236</v>
      </c>
      <c r="AH24" s="54"/>
      <c r="AI24" s="164">
        <v>375.76319117700137</v>
      </c>
      <c r="AJ24" s="163">
        <v>7.5551661485987616</v>
      </c>
      <c r="AK24" s="164">
        <v>1368.9668270908783</v>
      </c>
      <c r="AL24" s="161">
        <v>536645.50324623834</v>
      </c>
      <c r="AM24" s="163">
        <v>1.4410757406992298</v>
      </c>
      <c r="AN24" s="27">
        <f t="shared" si="1"/>
        <v>1.110630796759166</v>
      </c>
      <c r="AO24" s="27">
        <f t="shared" si="2"/>
        <v>1.6705363544405768E-4</v>
      </c>
      <c r="AP24" s="27">
        <f t="shared" si="3"/>
        <v>76.669457811343065</v>
      </c>
      <c r="AQ24" s="147"/>
      <c r="AR24" s="163">
        <v>0.16720909530952716</v>
      </c>
      <c r="AS24" s="163">
        <v>22.106670736638854</v>
      </c>
      <c r="AT24" s="163">
        <v>0.12664752851903799</v>
      </c>
      <c r="AU24" s="163">
        <v>2.2729461538892664</v>
      </c>
      <c r="AV24" s="163">
        <v>6.1716253617981289</v>
      </c>
      <c r="AW24" s="163">
        <v>2.0109495843891887</v>
      </c>
      <c r="AX24" s="163">
        <v>30.924779891536222</v>
      </c>
      <c r="AY24" s="163">
        <v>10.459442688797122</v>
      </c>
      <c r="AZ24" s="169">
        <v>127.38893898934019</v>
      </c>
      <c r="BA24" s="163">
        <v>50.712367063316734</v>
      </c>
      <c r="BB24" s="169">
        <v>225.98735139235092</v>
      </c>
      <c r="BC24" s="169">
        <v>60.346700414546369</v>
      </c>
      <c r="BD24" s="164">
        <v>686.853499434372</v>
      </c>
      <c r="BE24" s="169">
        <v>92.417585443347363</v>
      </c>
      <c r="BF24" s="164">
        <v>8626.4255002209284</v>
      </c>
      <c r="BG24" s="163">
        <v>0.57895888844262133</v>
      </c>
      <c r="BH24" s="169">
        <v>110.48649570448957</v>
      </c>
      <c r="BI24" s="164">
        <v>99.480850006042061</v>
      </c>
      <c r="BJ24" s="54"/>
      <c r="CB24" s="59"/>
      <c r="CC24" s="59"/>
      <c r="CD24" s="60"/>
      <c r="CE24" s="60"/>
      <c r="CF24" s="60"/>
      <c r="CG24" s="60"/>
      <c r="CH24" s="60"/>
      <c r="CI24" s="60"/>
      <c r="CJ24" s="60"/>
      <c r="CK24" s="60"/>
      <c r="CL24" s="60"/>
      <c r="CM24" s="60"/>
    </row>
    <row r="25" spans="1:91" s="10" customFormat="1">
      <c r="A25" s="161" t="s">
        <v>535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162">
        <v>1.1220377782382089</v>
      </c>
      <c r="N25" s="163">
        <v>6.0314695725932257</v>
      </c>
      <c r="O25" s="162">
        <v>0.12586400670570078</v>
      </c>
      <c r="P25" s="163">
        <v>3.4712430232704818</v>
      </c>
      <c r="Q25" s="163">
        <v>0.57552193234028415</v>
      </c>
      <c r="R25" s="161">
        <v>8.0642594063710771</v>
      </c>
      <c r="S25" s="161">
        <v>3.4712430232704818</v>
      </c>
      <c r="T25" s="162">
        <v>6.562520820612984E-2</v>
      </c>
      <c r="U25" s="163">
        <v>4.9324534542673506</v>
      </c>
      <c r="V25" s="54"/>
      <c r="W25" s="54"/>
      <c r="X25" s="57"/>
      <c r="Y25" s="57"/>
      <c r="Z25" s="164">
        <v>794.42518040738673</v>
      </c>
      <c r="AA25" s="164">
        <v>103.44233965385256</v>
      </c>
      <c r="AB25" s="164">
        <v>763.95069620916581</v>
      </c>
      <c r="AC25" s="164">
        <v>32.382279745325782</v>
      </c>
      <c r="AD25" s="164">
        <v>764.22721580235429</v>
      </c>
      <c r="AE25" s="164">
        <v>25.016056147320729</v>
      </c>
      <c r="AF25" s="57"/>
      <c r="AG25" s="165">
        <f t="shared" si="0"/>
        <v>3.8012345718380525</v>
      </c>
      <c r="AH25" s="54"/>
      <c r="AI25" s="164">
        <v>477.62169944153038</v>
      </c>
      <c r="AJ25" s="163">
        <v>9.1816089314497624</v>
      </c>
      <c r="AK25" s="164">
        <v>1781.8844732308446</v>
      </c>
      <c r="AL25" s="161">
        <v>514614.58887278161</v>
      </c>
      <c r="AM25" s="163">
        <v>1.9169411359210131</v>
      </c>
      <c r="AN25" s="27">
        <f t="shared" si="1"/>
        <v>0.90463271077057827</v>
      </c>
      <c r="AO25" s="27">
        <f t="shared" si="2"/>
        <v>2.4985534729944257E-4</v>
      </c>
      <c r="AP25" s="27">
        <f t="shared" si="3"/>
        <v>63.780100812062081</v>
      </c>
      <c r="AQ25" s="147"/>
      <c r="AR25" s="163">
        <v>0.60306278109845612</v>
      </c>
      <c r="AS25" s="163">
        <v>26.712583040113337</v>
      </c>
      <c r="AT25" s="163">
        <v>0.2173632425422875</v>
      </c>
      <c r="AU25" s="163">
        <v>3.7371475854364529</v>
      </c>
      <c r="AV25" s="163">
        <v>6.9840659805437832</v>
      </c>
      <c r="AW25" s="163">
        <v>2.5790786561477215</v>
      </c>
      <c r="AX25" s="163">
        <v>37.42745736223268</v>
      </c>
      <c r="AY25" s="163">
        <v>12.379962759648874</v>
      </c>
      <c r="AZ25" s="169">
        <v>169.55270826952767</v>
      </c>
      <c r="BA25" s="163">
        <v>66.991250013763946</v>
      </c>
      <c r="BB25" s="169">
        <v>300.28026848363942</v>
      </c>
      <c r="BC25" s="169">
        <v>81.865484787499241</v>
      </c>
      <c r="BD25" s="164">
        <v>913.10199569570216</v>
      </c>
      <c r="BE25" s="169">
        <v>112.2626206926988</v>
      </c>
      <c r="BF25" s="164">
        <v>7672.2037636586128</v>
      </c>
      <c r="BG25" s="163">
        <v>0.77013859296221643</v>
      </c>
      <c r="BH25" s="169">
        <v>122.26269889983102</v>
      </c>
      <c r="BI25" s="164">
        <v>135.15175545187395</v>
      </c>
      <c r="BJ25" s="54"/>
      <c r="CB25" s="59"/>
      <c r="CC25" s="59"/>
      <c r="CD25" s="60"/>
      <c r="CE25" s="60"/>
      <c r="CF25" s="60"/>
      <c r="CG25" s="60"/>
      <c r="CH25" s="60"/>
      <c r="CI25" s="60"/>
      <c r="CJ25" s="60"/>
      <c r="CK25" s="60"/>
      <c r="CL25" s="60"/>
      <c r="CM25" s="60"/>
    </row>
    <row r="26" spans="1:91" s="10" customFormat="1">
      <c r="A26" s="161" t="s">
        <v>538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162">
        <v>1.1234708267355977</v>
      </c>
      <c r="N26" s="163">
        <v>5.8389483139456599</v>
      </c>
      <c r="O26" s="162">
        <v>0.12566628792735735</v>
      </c>
      <c r="P26" s="163">
        <v>3.5513796856865336</v>
      </c>
      <c r="Q26" s="163">
        <v>0.60822249054756472</v>
      </c>
      <c r="R26" s="161">
        <v>8.0769474195555997</v>
      </c>
      <c r="S26" s="161">
        <v>3.5513796856865336</v>
      </c>
      <c r="T26" s="162">
        <v>6.5812407854279678E-2</v>
      </c>
      <c r="U26" s="163">
        <v>4.6347621018798666</v>
      </c>
      <c r="V26" s="54"/>
      <c r="W26" s="54"/>
      <c r="X26" s="57"/>
      <c r="Y26" s="57"/>
      <c r="Z26" s="164">
        <v>800.39675870803762</v>
      </c>
      <c r="AA26" s="164">
        <v>97.106291040412245</v>
      </c>
      <c r="AB26" s="164">
        <v>764.63617036521941</v>
      </c>
      <c r="AC26" s="164">
        <v>31.367509802876867</v>
      </c>
      <c r="AD26" s="164">
        <v>763.09502838022831</v>
      </c>
      <c r="AE26" s="164">
        <v>25.557857151119716</v>
      </c>
      <c r="AF26" s="57"/>
      <c r="AG26" s="165">
        <f t="shared" si="0"/>
        <v>4.6604049706573054</v>
      </c>
      <c r="AH26" s="54"/>
      <c r="AI26" s="164">
        <v>326.01481855972105</v>
      </c>
      <c r="AJ26" s="163">
        <v>8.9131960278743776</v>
      </c>
      <c r="AK26" s="164">
        <v>1319.4860572234593</v>
      </c>
      <c r="AL26" s="161">
        <v>528659.12645353482</v>
      </c>
      <c r="AM26" s="163">
        <v>3.4629570333386934</v>
      </c>
      <c r="AN26" s="27">
        <f t="shared" si="1"/>
        <v>0.72915825416847035</v>
      </c>
      <c r="AO26" s="27">
        <f t="shared" si="2"/>
        <v>4.0140875361227172E-4</v>
      </c>
      <c r="AP26" s="27">
        <f t="shared" si="3"/>
        <v>26.626145659736224</v>
      </c>
      <c r="AQ26" s="147"/>
      <c r="AR26" s="163" t="s">
        <v>66</v>
      </c>
      <c r="AS26" s="163">
        <v>25.830321180481107</v>
      </c>
      <c r="AT26" s="163">
        <v>0.10335647420013956</v>
      </c>
      <c r="AU26" s="163">
        <v>1.6018595680039125</v>
      </c>
      <c r="AV26" s="163">
        <v>4.0729138953311574</v>
      </c>
      <c r="AW26" s="163">
        <v>1.4066381688890195</v>
      </c>
      <c r="AX26" s="163">
        <v>22.635406420363573</v>
      </c>
      <c r="AY26" s="163">
        <v>8.0290722014771063</v>
      </c>
      <c r="AZ26" s="169">
        <v>109.56021480981772</v>
      </c>
      <c r="BA26" s="163">
        <v>48.871186045537414</v>
      </c>
      <c r="BB26" s="169">
        <v>224.93427158308504</v>
      </c>
      <c r="BC26" s="169">
        <v>67.477888587623852</v>
      </c>
      <c r="BD26" s="164">
        <v>780.36622622709945</v>
      </c>
      <c r="BE26" s="169">
        <v>107.08874620273644</v>
      </c>
      <c r="BF26" s="164">
        <v>8627.0092572112389</v>
      </c>
      <c r="BG26" s="163">
        <v>1.1642521767955369</v>
      </c>
      <c r="BH26" s="169">
        <v>92.205198383084081</v>
      </c>
      <c r="BI26" s="164">
        <v>126.45430241784011</v>
      </c>
      <c r="BJ26" s="54"/>
      <c r="CB26" s="59"/>
      <c r="CC26" s="59"/>
      <c r="CD26" s="60"/>
      <c r="CE26" s="60"/>
      <c r="CF26" s="60"/>
      <c r="CG26" s="60"/>
      <c r="CH26" s="60"/>
      <c r="CI26" s="60"/>
      <c r="CJ26" s="60"/>
      <c r="CK26" s="60"/>
      <c r="CL26" s="60"/>
      <c r="CM26" s="60"/>
    </row>
    <row r="27" spans="1:91" s="10" customFormat="1">
      <c r="A27" s="161" t="s">
        <v>539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162">
        <v>1.1112594084381193</v>
      </c>
      <c r="N27" s="163">
        <v>6.3789276768518945</v>
      </c>
      <c r="O27" s="162">
        <v>0.12555847611127471</v>
      </c>
      <c r="P27" s="163">
        <v>3.7049294398159414</v>
      </c>
      <c r="Q27" s="163">
        <v>0.58080756319914628</v>
      </c>
      <c r="R27" s="161">
        <v>8.0838827567520664</v>
      </c>
      <c r="S27" s="161">
        <v>3.7049294398159414</v>
      </c>
      <c r="T27" s="162">
        <v>6.5152964680529557E-2</v>
      </c>
      <c r="U27" s="163">
        <v>5.1927079787421375</v>
      </c>
      <c r="V27" s="54"/>
      <c r="W27" s="54"/>
      <c r="X27" s="57"/>
      <c r="Y27" s="57"/>
      <c r="Z27" s="164">
        <v>779.25905264369862</v>
      </c>
      <c r="AA27" s="164">
        <v>109.16589001847737</v>
      </c>
      <c r="AB27" s="164">
        <v>758.78016496455928</v>
      </c>
      <c r="AC27" s="164">
        <v>34.091918533412837</v>
      </c>
      <c r="AD27" s="164">
        <v>762.47758703733996</v>
      </c>
      <c r="AE27" s="164">
        <v>26.642570278015516</v>
      </c>
      <c r="AF27" s="57"/>
      <c r="AG27" s="165">
        <f t="shared" si="0"/>
        <v>2.1535156440500969</v>
      </c>
      <c r="AH27" s="54"/>
      <c r="AI27" s="166"/>
      <c r="AJ27" s="167"/>
      <c r="AK27" s="166"/>
      <c r="AL27" s="168"/>
      <c r="AM27" s="167"/>
      <c r="AN27" s="27"/>
      <c r="AO27" s="27"/>
      <c r="AP27" s="27"/>
      <c r="AQ27" s="147"/>
      <c r="AR27" s="167"/>
      <c r="AS27" s="167"/>
      <c r="AT27" s="167"/>
      <c r="AU27" s="167"/>
      <c r="AV27" s="167"/>
      <c r="AW27" s="167"/>
      <c r="AX27" s="167"/>
      <c r="AY27" s="167"/>
      <c r="AZ27" s="170"/>
      <c r="BA27" s="167"/>
      <c r="BB27" s="170"/>
      <c r="BC27" s="170"/>
      <c r="BD27" s="166"/>
      <c r="BE27" s="170"/>
      <c r="BF27" s="166"/>
      <c r="BG27" s="167"/>
      <c r="BH27" s="170"/>
      <c r="BI27" s="166"/>
      <c r="BJ27" s="54"/>
      <c r="CB27" s="59"/>
      <c r="CC27" s="59"/>
      <c r="CD27" s="60"/>
      <c r="CE27" s="60"/>
      <c r="CF27" s="60"/>
      <c r="CG27" s="60"/>
      <c r="CH27" s="60"/>
      <c r="CI27" s="60"/>
      <c r="CJ27" s="60"/>
      <c r="CK27" s="60"/>
      <c r="CL27" s="60"/>
      <c r="CM27" s="60"/>
    </row>
    <row r="28" spans="1:91" s="10" customFormat="1">
      <c r="A28" s="161" t="s">
        <v>537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162">
        <v>1.0168754889460223</v>
      </c>
      <c r="N28" s="163">
        <v>7.1784519335666888</v>
      </c>
      <c r="O28" s="162">
        <v>0.12536696838453909</v>
      </c>
      <c r="P28" s="163">
        <v>4.0597177237289017</v>
      </c>
      <c r="Q28" s="163">
        <v>0.56554223129161341</v>
      </c>
      <c r="R28" s="161">
        <v>8.0962315120094672</v>
      </c>
      <c r="S28" s="161">
        <v>4.0597177237289017</v>
      </c>
      <c r="T28" s="162">
        <v>5.9710323305735571E-2</v>
      </c>
      <c r="U28" s="163">
        <v>5.920208118484414</v>
      </c>
      <c r="V28" s="54"/>
      <c r="W28" s="54"/>
      <c r="X28" s="57"/>
      <c r="Y28" s="57"/>
      <c r="Z28" s="164">
        <v>593.07463817551684</v>
      </c>
      <c r="AA28" s="164">
        <v>128.32755024248277</v>
      </c>
      <c r="AB28" s="164">
        <v>712.34149997622842</v>
      </c>
      <c r="AC28" s="164">
        <v>36.749327710913647</v>
      </c>
      <c r="AD28" s="164">
        <v>761.38067098300337</v>
      </c>
      <c r="AE28" s="164">
        <v>29.154325848537177</v>
      </c>
      <c r="AF28" s="57"/>
      <c r="AG28" s="165">
        <f t="shared" si="0"/>
        <v>-28.378558443377134</v>
      </c>
      <c r="AH28" s="54"/>
      <c r="AI28" s="164">
        <v>407.02552172989641</v>
      </c>
      <c r="AJ28" s="163">
        <v>4.3339330062816055</v>
      </c>
      <c r="AK28" s="164">
        <v>1135.8118076688424</v>
      </c>
      <c r="AL28" s="161">
        <v>524342.55551030487</v>
      </c>
      <c r="AM28" s="163">
        <v>1.4271999138330056</v>
      </c>
      <c r="AN28" s="27">
        <f t="shared" si="1"/>
        <v>0.68578498778063146</v>
      </c>
      <c r="AO28" s="27">
        <f t="shared" si="2"/>
        <v>1.5931665180000663E-4</v>
      </c>
      <c r="AP28" s="27">
        <f t="shared" si="3"/>
        <v>54.703209907502604</v>
      </c>
      <c r="AQ28" s="147"/>
      <c r="AR28" s="163">
        <v>5.7031273732043669E-2</v>
      </c>
      <c r="AS28" s="163">
        <v>15.75305931388454</v>
      </c>
      <c r="AT28" s="163">
        <v>9.7597545357387891E-3</v>
      </c>
      <c r="AU28" s="163">
        <v>1.4699062381692221</v>
      </c>
      <c r="AV28" s="163">
        <v>4.2953293288232297</v>
      </c>
      <c r="AW28" s="163">
        <v>1.5391614788906161</v>
      </c>
      <c r="AX28" s="163">
        <v>24.184311545249738</v>
      </c>
      <c r="AY28" s="163">
        <v>8.1395820062369904</v>
      </c>
      <c r="AZ28" s="169">
        <v>103.19383107332807</v>
      </c>
      <c r="BA28" s="163">
        <v>41.285771843382683</v>
      </c>
      <c r="BB28" s="169">
        <v>196.60300980998014</v>
      </c>
      <c r="BC28" s="169">
        <v>56.286265913572684</v>
      </c>
      <c r="BD28" s="164">
        <v>661.90890027678756</v>
      </c>
      <c r="BE28" s="169">
        <v>83.74812636481559</v>
      </c>
      <c r="BF28" s="164">
        <v>8958.259527225051</v>
      </c>
      <c r="BG28" s="163">
        <v>0.59342411578907805</v>
      </c>
      <c r="BH28" s="169">
        <v>78.072416466376538</v>
      </c>
      <c r="BI28" s="164">
        <v>113.84386922647292</v>
      </c>
      <c r="BJ28" s="54"/>
      <c r="CB28" s="59"/>
      <c r="CC28" s="59"/>
      <c r="CD28" s="60"/>
      <c r="CE28" s="60"/>
      <c r="CF28" s="60"/>
      <c r="CG28" s="60"/>
      <c r="CH28" s="60"/>
      <c r="CI28" s="60"/>
      <c r="CJ28" s="60"/>
      <c r="CK28" s="60"/>
      <c r="CL28" s="60"/>
      <c r="CM28" s="60"/>
    </row>
    <row r="29" spans="1:91" s="10" customFormat="1">
      <c r="A29" s="161" t="s">
        <v>540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162">
        <v>1.0968384982472565</v>
      </c>
      <c r="N29" s="163">
        <v>7.5857469702595521</v>
      </c>
      <c r="O29" s="162">
        <v>0.12501951406755796</v>
      </c>
      <c r="P29" s="163">
        <v>4.2025174285238558</v>
      </c>
      <c r="Q29" s="163">
        <v>0.55400179375875813</v>
      </c>
      <c r="R29" s="161">
        <v>8.1187325640340831</v>
      </c>
      <c r="S29" s="161">
        <v>4.2025174285238558</v>
      </c>
      <c r="T29" s="162">
        <v>6.4584699979737759E-2</v>
      </c>
      <c r="U29" s="163">
        <v>6.3152517257632104</v>
      </c>
      <c r="V29" s="54"/>
      <c r="W29" s="54"/>
      <c r="X29" s="57"/>
      <c r="Y29" s="57"/>
      <c r="Z29" s="164">
        <v>760.81662089738893</v>
      </c>
      <c r="AA29" s="164">
        <v>133.16016560518878</v>
      </c>
      <c r="AB29" s="164">
        <v>751.82081873896618</v>
      </c>
      <c r="AC29" s="164">
        <v>40.290807064072254</v>
      </c>
      <c r="AD29" s="164">
        <v>759.3900489526211</v>
      </c>
      <c r="AE29" s="164">
        <v>30.105474709605428</v>
      </c>
      <c r="AF29" s="57"/>
      <c r="AG29" s="165">
        <f t="shared" si="0"/>
        <v>0.187505360107032</v>
      </c>
      <c r="AH29" s="54"/>
      <c r="AI29" s="164">
        <v>328.74569595335009</v>
      </c>
      <c r="AJ29" s="163">
        <v>8.0552175436266769</v>
      </c>
      <c r="AK29" s="164">
        <v>1138.7349710573899</v>
      </c>
      <c r="AL29" s="161">
        <v>559135.68732144299</v>
      </c>
      <c r="AM29" s="163">
        <v>1.8942515210609245</v>
      </c>
      <c r="AN29" s="27">
        <f t="shared" si="1"/>
        <v>1.1023688796693187</v>
      </c>
      <c r="AO29" s="27">
        <f t="shared" si="2"/>
        <v>2.0816539661812591E-4</v>
      </c>
      <c r="AP29" s="27">
        <f t="shared" si="3"/>
        <v>83.293319478294379</v>
      </c>
      <c r="AQ29" s="147"/>
      <c r="AR29" s="163">
        <v>3.5759336705282953E-2</v>
      </c>
      <c r="AS29" s="163">
        <v>27.189890942795397</v>
      </c>
      <c r="AT29" s="163">
        <v>8.5958445882917747E-2</v>
      </c>
      <c r="AU29" s="163">
        <v>1.8182340666149674</v>
      </c>
      <c r="AV29" s="163">
        <v>3.9990330271462859</v>
      </c>
      <c r="AW29" s="163">
        <v>1.5730565704616852</v>
      </c>
      <c r="AX29" s="163">
        <v>22.745120730420005</v>
      </c>
      <c r="AY29" s="163">
        <v>8.10866196073464</v>
      </c>
      <c r="AZ29" s="169">
        <v>103.1087826315236</v>
      </c>
      <c r="BA29" s="163">
        <v>42.506205377525085</v>
      </c>
      <c r="BB29" s="169">
        <v>197.56147978579321</v>
      </c>
      <c r="BC29" s="169">
        <v>53.466446272566102</v>
      </c>
      <c r="BD29" s="164">
        <v>606.4020025999655</v>
      </c>
      <c r="BE29" s="169">
        <v>76.674778492610614</v>
      </c>
      <c r="BF29" s="164">
        <v>9099.7425692987799</v>
      </c>
      <c r="BG29" s="163">
        <v>0.94403140529146612</v>
      </c>
      <c r="BH29" s="169">
        <v>157.77849711597267</v>
      </c>
      <c r="BI29" s="164">
        <v>143.12677001849147</v>
      </c>
      <c r="BJ29" s="54"/>
      <c r="CB29" s="59"/>
      <c r="CC29" s="59"/>
      <c r="CD29" s="60"/>
      <c r="CE29" s="60"/>
      <c r="CF29" s="60"/>
      <c r="CG29" s="60"/>
      <c r="CH29" s="60"/>
      <c r="CI29" s="60"/>
      <c r="CJ29" s="60"/>
      <c r="CK29" s="60"/>
      <c r="CL29" s="60"/>
      <c r="CM29" s="60"/>
    </row>
    <row r="30" spans="1:91" s="10" customFormat="1">
      <c r="A30" s="161" t="s">
        <v>542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162">
        <v>1.09396258548628</v>
      </c>
      <c r="N30" s="163">
        <v>5.8691206623958632</v>
      </c>
      <c r="O30" s="162">
        <v>0.12494549082201667</v>
      </c>
      <c r="P30" s="163">
        <v>3.7667440559221625</v>
      </c>
      <c r="Q30" s="163">
        <v>0.64179018844443414</v>
      </c>
      <c r="R30" s="161">
        <v>8.1235424609748819</v>
      </c>
      <c r="S30" s="161">
        <v>3.7667440559221625</v>
      </c>
      <c r="T30" s="162">
        <v>6.445352127876168E-2</v>
      </c>
      <c r="U30" s="163">
        <v>4.5009128592916694</v>
      </c>
      <c r="V30" s="54"/>
      <c r="W30" s="54"/>
      <c r="X30" s="57"/>
      <c r="Y30" s="57"/>
      <c r="Z30" s="164">
        <v>756.52761741727227</v>
      </c>
      <c r="AA30" s="164">
        <v>94.969770203012629</v>
      </c>
      <c r="AB30" s="164">
        <v>750.42721714337983</v>
      </c>
      <c r="AC30" s="164">
        <v>31.134113221036902</v>
      </c>
      <c r="AD30" s="164">
        <v>758.96587835530283</v>
      </c>
      <c r="AE30" s="164">
        <v>26.96953293401635</v>
      </c>
      <c r="AF30" s="57"/>
      <c r="AG30" s="165">
        <f t="shared" si="0"/>
        <v>-0.32229635533393974</v>
      </c>
      <c r="AH30" s="54"/>
      <c r="AI30" s="166"/>
      <c r="AJ30" s="167"/>
      <c r="AK30" s="166"/>
      <c r="AL30" s="168"/>
      <c r="AM30" s="167"/>
      <c r="AN30" s="27"/>
      <c r="AO30" s="27"/>
      <c r="AP30" s="27"/>
      <c r="AQ30" s="147"/>
      <c r="AR30" s="167"/>
      <c r="AS30" s="167"/>
      <c r="AT30" s="167"/>
      <c r="AU30" s="167"/>
      <c r="AV30" s="167"/>
      <c r="AW30" s="167"/>
      <c r="AX30" s="167"/>
      <c r="AY30" s="167"/>
      <c r="AZ30" s="170"/>
      <c r="BA30" s="167"/>
      <c r="BB30" s="170"/>
      <c r="BC30" s="170"/>
      <c r="BD30" s="166"/>
      <c r="BE30" s="170"/>
      <c r="BF30" s="166"/>
      <c r="BG30" s="167"/>
      <c r="BH30" s="170"/>
      <c r="BI30" s="166"/>
      <c r="BJ30" s="54"/>
      <c r="CB30" s="59"/>
      <c r="CC30" s="59"/>
      <c r="CD30" s="60"/>
      <c r="CE30" s="60"/>
      <c r="CF30" s="60"/>
      <c r="CG30" s="60"/>
      <c r="CH30" s="60"/>
      <c r="CI30" s="60"/>
      <c r="CJ30" s="60"/>
      <c r="CK30" s="60"/>
      <c r="CL30" s="60"/>
      <c r="CM30" s="60"/>
    </row>
    <row r="31" spans="1:91" s="10" customFormat="1">
      <c r="A31" s="161" t="s">
        <v>541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162">
        <v>1.0946955594691967</v>
      </c>
      <c r="N31" s="163">
        <v>5.5833827852862665</v>
      </c>
      <c r="O31" s="162">
        <v>0.12487564146090614</v>
      </c>
      <c r="P31" s="163">
        <v>4.5312371233615005</v>
      </c>
      <c r="Q31" s="163">
        <v>0.81155766989548772</v>
      </c>
      <c r="R31" s="161">
        <v>8.1280863755783646</v>
      </c>
      <c r="S31" s="161">
        <v>4.5312371233615005</v>
      </c>
      <c r="T31" s="162">
        <v>6.4532782581431039E-2</v>
      </c>
      <c r="U31" s="163">
        <v>3.2622160349832168</v>
      </c>
      <c r="V31" s="54"/>
      <c r="W31" s="54"/>
      <c r="X31" s="57"/>
      <c r="Y31" s="57"/>
      <c r="Z31" s="164">
        <v>759.12053479929739</v>
      </c>
      <c r="AA31" s="164">
        <v>68.804274608637854</v>
      </c>
      <c r="AB31" s="164">
        <v>750.78258124451804</v>
      </c>
      <c r="AC31" s="164">
        <v>29.627824150468129</v>
      </c>
      <c r="AD31" s="164">
        <v>758.56559950134647</v>
      </c>
      <c r="AE31" s="164">
        <v>32.427107768069249</v>
      </c>
      <c r="AF31" s="57"/>
      <c r="AG31" s="165">
        <f t="shared" si="0"/>
        <v>7.3102395800372921E-2</v>
      </c>
      <c r="AH31" s="54"/>
      <c r="AI31" s="164">
        <v>550.1383815968187</v>
      </c>
      <c r="AJ31" s="163">
        <v>10.087908136660548</v>
      </c>
      <c r="AK31" s="164">
        <v>2917.2162134926261</v>
      </c>
      <c r="AL31" s="161">
        <v>558812.66464543447</v>
      </c>
      <c r="AM31" s="163">
        <v>5.8797751266334339</v>
      </c>
      <c r="AN31" s="27">
        <f t="shared" si="1"/>
        <v>1.2485298218065366</v>
      </c>
      <c r="AO31" s="27">
        <f t="shared" si="2"/>
        <v>7.219183296156721E-4</v>
      </c>
      <c r="AP31" s="27">
        <f t="shared" si="3"/>
        <v>62.429781726233436</v>
      </c>
      <c r="AQ31" s="147"/>
      <c r="AR31" s="163">
        <v>7.1080182559138394E-2</v>
      </c>
      <c r="AS31" s="163">
        <v>53.065279415074123</v>
      </c>
      <c r="AT31" s="163">
        <v>0.20167417840071836</v>
      </c>
      <c r="AU31" s="163">
        <v>3.4588446975272586</v>
      </c>
      <c r="AV31" s="163">
        <v>9.8763705657163552</v>
      </c>
      <c r="AW31" s="163">
        <v>3.6755155677812219</v>
      </c>
      <c r="AX31" s="163">
        <v>52.567500910463536</v>
      </c>
      <c r="AY31" s="163">
        <v>20.178053318290981</v>
      </c>
      <c r="AZ31" s="169">
        <v>261.06807571489065</v>
      </c>
      <c r="BA31" s="163">
        <v>104.19402149469919</v>
      </c>
      <c r="BB31" s="169">
        <v>475.63240171997097</v>
      </c>
      <c r="BC31" s="169">
        <v>121.01268255607923</v>
      </c>
      <c r="BD31" s="164">
        <v>1347.2296860779165</v>
      </c>
      <c r="BE31" s="169">
        <v>175.02032406698854</v>
      </c>
      <c r="BF31" s="164">
        <v>8144.6541602062543</v>
      </c>
      <c r="BG31" s="163">
        <v>1.6104911369562203</v>
      </c>
      <c r="BH31" s="169">
        <v>367.07307775506183</v>
      </c>
      <c r="BI31" s="164">
        <v>294.00425311742447</v>
      </c>
      <c r="BJ31" s="54"/>
      <c r="CB31" s="59"/>
      <c r="CC31" s="59"/>
      <c r="CD31" s="60"/>
      <c r="CE31" s="60"/>
      <c r="CF31" s="60"/>
      <c r="CG31" s="60"/>
      <c r="CH31" s="60"/>
      <c r="CI31" s="60"/>
      <c r="CJ31" s="60"/>
      <c r="CK31" s="60"/>
      <c r="CL31" s="60"/>
      <c r="CM31" s="60"/>
    </row>
    <row r="32" spans="1:91" s="10" customFormat="1">
      <c r="A32" s="161" t="s">
        <v>545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162">
        <v>1.0662794904526964</v>
      </c>
      <c r="N32" s="163">
        <v>5.3781457270933322</v>
      </c>
      <c r="O32" s="162">
        <v>0.12467029153480219</v>
      </c>
      <c r="P32" s="163">
        <v>3.3141264036424096</v>
      </c>
      <c r="Q32" s="163">
        <v>0.61622101218770053</v>
      </c>
      <c r="R32" s="161">
        <v>8.1414745045066237</v>
      </c>
      <c r="S32" s="161">
        <v>3.3141264036424096</v>
      </c>
      <c r="T32" s="162">
        <v>6.2961178460972891E-2</v>
      </c>
      <c r="U32" s="163">
        <v>4.2356838459134902</v>
      </c>
      <c r="V32" s="54"/>
      <c r="W32" s="54"/>
      <c r="X32" s="57"/>
      <c r="Y32" s="57"/>
      <c r="Z32" s="164">
        <v>706.90066665808217</v>
      </c>
      <c r="AA32" s="164">
        <v>90.097601048209697</v>
      </c>
      <c r="AB32" s="164">
        <v>736.91388790439373</v>
      </c>
      <c r="AC32" s="164">
        <v>28.180225711685583</v>
      </c>
      <c r="AD32" s="164">
        <v>757.38867694093722</v>
      </c>
      <c r="AE32" s="164">
        <v>23.682362584882551</v>
      </c>
      <c r="AF32" s="57"/>
      <c r="AG32" s="165">
        <f t="shared" si="0"/>
        <v>-7.1421647572551095</v>
      </c>
      <c r="AH32" s="54"/>
      <c r="AI32" s="164">
        <v>405.96277807305466</v>
      </c>
      <c r="AJ32" s="163">
        <v>8.0306818554766721</v>
      </c>
      <c r="AK32" s="164">
        <v>2458.5544320272243</v>
      </c>
      <c r="AL32" s="161">
        <v>542848.1143170757</v>
      </c>
      <c r="AM32" s="163">
        <v>2.3666552005676773</v>
      </c>
      <c r="AN32" s="27">
        <f t="shared" si="1"/>
        <v>1.3453520123168885</v>
      </c>
      <c r="AO32" s="27">
        <f t="shared" si="2"/>
        <v>2.7242759468954538E-4</v>
      </c>
      <c r="AP32" s="27">
        <f t="shared" si="3"/>
        <v>110.85799191189861</v>
      </c>
      <c r="AQ32" s="147"/>
      <c r="AR32" s="163">
        <v>0.42024392822295387</v>
      </c>
      <c r="AS32" s="163">
        <v>35.276227555260583</v>
      </c>
      <c r="AT32" s="163">
        <v>0.4295123393877186</v>
      </c>
      <c r="AU32" s="163">
        <v>7.585482812883602</v>
      </c>
      <c r="AV32" s="163">
        <v>15.388821391418329</v>
      </c>
      <c r="AW32" s="163">
        <v>4.0292013933947528</v>
      </c>
      <c r="AX32" s="163">
        <v>68.445858831021141</v>
      </c>
      <c r="AY32" s="163">
        <v>18.910504660772816</v>
      </c>
      <c r="AZ32" s="169">
        <v>243.77111970058229</v>
      </c>
      <c r="BA32" s="163">
        <v>92.574781889415902</v>
      </c>
      <c r="BB32" s="169">
        <v>395.7207312869125</v>
      </c>
      <c r="BC32" s="169">
        <v>99.957380013760854</v>
      </c>
      <c r="BD32" s="164">
        <v>1102.0860905592317</v>
      </c>
      <c r="BE32" s="169">
        <v>147.96731715660866</v>
      </c>
      <c r="BF32" s="164">
        <v>8687.2814894712992</v>
      </c>
      <c r="BG32" s="163">
        <v>0.91104843951292258</v>
      </c>
      <c r="BH32" s="169">
        <v>262.36264308278436</v>
      </c>
      <c r="BI32" s="164">
        <v>195.01412320405154</v>
      </c>
      <c r="BJ32" s="54"/>
      <c r="CB32" s="59"/>
      <c r="CC32" s="59"/>
      <c r="CD32" s="60"/>
      <c r="CE32" s="60"/>
      <c r="CF32" s="60"/>
      <c r="CG32" s="60"/>
      <c r="CH32" s="60"/>
      <c r="CI32" s="60"/>
      <c r="CJ32" s="60"/>
      <c r="CK32" s="60"/>
      <c r="CL32" s="60"/>
      <c r="CM32" s="60"/>
    </row>
    <row r="33" spans="1:91" s="10" customFormat="1">
      <c r="A33" s="161" t="s">
        <v>547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162">
        <v>1.0701121303190342</v>
      </c>
      <c r="N33" s="163">
        <v>6.6358420569536767</v>
      </c>
      <c r="O33" s="162">
        <v>0.12438791914613641</v>
      </c>
      <c r="P33" s="163">
        <v>3.6839512227951254</v>
      </c>
      <c r="Q33" s="163">
        <v>0.55515956998022919</v>
      </c>
      <c r="R33" s="161">
        <v>8.1599564247676923</v>
      </c>
      <c r="S33" s="161">
        <v>3.6839512227951254</v>
      </c>
      <c r="T33" s="162">
        <v>6.3330928002746187E-2</v>
      </c>
      <c r="U33" s="163">
        <v>5.5193208996126977</v>
      </c>
      <c r="V33" s="54"/>
      <c r="W33" s="54"/>
      <c r="X33" s="57"/>
      <c r="Y33" s="57"/>
      <c r="Z33" s="164">
        <v>719.34113410800296</v>
      </c>
      <c r="AA33" s="164">
        <v>117.1637467869304</v>
      </c>
      <c r="AB33" s="164">
        <v>738.79552728479064</v>
      </c>
      <c r="AC33" s="164">
        <v>34.830633076451164</v>
      </c>
      <c r="AD33" s="164">
        <v>755.76996438663184</v>
      </c>
      <c r="AE33" s="164">
        <v>26.272058878552336</v>
      </c>
      <c r="AF33" s="57"/>
      <c r="AG33" s="165">
        <f t="shared" si="0"/>
        <v>-5.0641939618539134</v>
      </c>
      <c r="AH33" s="54"/>
      <c r="AI33" s="164">
        <v>475.16727350028049</v>
      </c>
      <c r="AJ33" s="163">
        <v>12.27864612000443</v>
      </c>
      <c r="AK33" s="164">
        <v>2134.1920359808391</v>
      </c>
      <c r="AL33" s="161">
        <v>543432.00722916576</v>
      </c>
      <c r="AM33" s="163">
        <v>4.896214413693885</v>
      </c>
      <c r="AN33" s="27">
        <f t="shared" si="1"/>
        <v>1.1464755052495044</v>
      </c>
      <c r="AO33" s="27">
        <f t="shared" si="2"/>
        <v>5.8873074441410326E-4</v>
      </c>
      <c r="AP33" s="27">
        <f t="shared" si="3"/>
        <v>51.600985309406958</v>
      </c>
      <c r="AQ33" s="147"/>
      <c r="AR33" s="163">
        <v>5.9164791504733596E-2</v>
      </c>
      <c r="AS33" s="163">
        <v>46.173967622652626</v>
      </c>
      <c r="AT33" s="163">
        <v>0.10294216424332257</v>
      </c>
      <c r="AU33" s="163">
        <v>1.8962768011674467</v>
      </c>
      <c r="AV33" s="163">
        <v>7.8203035017971336</v>
      </c>
      <c r="AW33" s="163">
        <v>2.2708263086022762</v>
      </c>
      <c r="AX33" s="163">
        <v>39.858890525189416</v>
      </c>
      <c r="AY33" s="163">
        <v>13.317717169916845</v>
      </c>
      <c r="AZ33" s="169">
        <v>189.11936420644741</v>
      </c>
      <c r="BA33" s="163">
        <v>79.516511801383956</v>
      </c>
      <c r="BB33" s="169">
        <v>378.08329074946647</v>
      </c>
      <c r="BC33" s="169">
        <v>105.63955617152691</v>
      </c>
      <c r="BD33" s="164">
        <v>1111.1281110682364</v>
      </c>
      <c r="BE33" s="169">
        <v>151.07635606608008</v>
      </c>
      <c r="BF33" s="164">
        <v>8316.5597518888371</v>
      </c>
      <c r="BG33" s="163">
        <v>1.2421122092031451</v>
      </c>
      <c r="BH33" s="169">
        <v>252.64948803272478</v>
      </c>
      <c r="BI33" s="164">
        <v>220.37059394281724</v>
      </c>
      <c r="BJ33" s="54"/>
      <c r="CB33" s="59"/>
      <c r="CC33" s="59"/>
      <c r="CD33" s="60"/>
      <c r="CE33" s="60"/>
      <c r="CF33" s="60"/>
      <c r="CG33" s="60"/>
      <c r="CH33" s="60"/>
      <c r="CI33" s="60"/>
      <c r="CJ33" s="60"/>
      <c r="CK33" s="60"/>
      <c r="CL33" s="60"/>
      <c r="CM33" s="60"/>
    </row>
    <row r="34" spans="1:91" s="10" customFormat="1">
      <c r="A34" s="161" t="s">
        <v>543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162">
        <v>1.1631862173329413</v>
      </c>
      <c r="N34" s="163">
        <v>5.7435176101019518</v>
      </c>
      <c r="O34" s="162">
        <v>0.12419479555745401</v>
      </c>
      <c r="P34" s="163">
        <v>3.1283298378071227</v>
      </c>
      <c r="Q34" s="163">
        <v>0.54467141047933398</v>
      </c>
      <c r="R34" s="161">
        <v>8.1726452017906706</v>
      </c>
      <c r="S34" s="161">
        <v>3.1283298378071227</v>
      </c>
      <c r="T34" s="162">
        <v>6.8946244980237187E-2</v>
      </c>
      <c r="U34" s="163">
        <v>4.8167984142412372</v>
      </c>
      <c r="V34" s="54"/>
      <c r="W34" s="54"/>
      <c r="X34" s="57"/>
      <c r="Y34" s="57"/>
      <c r="Z34" s="164">
        <v>897.11511595035142</v>
      </c>
      <c r="AA34" s="164">
        <v>99.388097539923407</v>
      </c>
      <c r="AB34" s="164">
        <v>783.45152604049326</v>
      </c>
      <c r="AC34" s="164">
        <v>31.359072424319869</v>
      </c>
      <c r="AD34" s="164">
        <v>754.66264052800557</v>
      </c>
      <c r="AE34" s="164">
        <v>22.278839714297501</v>
      </c>
      <c r="AF34" s="57"/>
      <c r="AG34" s="165">
        <f t="shared" si="0"/>
        <v>15.878951640608573</v>
      </c>
      <c r="AH34" s="54"/>
      <c r="AI34" s="164">
        <v>350.71686850632415</v>
      </c>
      <c r="AJ34" s="163">
        <v>8.2806322383887103</v>
      </c>
      <c r="AK34" s="164">
        <v>1172.2752798012366</v>
      </c>
      <c r="AL34" s="161">
        <v>536667.88745169714</v>
      </c>
      <c r="AM34" s="163">
        <v>2.2662036867628217</v>
      </c>
      <c r="AN34" s="27">
        <f t="shared" si="1"/>
        <v>0.92023350627387424</v>
      </c>
      <c r="AO34" s="27">
        <f t="shared" si="2"/>
        <v>2.5338758164506321E-4</v>
      </c>
      <c r="AP34" s="27">
        <f t="shared" si="3"/>
        <v>60.721775332578495</v>
      </c>
      <c r="AQ34" s="147"/>
      <c r="AR34" s="163" t="s">
        <v>66</v>
      </c>
      <c r="AS34" s="163">
        <v>27.221182422348665</v>
      </c>
      <c r="AT34" s="163">
        <v>3.6364361152201923E-2</v>
      </c>
      <c r="AU34" s="163">
        <v>1.0767025109066783</v>
      </c>
      <c r="AV34" s="163">
        <v>3.9395172815800112</v>
      </c>
      <c r="AW34" s="163">
        <v>1.1823423261399872</v>
      </c>
      <c r="AX34" s="163">
        <v>22.366343846449066</v>
      </c>
      <c r="AY34" s="163">
        <v>8.1627689697996182</v>
      </c>
      <c r="AZ34" s="169">
        <v>106.21911662575229</v>
      </c>
      <c r="BA34" s="163">
        <v>43.525200140438677</v>
      </c>
      <c r="BB34" s="169">
        <v>204.91750882644405</v>
      </c>
      <c r="BC34" s="169">
        <v>58.3249935270211</v>
      </c>
      <c r="BD34" s="164">
        <v>639.66535802517717</v>
      </c>
      <c r="BE34" s="169">
        <v>85.216843395554903</v>
      </c>
      <c r="BF34" s="164">
        <v>8943.6256980314192</v>
      </c>
      <c r="BG34" s="163">
        <v>1.0210473601791983</v>
      </c>
      <c r="BH34" s="169">
        <v>137.60791112547315</v>
      </c>
      <c r="BI34" s="164">
        <v>149.53586256890665</v>
      </c>
      <c r="BJ34" s="54"/>
      <c r="CB34" s="59"/>
      <c r="CC34" s="59"/>
      <c r="CD34" s="60"/>
      <c r="CE34" s="60"/>
      <c r="CF34" s="60"/>
      <c r="CG34" s="60"/>
      <c r="CH34" s="60"/>
      <c r="CI34" s="60"/>
      <c r="CJ34" s="60"/>
      <c r="CK34" s="60"/>
      <c r="CL34" s="60"/>
      <c r="CM34" s="60"/>
    </row>
    <row r="35" spans="1:91" s="10" customFormat="1">
      <c r="A35" s="161" t="s">
        <v>544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162">
        <v>1.1253413361600013</v>
      </c>
      <c r="N35" s="163">
        <v>4.7571704794931398</v>
      </c>
      <c r="O35" s="162">
        <v>0.12418877374586315</v>
      </c>
      <c r="P35" s="163">
        <v>3.0790106432264932</v>
      </c>
      <c r="Q35" s="163">
        <v>0.64723571637789012</v>
      </c>
      <c r="R35" s="161">
        <v>8.1730414866409014</v>
      </c>
      <c r="S35" s="161">
        <v>3.0790106432264932</v>
      </c>
      <c r="T35" s="162">
        <v>6.6706276668607456E-2</v>
      </c>
      <c r="U35" s="163">
        <v>3.6263431208117862</v>
      </c>
      <c r="V35" s="54"/>
      <c r="W35" s="54"/>
      <c r="X35" s="57"/>
      <c r="Y35" s="57"/>
      <c r="Z35" s="164">
        <v>828.59802630726449</v>
      </c>
      <c r="AA35" s="164">
        <v>75.637234674913628</v>
      </c>
      <c r="AB35" s="164">
        <v>765.53020080025988</v>
      </c>
      <c r="AC35" s="164">
        <v>25.576093368427358</v>
      </c>
      <c r="AD35" s="164">
        <v>754.62810986146656</v>
      </c>
      <c r="AE35" s="164">
        <v>21.926660403981778</v>
      </c>
      <c r="AF35" s="57"/>
      <c r="AG35" s="165">
        <f t="shared" si="0"/>
        <v>8.927117142126539</v>
      </c>
      <c r="AH35" s="54"/>
      <c r="AI35" s="164">
        <v>335.3142794040258</v>
      </c>
      <c r="AJ35" s="163">
        <v>5.5620455425996829</v>
      </c>
      <c r="AK35" s="164">
        <v>1648.6876699331667</v>
      </c>
      <c r="AL35" s="161">
        <v>521495.54506827815</v>
      </c>
      <c r="AM35" s="163">
        <v>1.5318565666926462</v>
      </c>
      <c r="AN35" s="27">
        <f t="shared" si="1"/>
        <v>0.9786895333717931</v>
      </c>
      <c r="AO35" s="27">
        <f t="shared" si="2"/>
        <v>1.6900835263853738E-4</v>
      </c>
      <c r="AP35" s="27">
        <f t="shared" si="3"/>
        <v>111.87514732255809</v>
      </c>
      <c r="AQ35" s="147"/>
      <c r="AR35" s="163">
        <v>1.3636806204540626</v>
      </c>
      <c r="AS35" s="163">
        <v>27.011476565935258</v>
      </c>
      <c r="AT35" s="163">
        <v>0.4257175152953942</v>
      </c>
      <c r="AU35" s="163">
        <v>5.7713664156932767</v>
      </c>
      <c r="AV35" s="163">
        <v>10.045410355950798</v>
      </c>
      <c r="AW35" s="163">
        <v>2.8272179819057257</v>
      </c>
      <c r="AX35" s="163">
        <v>38.229831805849223</v>
      </c>
      <c r="AY35" s="163">
        <v>12.92963738898896</v>
      </c>
      <c r="AZ35" s="169">
        <v>158.86247682281595</v>
      </c>
      <c r="BA35" s="163">
        <v>61.24647318156773</v>
      </c>
      <c r="BB35" s="169">
        <v>279.05592979318851</v>
      </c>
      <c r="BC35" s="169">
        <v>76.586349460271009</v>
      </c>
      <c r="BD35" s="164">
        <v>869.45550516198534</v>
      </c>
      <c r="BE35" s="169">
        <v>106.9360342391689</v>
      </c>
      <c r="BF35" s="164">
        <v>9063.7920716786593</v>
      </c>
      <c r="BG35" s="163">
        <v>0.82606301433963736</v>
      </c>
      <c r="BH35" s="169">
        <v>171.37667907576784</v>
      </c>
      <c r="BI35" s="164">
        <v>175.10831906553534</v>
      </c>
      <c r="BJ35" s="54"/>
      <c r="CB35" s="59"/>
      <c r="CC35" s="59"/>
      <c r="CD35" s="60"/>
      <c r="CE35" s="60"/>
      <c r="CF35" s="60"/>
      <c r="CG35" s="60"/>
      <c r="CH35" s="60"/>
      <c r="CI35" s="60"/>
      <c r="CJ35" s="60"/>
      <c r="CK35" s="60"/>
      <c r="CL35" s="60"/>
      <c r="CM35" s="60"/>
    </row>
    <row r="36" spans="1:91" s="10" customFormat="1">
      <c r="A36" s="161" t="s">
        <v>546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162">
        <v>1.141192352783992</v>
      </c>
      <c r="N36" s="163">
        <v>5.836275064968854</v>
      </c>
      <c r="O36" s="162">
        <v>0.12412786973170935</v>
      </c>
      <c r="P36" s="163">
        <v>3.5093804107580064</v>
      </c>
      <c r="Q36" s="163">
        <v>0.60130483428075621</v>
      </c>
      <c r="R36" s="161">
        <v>8.1770516338822734</v>
      </c>
      <c r="S36" s="161">
        <v>3.5093804107580064</v>
      </c>
      <c r="T36" s="162">
        <v>6.7679060000770938E-2</v>
      </c>
      <c r="U36" s="163">
        <v>4.6632988073428416</v>
      </c>
      <c r="V36" s="54"/>
      <c r="W36" s="54"/>
      <c r="X36" s="57"/>
      <c r="Y36" s="57"/>
      <c r="Z36" s="164">
        <v>858.72306369651005</v>
      </c>
      <c r="AA36" s="164">
        <v>96.802835710160082</v>
      </c>
      <c r="AB36" s="164">
        <v>773.07493330758655</v>
      </c>
      <c r="AC36" s="164">
        <v>31.584123703650313</v>
      </c>
      <c r="AD36" s="164">
        <v>754.27885967749182</v>
      </c>
      <c r="AE36" s="164">
        <v>24.980564034745861</v>
      </c>
      <c r="AF36" s="57"/>
      <c r="AG36" s="165">
        <f t="shared" si="0"/>
        <v>12.162734231152649</v>
      </c>
      <c r="AH36" s="54"/>
      <c r="AI36" s="164">
        <v>364.82873598691458</v>
      </c>
      <c r="AJ36" s="163">
        <v>8.1913601216280032</v>
      </c>
      <c r="AK36" s="164">
        <v>1262.2741501597407</v>
      </c>
      <c r="AL36" s="161">
        <v>513701.22218816751</v>
      </c>
      <c r="AM36" s="163">
        <v>3.372736394554039</v>
      </c>
      <c r="AN36" s="27">
        <f t="shared" si="1"/>
        <v>0.89863880040673549</v>
      </c>
      <c r="AO36" s="27">
        <f t="shared" si="2"/>
        <v>3.9374337692981153E-4</v>
      </c>
      <c r="AP36" s="27">
        <f t="shared" si="3"/>
        <v>39.707255929962884</v>
      </c>
      <c r="AQ36" s="147"/>
      <c r="AR36" s="163">
        <v>4.4253950461002112E-2</v>
      </c>
      <c r="AS36" s="163">
        <v>29.199061391300869</v>
      </c>
      <c r="AT36" s="163">
        <v>3.1144330882832263E-2</v>
      </c>
      <c r="AU36" s="163">
        <v>2.0365950963993997</v>
      </c>
      <c r="AV36" s="163">
        <v>5.364702864883359</v>
      </c>
      <c r="AW36" s="163">
        <v>1.2310665077839198</v>
      </c>
      <c r="AX36" s="163">
        <v>24.813586645127248</v>
      </c>
      <c r="AY36" s="163">
        <v>8.6486359786052027</v>
      </c>
      <c r="AZ36" s="169">
        <v>111.38460099992886</v>
      </c>
      <c r="BA36" s="163">
        <v>45.43196541209646</v>
      </c>
      <c r="BB36" s="169">
        <v>219.80404525024488</v>
      </c>
      <c r="BC36" s="169">
        <v>61.125692262066458</v>
      </c>
      <c r="BD36" s="164">
        <v>719.73366477988327</v>
      </c>
      <c r="BE36" s="169">
        <v>90.885189163369546</v>
      </c>
      <c r="BF36" s="164">
        <v>8565.8238136035015</v>
      </c>
      <c r="BG36" s="163">
        <v>1.5259515803764818</v>
      </c>
      <c r="BH36" s="169">
        <v>133.92210720285749</v>
      </c>
      <c r="BI36" s="164">
        <v>149.02773744272184</v>
      </c>
      <c r="BJ36" s="54"/>
      <c r="CB36" s="59"/>
      <c r="CC36" s="59"/>
      <c r="CD36" s="60"/>
      <c r="CE36" s="60"/>
      <c r="CF36" s="60"/>
      <c r="CG36" s="60"/>
      <c r="CH36" s="60"/>
      <c r="CI36" s="60"/>
      <c r="CJ36" s="60"/>
      <c r="CK36" s="60"/>
      <c r="CL36" s="60"/>
      <c r="CM36" s="60"/>
    </row>
    <row r="37" spans="1:91" s="10" customFormat="1">
      <c r="A37" s="161" t="s">
        <v>549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162">
        <v>1.1229440990876411</v>
      </c>
      <c r="N37" s="163">
        <v>5.7489665469744082</v>
      </c>
      <c r="O37" s="162">
        <v>0.12271426363772406</v>
      </c>
      <c r="P37" s="163">
        <v>3.6277907275166137</v>
      </c>
      <c r="Q37" s="163">
        <v>0.63103354278967994</v>
      </c>
      <c r="R37" s="161">
        <v>8.2712471224736657</v>
      </c>
      <c r="S37" s="161">
        <v>3.6277907275166137</v>
      </c>
      <c r="T37" s="162">
        <v>6.7363998754550583E-2</v>
      </c>
      <c r="U37" s="163">
        <v>4.4597926852686021</v>
      </c>
      <c r="V37" s="54"/>
      <c r="W37" s="54"/>
      <c r="X37" s="57"/>
      <c r="Y37" s="57"/>
      <c r="Z37" s="164">
        <v>849.02848484685592</v>
      </c>
      <c r="AA37" s="164">
        <v>92.720309578592818</v>
      </c>
      <c r="AB37" s="164">
        <v>764.38427301674915</v>
      </c>
      <c r="AC37" s="164">
        <v>30.877296705417947</v>
      </c>
      <c r="AD37" s="164">
        <v>746.16730485197536</v>
      </c>
      <c r="AE37" s="164">
        <v>25.561494225242487</v>
      </c>
      <c r="AF37" s="57"/>
      <c r="AG37" s="165">
        <f t="shared" si="0"/>
        <v>12.115162427493143</v>
      </c>
      <c r="AH37" s="54"/>
      <c r="AI37" s="166"/>
      <c r="AJ37" s="167"/>
      <c r="AK37" s="166"/>
      <c r="AL37" s="168"/>
      <c r="AM37" s="167"/>
      <c r="AN37" s="27"/>
      <c r="AO37" s="27"/>
      <c r="AP37" s="27"/>
      <c r="AQ37" s="147"/>
      <c r="AR37" s="167"/>
      <c r="AS37" s="167"/>
      <c r="AT37" s="167"/>
      <c r="AU37" s="167"/>
      <c r="AV37" s="167"/>
      <c r="AW37" s="167"/>
      <c r="AX37" s="167"/>
      <c r="AY37" s="167"/>
      <c r="AZ37" s="170"/>
      <c r="BA37" s="167"/>
      <c r="BB37" s="170"/>
      <c r="BC37" s="170"/>
      <c r="BD37" s="166"/>
      <c r="BE37" s="170"/>
      <c r="BF37" s="166"/>
      <c r="BG37" s="167"/>
      <c r="BH37" s="170"/>
      <c r="BI37" s="166"/>
      <c r="BJ37" s="54"/>
      <c r="CB37" s="59"/>
      <c r="CC37" s="59"/>
      <c r="CD37" s="60"/>
      <c r="CE37" s="60"/>
      <c r="CF37" s="60"/>
      <c r="CG37" s="60"/>
      <c r="CH37" s="60"/>
      <c r="CI37" s="60"/>
      <c r="CJ37" s="60"/>
      <c r="CK37" s="60"/>
      <c r="CL37" s="60"/>
      <c r="CM37" s="60"/>
    </row>
    <row r="38" spans="1:91" s="10" customFormat="1">
      <c r="A38" s="161" t="s">
        <v>548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162">
        <v>1.1064017112233877</v>
      </c>
      <c r="N38" s="163">
        <v>5.3620607315843545</v>
      </c>
      <c r="O38" s="162">
        <v>0.12271158651830402</v>
      </c>
      <c r="P38" s="163">
        <v>4.7643276818110092</v>
      </c>
      <c r="Q38" s="163">
        <v>0.88852549799510949</v>
      </c>
      <c r="R38" s="161">
        <v>8.2714275709294931</v>
      </c>
      <c r="S38" s="161">
        <v>4.7643276818110092</v>
      </c>
      <c r="T38" s="162">
        <v>6.6373089779059341E-2</v>
      </c>
      <c r="U38" s="163">
        <v>2.4602595451554041</v>
      </c>
      <c r="V38" s="54"/>
      <c r="W38" s="54"/>
      <c r="X38" s="57"/>
      <c r="Y38" s="57"/>
      <c r="Z38" s="164">
        <v>818.14400117149046</v>
      </c>
      <c r="AA38" s="164">
        <v>51.400866145617172</v>
      </c>
      <c r="AB38" s="164">
        <v>756.44122616850268</v>
      </c>
      <c r="AC38" s="164">
        <v>28.597843106961804</v>
      </c>
      <c r="AD38" s="164">
        <v>746.15193331735441</v>
      </c>
      <c r="AE38" s="164">
        <v>33.568906601804279</v>
      </c>
      <c r="AF38" s="57"/>
      <c r="AG38" s="165">
        <f t="shared" si="0"/>
        <v>8.7994372324494812</v>
      </c>
      <c r="AH38" s="54"/>
      <c r="AI38" s="164">
        <v>371.36947970183672</v>
      </c>
      <c r="AJ38" s="163">
        <v>3.6328451859465525</v>
      </c>
      <c r="AK38" s="164">
        <v>1286.8017128800066</v>
      </c>
      <c r="AL38" s="161">
        <v>509740.8160050615</v>
      </c>
      <c r="AM38" s="163">
        <v>4.3067689379809799</v>
      </c>
      <c r="AN38" s="27">
        <f t="shared" si="1"/>
        <v>0.9865683806012332</v>
      </c>
      <c r="AO38" s="27">
        <f t="shared" si="2"/>
        <v>4.6879166108157065E-4</v>
      </c>
      <c r="AP38" s="27">
        <f t="shared" si="3"/>
        <v>68.363321468508389</v>
      </c>
      <c r="AQ38" s="147"/>
      <c r="AR38" s="163">
        <v>17.812515575744321</v>
      </c>
      <c r="AS38" s="163">
        <v>55.402679985915135</v>
      </c>
      <c r="AT38" s="163">
        <v>2.0595527978202726</v>
      </c>
      <c r="AU38" s="163">
        <v>9.8819730038371336</v>
      </c>
      <c r="AV38" s="163">
        <v>5.2362330681035747</v>
      </c>
      <c r="AW38" s="163">
        <v>1.2922426040164763</v>
      </c>
      <c r="AX38" s="163">
        <v>25.163820151479044</v>
      </c>
      <c r="AY38" s="163">
        <v>9.5655388084371342</v>
      </c>
      <c r="AZ38" s="169">
        <v>122.01866585173036</v>
      </c>
      <c r="BA38" s="163">
        <v>47.995247957877417</v>
      </c>
      <c r="BB38" s="169">
        <v>219.99936619453314</v>
      </c>
      <c r="BC38" s="169">
        <v>59.739265656866138</v>
      </c>
      <c r="BD38" s="164">
        <v>663.79478243082383</v>
      </c>
      <c r="BE38" s="169">
        <v>83.692531192268575</v>
      </c>
      <c r="BF38" s="164">
        <v>9186.9572254008035</v>
      </c>
      <c r="BG38" s="163">
        <v>1.3741400849417216</v>
      </c>
      <c r="BH38" s="169">
        <v>294.42502939778018</v>
      </c>
      <c r="BI38" s="164">
        <v>298.43347423961842</v>
      </c>
      <c r="BJ38" s="54"/>
      <c r="CB38" s="59"/>
      <c r="CC38" s="59"/>
      <c r="CD38" s="60"/>
      <c r="CE38" s="60"/>
      <c r="CF38" s="60"/>
      <c r="CG38" s="60"/>
      <c r="CH38" s="60"/>
      <c r="CI38" s="60"/>
      <c r="CJ38" s="60"/>
      <c r="CK38" s="60"/>
      <c r="CL38" s="60"/>
      <c r="CM38" s="60"/>
    </row>
    <row r="39" spans="1:91" s="10" customFormat="1">
      <c r="A39" s="161" t="s">
        <v>550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162">
        <v>1.0407135317092981</v>
      </c>
      <c r="N39" s="163">
        <v>5.4762637218892145</v>
      </c>
      <c r="O39" s="162">
        <v>0.1216556744361075</v>
      </c>
      <c r="P39" s="163">
        <v>3.5471308158346733</v>
      </c>
      <c r="Q39" s="163">
        <v>0.64772826802632055</v>
      </c>
      <c r="R39" s="161">
        <v>8.3432195391187367</v>
      </c>
      <c r="S39" s="161">
        <v>3.5471308158346733</v>
      </c>
      <c r="T39" s="162">
        <v>6.2974336179157833E-2</v>
      </c>
      <c r="U39" s="163">
        <v>4.1722089265802547</v>
      </c>
      <c r="V39" s="54"/>
      <c r="W39" s="54"/>
      <c r="X39" s="57"/>
      <c r="Y39" s="57"/>
      <c r="Z39" s="164">
        <v>707.3451751420082</v>
      </c>
      <c r="AA39" s="164">
        <v>88.740966095888453</v>
      </c>
      <c r="AB39" s="164">
        <v>724.27224160677963</v>
      </c>
      <c r="AC39" s="164">
        <v>28.357204970197383</v>
      </c>
      <c r="AD39" s="164">
        <v>740.08621738719296</v>
      </c>
      <c r="AE39" s="164">
        <v>24.800944683908249</v>
      </c>
      <c r="AF39" s="57"/>
      <c r="AG39" s="165">
        <f t="shared" si="0"/>
        <v>-4.6287220717398103</v>
      </c>
      <c r="AH39" s="54"/>
      <c r="AI39" s="164">
        <v>302.71837542122728</v>
      </c>
      <c r="AJ39" s="163">
        <v>5.0939890458572812</v>
      </c>
      <c r="AK39" s="164">
        <v>938.91050429757126</v>
      </c>
      <c r="AL39" s="161">
        <v>549562.85236468271</v>
      </c>
      <c r="AM39" s="163">
        <v>2.0398329228235927</v>
      </c>
      <c r="AN39" s="27">
        <f t="shared" si="1"/>
        <v>0.62612100383642733</v>
      </c>
      <c r="AO39" s="27">
        <f t="shared" si="2"/>
        <v>2.351917317542923E-4</v>
      </c>
      <c r="AP39" s="27">
        <f t="shared" si="3"/>
        <v>33.047593706879077</v>
      </c>
      <c r="AQ39" s="147"/>
      <c r="AR39" s="163">
        <v>0.52138035412053518</v>
      </c>
      <c r="AS39" s="163">
        <v>17.794336590799446</v>
      </c>
      <c r="AT39" s="163">
        <v>0.22905055800218335</v>
      </c>
      <c r="AU39" s="163">
        <v>1.622749282358952</v>
      </c>
      <c r="AV39" s="163">
        <v>3.3081853130031242</v>
      </c>
      <c r="AW39" s="163">
        <v>0.94097123244158321</v>
      </c>
      <c r="AX39" s="163">
        <v>16.108508697495516</v>
      </c>
      <c r="AY39" s="163">
        <v>5.1950777506918566</v>
      </c>
      <c r="AZ39" s="169">
        <v>73.735754428869171</v>
      </c>
      <c r="BA39" s="163">
        <v>32.258314147941221</v>
      </c>
      <c r="BB39" s="169">
        <v>161.1381154175881</v>
      </c>
      <c r="BC39" s="169">
        <v>46.152802720478377</v>
      </c>
      <c r="BD39" s="164">
        <v>570.58168424695043</v>
      </c>
      <c r="BE39" s="169">
        <v>80.187206561884381</v>
      </c>
      <c r="BF39" s="164">
        <v>8673.0639194180148</v>
      </c>
      <c r="BG39" s="163">
        <v>1.0465712324974117</v>
      </c>
      <c r="BH39" s="169">
        <v>67.411569663389713</v>
      </c>
      <c r="BI39" s="164">
        <v>107.66540213527293</v>
      </c>
      <c r="BJ39" s="54"/>
      <c r="CB39" s="59"/>
      <c r="CC39" s="59"/>
      <c r="CD39" s="60"/>
      <c r="CE39" s="60"/>
      <c r="CF39" s="60"/>
      <c r="CG39" s="60"/>
      <c r="CH39" s="60"/>
      <c r="CI39" s="60"/>
      <c r="CJ39" s="60"/>
      <c r="CK39" s="60"/>
      <c r="CL39" s="60"/>
      <c r="CM39" s="60"/>
    </row>
    <row r="40" spans="1:91" s="10" customFormat="1">
      <c r="A40" s="161" t="s">
        <v>551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162">
        <v>1.1566602617795201</v>
      </c>
      <c r="N40" s="163">
        <v>5.5264031375377183</v>
      </c>
      <c r="O40" s="162">
        <v>0.12080447964842173</v>
      </c>
      <c r="P40" s="163">
        <v>3.5135310688370143</v>
      </c>
      <c r="Q40" s="163">
        <v>0.63577176354934994</v>
      </c>
      <c r="R40" s="161">
        <v>8.4020063076631164</v>
      </c>
      <c r="S40" s="161">
        <v>3.5135310688370143</v>
      </c>
      <c r="T40" s="162">
        <v>7.048351331081229E-2</v>
      </c>
      <c r="U40" s="163">
        <v>4.2657040528972185</v>
      </c>
      <c r="V40" s="54"/>
      <c r="W40" s="54"/>
      <c r="X40" s="57"/>
      <c r="Y40" s="57"/>
      <c r="Z40" s="164">
        <v>942.45313844661189</v>
      </c>
      <c r="AA40" s="164">
        <v>87.398883615852327</v>
      </c>
      <c r="AB40" s="164">
        <v>780.38366251888215</v>
      </c>
      <c r="AC40" s="164">
        <v>30.095152770079501</v>
      </c>
      <c r="AD40" s="164">
        <v>735.19234722890781</v>
      </c>
      <c r="AE40" s="164">
        <v>24.412664607013308</v>
      </c>
      <c r="AF40" s="57"/>
      <c r="AG40" s="165">
        <f t="shared" si="0"/>
        <v>21.991628311548673</v>
      </c>
      <c r="AH40" s="54"/>
      <c r="AI40" s="164">
        <v>313.92128364266478</v>
      </c>
      <c r="AJ40" s="163">
        <v>7.5524296137208937</v>
      </c>
      <c r="AK40" s="164">
        <v>937.9306710809276</v>
      </c>
      <c r="AL40" s="161">
        <v>547373.13130473276</v>
      </c>
      <c r="AM40" s="163">
        <v>1.2945276848845699</v>
      </c>
      <c r="AN40" s="27">
        <f t="shared" si="1"/>
        <v>0.86985805684143802</v>
      </c>
      <c r="AO40" s="27">
        <f t="shared" si="2"/>
        <v>1.4113097763676917E-4</v>
      </c>
      <c r="AP40" s="27">
        <f t="shared" si="3"/>
        <v>66.740123599815433</v>
      </c>
      <c r="AQ40" s="147"/>
      <c r="AR40" s="163">
        <v>0.41604565112074049</v>
      </c>
      <c r="AS40" s="163">
        <v>22.787307106859203</v>
      </c>
      <c r="AT40" s="163">
        <v>0.12609431310777702</v>
      </c>
      <c r="AU40" s="163">
        <v>1.0101398718914836</v>
      </c>
      <c r="AV40" s="163">
        <v>3.7044200209738403</v>
      </c>
      <c r="AW40" s="163">
        <v>1.0906572933604692</v>
      </c>
      <c r="AX40" s="163">
        <v>17.018209631688773</v>
      </c>
      <c r="AY40" s="163">
        <v>6.7656873676579492</v>
      </c>
      <c r="AZ40" s="169">
        <v>80.887107796297158</v>
      </c>
      <c r="BA40" s="163">
        <v>33.157968640011639</v>
      </c>
      <c r="BB40" s="169">
        <v>159.25027510743357</v>
      </c>
      <c r="BC40" s="169">
        <v>43.023618219699223</v>
      </c>
      <c r="BD40" s="164">
        <v>503.29340941754765</v>
      </c>
      <c r="BE40" s="169">
        <v>67.272674027415761</v>
      </c>
      <c r="BF40" s="164">
        <v>9172.5268722811124</v>
      </c>
      <c r="BG40" s="163">
        <v>0.76236414911115991</v>
      </c>
      <c r="BH40" s="169">
        <v>86.396937692579115</v>
      </c>
      <c r="BI40" s="164">
        <v>99.323029789822328</v>
      </c>
      <c r="BJ40" s="54"/>
      <c r="CB40" s="59"/>
      <c r="CC40" s="59"/>
      <c r="CD40" s="60"/>
      <c r="CE40" s="60"/>
      <c r="CF40" s="60"/>
      <c r="CG40" s="60"/>
      <c r="CH40" s="60"/>
      <c r="CI40" s="60"/>
      <c r="CJ40" s="60"/>
      <c r="CK40" s="60"/>
      <c r="CL40" s="60"/>
      <c r="CM40" s="60"/>
    </row>
    <row r="41" spans="1:91" s="10" customForma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7"/>
      <c r="Y41" s="57"/>
      <c r="Z41" s="57"/>
      <c r="AA41" s="57"/>
      <c r="AB41" s="57"/>
      <c r="AC41" s="57"/>
      <c r="AD41" s="57"/>
      <c r="AE41" s="57"/>
      <c r="AF41" s="57"/>
      <c r="AG41" s="58"/>
      <c r="AH41" s="54"/>
      <c r="AI41" s="54"/>
      <c r="AJ41" s="54"/>
      <c r="AK41" s="54"/>
      <c r="AL41" s="147"/>
      <c r="AM41" s="147"/>
      <c r="AN41" s="147"/>
      <c r="AO41" s="147"/>
      <c r="AP41" s="147"/>
      <c r="AQ41" s="147"/>
      <c r="AR41" s="147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CB41" s="59"/>
      <c r="CC41" s="59"/>
      <c r="CD41" s="60"/>
      <c r="CE41" s="60"/>
      <c r="CF41" s="60"/>
      <c r="CG41" s="60"/>
      <c r="CH41" s="60"/>
      <c r="CI41" s="60"/>
      <c r="CJ41" s="60"/>
      <c r="CK41" s="60"/>
      <c r="CL41" s="60"/>
      <c r="CM41" s="60"/>
    </row>
    <row r="42" spans="1:91" s="10" customFormat="1">
      <c r="A42" s="11" t="s">
        <v>552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7"/>
      <c r="Y42" s="57"/>
      <c r="Z42" s="57"/>
      <c r="AA42" s="57"/>
      <c r="AB42" s="57"/>
      <c r="AC42" s="57"/>
      <c r="AD42" s="57"/>
      <c r="AE42" s="57"/>
      <c r="AF42" s="57"/>
      <c r="AG42" s="58"/>
      <c r="AH42" s="54"/>
      <c r="AI42" s="54"/>
      <c r="AJ42" s="54"/>
      <c r="AK42" s="54"/>
      <c r="AL42" s="147"/>
      <c r="AM42" s="147"/>
      <c r="AN42" s="147"/>
      <c r="AO42" s="147"/>
      <c r="AP42" s="147"/>
      <c r="AQ42" s="147"/>
      <c r="AR42" s="147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CB42" s="59"/>
      <c r="CC42" s="59"/>
      <c r="CD42" s="60"/>
      <c r="CE42" s="60"/>
      <c r="CF42" s="60"/>
      <c r="CG42" s="60"/>
      <c r="CH42" s="60"/>
      <c r="CI42" s="60"/>
      <c r="CJ42" s="60"/>
      <c r="CK42" s="60"/>
      <c r="CL42" s="60"/>
      <c r="CM42" s="60"/>
    </row>
    <row r="43" spans="1:91">
      <c r="A43" s="171" t="s">
        <v>553</v>
      </c>
    </row>
    <row r="44" spans="1:91">
      <c r="A44" s="172" t="s">
        <v>554</v>
      </c>
    </row>
    <row r="45" spans="1:91">
      <c r="A45" s="54" t="s">
        <v>555</v>
      </c>
    </row>
    <row r="46" spans="1:91">
      <c r="A46" s="161" t="s">
        <v>556</v>
      </c>
    </row>
    <row r="47" spans="1:91">
      <c r="A47" s="173" t="s">
        <v>557</v>
      </c>
    </row>
    <row r="48" spans="1:91">
      <c r="A48" s="174" t="s">
        <v>557</v>
      </c>
    </row>
    <row r="50" spans="1:256" ht="16">
      <c r="A50" s="1" t="s">
        <v>192</v>
      </c>
      <c r="B50" s="1"/>
      <c r="O50" s="5" t="s">
        <v>507</v>
      </c>
      <c r="CB50" s="8" t="s">
        <v>0</v>
      </c>
      <c r="CC50" s="9"/>
      <c r="CD50" s="9"/>
    </row>
    <row r="51" spans="1:256" s="16" customFormat="1">
      <c r="A51" s="11"/>
      <c r="B51" s="11"/>
      <c r="C51" s="11"/>
      <c r="D51" s="11"/>
      <c r="E51" s="11"/>
      <c r="F51" s="12"/>
      <c r="G51" s="11"/>
      <c r="H51" s="13"/>
      <c r="I51" s="175" t="s">
        <v>1</v>
      </c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2"/>
      <c r="X51" s="176" t="s">
        <v>193</v>
      </c>
      <c r="Y51" s="176"/>
      <c r="Z51" s="176"/>
      <c r="AA51" s="176"/>
      <c r="AB51" s="176"/>
      <c r="AC51" s="176"/>
      <c r="AD51" s="176"/>
      <c r="AE51" s="176"/>
      <c r="AF51" s="14"/>
      <c r="AG51" s="14"/>
      <c r="AH51" s="13"/>
      <c r="AI51" s="13" t="s">
        <v>2</v>
      </c>
      <c r="AJ51" s="13"/>
      <c r="AK51" s="13" t="s">
        <v>3</v>
      </c>
      <c r="AL51" s="13"/>
      <c r="AM51" s="13"/>
      <c r="AN51" s="15" t="s">
        <v>4</v>
      </c>
      <c r="BM51" s="17" t="s">
        <v>5</v>
      </c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C51" s="18"/>
      <c r="CD51" s="18"/>
    </row>
    <row r="52" spans="1:256" ht="14">
      <c r="A52" s="6"/>
      <c r="B52" s="6"/>
      <c r="C52" s="6" t="s">
        <v>6</v>
      </c>
      <c r="D52" s="6" t="s">
        <v>7</v>
      </c>
      <c r="E52" s="6" t="s">
        <v>8</v>
      </c>
      <c r="F52" s="19"/>
      <c r="G52" s="20" t="s">
        <v>9</v>
      </c>
      <c r="H52" s="21"/>
      <c r="I52" s="22" t="s">
        <v>10</v>
      </c>
      <c r="J52" s="21" t="s">
        <v>11</v>
      </c>
      <c r="K52" s="22" t="s">
        <v>12</v>
      </c>
      <c r="L52" s="21" t="s">
        <v>11</v>
      </c>
      <c r="M52" s="22" t="s">
        <v>13</v>
      </c>
      <c r="N52" s="21" t="s">
        <v>11</v>
      </c>
      <c r="O52" s="22" t="s">
        <v>12</v>
      </c>
      <c r="P52" s="21" t="s">
        <v>11</v>
      </c>
      <c r="Q52" s="19" t="s">
        <v>14</v>
      </c>
      <c r="R52" s="22" t="s">
        <v>15</v>
      </c>
      <c r="S52" s="21" t="s">
        <v>11</v>
      </c>
      <c r="T52" s="22" t="s">
        <v>13</v>
      </c>
      <c r="U52" s="21" t="s">
        <v>11</v>
      </c>
      <c r="V52" s="19" t="s">
        <v>14</v>
      </c>
      <c r="W52" s="19"/>
      <c r="X52" s="20" t="s">
        <v>10</v>
      </c>
      <c r="Y52" s="21" t="s">
        <v>11</v>
      </c>
      <c r="Z52" s="20" t="s">
        <v>13</v>
      </c>
      <c r="AA52" s="21" t="s">
        <v>11</v>
      </c>
      <c r="AB52" s="20" t="s">
        <v>13</v>
      </c>
      <c r="AC52" s="21" t="s">
        <v>11</v>
      </c>
      <c r="AD52" s="20" t="s">
        <v>12</v>
      </c>
      <c r="AE52" s="21" t="s">
        <v>11</v>
      </c>
      <c r="AF52" s="6"/>
      <c r="AG52" s="6" t="s">
        <v>16</v>
      </c>
      <c r="AH52" s="21"/>
      <c r="AI52" s="20" t="s">
        <v>12</v>
      </c>
      <c r="AJ52" s="21" t="s">
        <v>11</v>
      </c>
      <c r="AK52" s="20" t="s">
        <v>12</v>
      </c>
      <c r="AL52" s="21" t="s">
        <v>11</v>
      </c>
      <c r="AM52" s="21"/>
      <c r="AO52" s="23"/>
      <c r="BM52" s="7">
        <v>0.23699999999999999</v>
      </c>
      <c r="BN52" s="7">
        <v>0.61199999999999999</v>
      </c>
      <c r="BO52" s="7">
        <v>9.5000000000000001E-2</v>
      </c>
      <c r="BP52" s="7">
        <v>0.46700000000000003</v>
      </c>
      <c r="BR52" s="7">
        <v>0.153</v>
      </c>
      <c r="BS52" s="7">
        <v>5.8000000000000003E-2</v>
      </c>
      <c r="BT52" s="7">
        <v>0.20549999999999999</v>
      </c>
      <c r="BU52" s="7">
        <v>3.7400000000000003E-2</v>
      </c>
      <c r="BV52" s="7">
        <v>0.254</v>
      </c>
      <c r="BW52" s="7">
        <v>5.6599999999999998E-2</v>
      </c>
      <c r="BX52" s="7">
        <v>0.16550000000000001</v>
      </c>
      <c r="BY52" s="7">
        <v>2.5499999999999998E-2</v>
      </c>
      <c r="BZ52" s="7">
        <v>0.17</v>
      </c>
      <c r="CA52" s="7">
        <v>2.5399999999999999E-2</v>
      </c>
      <c r="CC52" s="24" t="s">
        <v>17</v>
      </c>
      <c r="CD52" s="9"/>
    </row>
    <row r="53" spans="1:256" s="10" customFormat="1">
      <c r="A53" s="25" t="s">
        <v>18</v>
      </c>
      <c r="B53" s="25" t="s">
        <v>19</v>
      </c>
      <c r="C53" s="25" t="s">
        <v>20</v>
      </c>
      <c r="D53" s="25" t="s">
        <v>20</v>
      </c>
      <c r="E53" s="25" t="s">
        <v>20</v>
      </c>
      <c r="F53" s="26" t="s">
        <v>21</v>
      </c>
      <c r="G53" s="25" t="s">
        <v>22</v>
      </c>
      <c r="H53" s="27"/>
      <c r="I53" s="28" t="s">
        <v>23</v>
      </c>
      <c r="J53" s="27" t="s">
        <v>24</v>
      </c>
      <c r="K53" s="28" t="s">
        <v>13</v>
      </c>
      <c r="L53" s="27" t="s">
        <v>24</v>
      </c>
      <c r="M53" s="28" t="s">
        <v>25</v>
      </c>
      <c r="N53" s="27" t="s">
        <v>24</v>
      </c>
      <c r="O53" s="28" t="s">
        <v>15</v>
      </c>
      <c r="P53" s="27" t="s">
        <v>24</v>
      </c>
      <c r="Q53" s="26" t="s">
        <v>26</v>
      </c>
      <c r="R53" s="28" t="s">
        <v>12</v>
      </c>
      <c r="S53" s="27" t="s">
        <v>24</v>
      </c>
      <c r="T53" s="28" t="s">
        <v>12</v>
      </c>
      <c r="U53" s="27" t="s">
        <v>24</v>
      </c>
      <c r="V53" s="26" t="s">
        <v>26</v>
      </c>
      <c r="W53" s="26"/>
      <c r="X53" s="25" t="s">
        <v>23</v>
      </c>
      <c r="Y53" s="25" t="s">
        <v>27</v>
      </c>
      <c r="Z53" s="25" t="s">
        <v>12</v>
      </c>
      <c r="AA53" s="25" t="s">
        <v>27</v>
      </c>
      <c r="AB53" s="25" t="s">
        <v>28</v>
      </c>
      <c r="AC53" s="25" t="s">
        <v>27</v>
      </c>
      <c r="AD53" s="25" t="s">
        <v>29</v>
      </c>
      <c r="AE53" s="25" t="s">
        <v>27</v>
      </c>
      <c r="AF53" s="25"/>
      <c r="AG53" s="25" t="s">
        <v>30</v>
      </c>
      <c r="AH53" s="27"/>
      <c r="AI53" s="25" t="s">
        <v>29</v>
      </c>
      <c r="AJ53" s="25" t="s">
        <v>27</v>
      </c>
      <c r="AK53" s="25" t="s">
        <v>29</v>
      </c>
      <c r="AL53" s="25" t="s">
        <v>27</v>
      </c>
      <c r="AM53" s="27"/>
      <c r="AN53" s="27" t="s">
        <v>31</v>
      </c>
      <c r="AO53" s="27" t="s">
        <v>32</v>
      </c>
      <c r="AP53" s="27" t="s">
        <v>33</v>
      </c>
      <c r="AQ53" s="27" t="s">
        <v>34</v>
      </c>
      <c r="AR53" s="27" t="s">
        <v>35</v>
      </c>
      <c r="AS53" s="27" t="s">
        <v>36</v>
      </c>
      <c r="AT53" s="27" t="s">
        <v>37</v>
      </c>
      <c r="AU53" s="27" t="s">
        <v>38</v>
      </c>
      <c r="AV53" s="27" t="s">
        <v>39</v>
      </c>
      <c r="AW53" s="27" t="s">
        <v>40</v>
      </c>
      <c r="AX53" s="27" t="s">
        <v>41</v>
      </c>
      <c r="AY53" s="27" t="s">
        <v>42</v>
      </c>
      <c r="AZ53" s="27" t="s">
        <v>43</v>
      </c>
      <c r="BA53" s="27" t="s">
        <v>44</v>
      </c>
      <c r="BB53" s="27" t="s">
        <v>45</v>
      </c>
      <c r="BC53" s="27" t="s">
        <v>46</v>
      </c>
      <c r="BD53" s="27" t="s">
        <v>47</v>
      </c>
      <c r="BE53" s="27" t="s">
        <v>48</v>
      </c>
      <c r="BF53" s="27" t="s">
        <v>49</v>
      </c>
      <c r="BG53" s="27" t="s">
        <v>50</v>
      </c>
      <c r="BH53" s="27" t="s">
        <v>51</v>
      </c>
      <c r="BI53" s="27" t="s">
        <v>7</v>
      </c>
      <c r="BJ53" s="27" t="s">
        <v>6</v>
      </c>
      <c r="BM53" s="27" t="s">
        <v>36</v>
      </c>
      <c r="BN53" s="27" t="s">
        <v>37</v>
      </c>
      <c r="BO53" s="27" t="s">
        <v>38</v>
      </c>
      <c r="BP53" s="27" t="s">
        <v>39</v>
      </c>
      <c r="BQ53" s="27" t="s">
        <v>52</v>
      </c>
      <c r="BR53" s="27" t="s">
        <v>40</v>
      </c>
      <c r="BS53" s="27" t="s">
        <v>41</v>
      </c>
      <c r="BT53" s="27" t="s">
        <v>42</v>
      </c>
      <c r="BU53" s="27" t="s">
        <v>43</v>
      </c>
      <c r="BV53" s="27" t="s">
        <v>44</v>
      </c>
      <c r="BW53" s="27" t="s">
        <v>45</v>
      </c>
      <c r="BX53" s="27" t="s">
        <v>46</v>
      </c>
      <c r="BY53" s="27" t="s">
        <v>47</v>
      </c>
      <c r="BZ53" s="27" t="s">
        <v>48</v>
      </c>
      <c r="CA53" s="27" t="s">
        <v>49</v>
      </c>
      <c r="CC53" s="27" t="s">
        <v>53</v>
      </c>
      <c r="CD53" s="27"/>
      <c r="CE53" s="27" t="s">
        <v>54</v>
      </c>
      <c r="CF53" s="27" t="s">
        <v>55</v>
      </c>
      <c r="CG53" s="27" t="s">
        <v>56</v>
      </c>
      <c r="CH53" s="27" t="s">
        <v>57</v>
      </c>
      <c r="CI53" s="27" t="s">
        <v>58</v>
      </c>
      <c r="CJ53" s="27" t="s">
        <v>59</v>
      </c>
      <c r="CK53" s="27" t="s">
        <v>60</v>
      </c>
      <c r="CL53" s="27" t="s">
        <v>61</v>
      </c>
      <c r="CM53" s="27" t="s">
        <v>21</v>
      </c>
      <c r="CN53" s="27" t="s">
        <v>62</v>
      </c>
      <c r="CO53" s="27" t="s">
        <v>63</v>
      </c>
      <c r="CP53" s="27"/>
    </row>
    <row r="54" spans="1:256" ht="8" customHeight="1">
      <c r="A54" s="29"/>
      <c r="B54" s="29"/>
      <c r="C54" s="29"/>
      <c r="D54" s="29"/>
      <c r="E54" s="29"/>
      <c r="F54" s="30"/>
      <c r="G54" s="29"/>
      <c r="H54" s="31"/>
      <c r="I54" s="32"/>
      <c r="J54" s="31"/>
      <c r="K54" s="32"/>
      <c r="L54" s="31"/>
      <c r="M54" s="32"/>
      <c r="N54" s="31"/>
      <c r="O54" s="32"/>
      <c r="P54" s="31"/>
      <c r="Q54" s="30"/>
      <c r="R54" s="32"/>
      <c r="S54" s="31"/>
      <c r="T54" s="32"/>
      <c r="U54" s="31"/>
      <c r="V54" s="30"/>
      <c r="W54" s="30"/>
      <c r="X54" s="29"/>
      <c r="Y54" s="29"/>
      <c r="Z54" s="29"/>
      <c r="AA54" s="29"/>
      <c r="AB54" s="29"/>
      <c r="AC54" s="29"/>
      <c r="AD54" s="29"/>
      <c r="AE54" s="29"/>
      <c r="AF54" s="29"/>
      <c r="AG54" s="33"/>
      <c r="AH54" s="31"/>
      <c r="AI54" s="31"/>
      <c r="AJ54" s="31"/>
      <c r="AK54" s="31"/>
      <c r="AL54" s="31"/>
      <c r="AM54" s="31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5"/>
      <c r="BL54" s="35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5"/>
      <c r="CC54" s="34"/>
      <c r="CD54" s="34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5"/>
    </row>
    <row r="55" spans="1:256" ht="8" customHeight="1">
      <c r="A55" s="37"/>
      <c r="B55" s="37"/>
      <c r="C55" s="37"/>
      <c r="D55" s="37"/>
      <c r="E55" s="37"/>
      <c r="F55" s="38"/>
      <c r="G55" s="37"/>
      <c r="H55" s="39"/>
      <c r="I55" s="40"/>
      <c r="J55" s="39"/>
      <c r="K55" s="40"/>
      <c r="L55" s="39"/>
      <c r="M55" s="40"/>
      <c r="N55" s="39"/>
      <c r="O55" s="40"/>
      <c r="P55" s="39"/>
      <c r="Q55" s="38"/>
      <c r="R55" s="40"/>
      <c r="S55" s="39"/>
      <c r="T55" s="40"/>
      <c r="U55" s="39"/>
      <c r="V55" s="38"/>
      <c r="W55" s="38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39"/>
      <c r="AI55" s="39"/>
      <c r="AJ55" s="39"/>
      <c r="AK55" s="39"/>
      <c r="AL55" s="39"/>
      <c r="AM55" s="39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P55" s="35"/>
    </row>
    <row r="56" spans="1:256" s="10" customFormat="1">
      <c r="A56" s="63" t="s">
        <v>71</v>
      </c>
      <c r="B56" s="63"/>
      <c r="C56" s="63">
        <v>71.493310334474856</v>
      </c>
      <c r="D56" s="63">
        <v>119.57047327856297</v>
      </c>
      <c r="E56" s="63">
        <v>80.04391990576795</v>
      </c>
      <c r="F56" s="64">
        <v>1.6724707908916729</v>
      </c>
      <c r="G56" s="63">
        <v>949.85404311728189</v>
      </c>
      <c r="H56" s="63"/>
      <c r="I56" s="63">
        <v>0.15497610107826748</v>
      </c>
      <c r="J56" s="63">
        <v>6.1232938976356746</v>
      </c>
      <c r="K56" s="63">
        <v>3.5655043729351816</v>
      </c>
      <c r="L56" s="63">
        <v>2.5756560364564995</v>
      </c>
      <c r="M56" s="74">
        <v>25.984608297247863</v>
      </c>
      <c r="N56" s="65">
        <v>4.5780050825064773</v>
      </c>
      <c r="O56" s="74">
        <v>0.67194832109693259</v>
      </c>
      <c r="P56" s="65">
        <v>3.7847227794543059</v>
      </c>
      <c r="Q56" s="64">
        <v>0.82671878061396875</v>
      </c>
      <c r="R56" s="63">
        <v>1.4882096860775458</v>
      </c>
      <c r="S56" s="63">
        <v>3.7847227794543059</v>
      </c>
      <c r="T56" s="74">
        <v>0.28046522887217318</v>
      </c>
      <c r="U56" s="65">
        <v>2.5756560364564995</v>
      </c>
      <c r="V56" s="63">
        <v>-1.8222513188751342E-16</v>
      </c>
      <c r="W56" s="63"/>
      <c r="X56" s="66">
        <v>2912.1590625718109</v>
      </c>
      <c r="Y56" s="66">
        <v>166.06927087801355</v>
      </c>
      <c r="Z56" s="66">
        <v>3365.5188911947566</v>
      </c>
      <c r="AA56" s="66">
        <v>40.207729870297534</v>
      </c>
      <c r="AB56" s="66">
        <v>3345.957902616346</v>
      </c>
      <c r="AC56" s="66">
        <v>44.761665493330774</v>
      </c>
      <c r="AD56" s="66">
        <v>3313.3898839644512</v>
      </c>
      <c r="AE56" s="66">
        <v>98.053997367459786</v>
      </c>
      <c r="AF56" s="66"/>
      <c r="AG56" s="67">
        <v>1.5489144145555467</v>
      </c>
      <c r="AH56" s="63"/>
      <c r="AI56" s="63">
        <v>2E-3</v>
      </c>
      <c r="AJ56" s="63">
        <v>1.1565359654183135E-2</v>
      </c>
      <c r="AK56" s="63">
        <v>1.2715690587358186E-2</v>
      </c>
      <c r="AL56" s="63">
        <v>3.3778313344252639E-3</v>
      </c>
      <c r="AM56" s="63"/>
      <c r="AN56" s="66">
        <v>370.56889397754674</v>
      </c>
      <c r="AO56" s="64">
        <v>8.729610410940408</v>
      </c>
      <c r="AP56" s="66">
        <v>1377.3608533821957</v>
      </c>
      <c r="AQ56" s="63">
        <v>1759608.7494992113</v>
      </c>
      <c r="AR56" s="64">
        <v>4.1438391128959449</v>
      </c>
      <c r="AS56" s="64" t="s">
        <v>66</v>
      </c>
      <c r="AT56" s="64">
        <v>26.353669908407809</v>
      </c>
      <c r="AU56" s="64">
        <v>4.093432209263316E-2</v>
      </c>
      <c r="AV56" s="64">
        <v>1.1892095565860541</v>
      </c>
      <c r="AW56" s="64">
        <v>4.9057353730931714</v>
      </c>
      <c r="AX56" s="64">
        <v>0.52829164906233184</v>
      </c>
      <c r="AY56" s="64">
        <v>27.516493849847247</v>
      </c>
      <c r="AZ56" s="64">
        <v>10.16709950652784</v>
      </c>
      <c r="BA56" s="64">
        <v>129.60486760347902</v>
      </c>
      <c r="BB56" s="64">
        <v>47.709650857902169</v>
      </c>
      <c r="BC56" s="65">
        <v>211.10959235938174</v>
      </c>
      <c r="BD56" s="65">
        <v>45.41358400749187</v>
      </c>
      <c r="BE56" s="66">
        <v>400.69144582374531</v>
      </c>
      <c r="BF56" s="65">
        <v>69.912204164997803</v>
      </c>
      <c r="BG56" s="66">
        <v>10880.97625982616</v>
      </c>
      <c r="BH56" s="64">
        <v>2.3892914345505725</v>
      </c>
      <c r="BI56" s="65">
        <v>119.57047327856297</v>
      </c>
      <c r="BJ56" s="66">
        <v>71.493310334474856</v>
      </c>
      <c r="BK56" s="63"/>
      <c r="BL56" s="72" t="s">
        <v>71</v>
      </c>
      <c r="BM56" s="72">
        <v>1.0794916163669083E-2</v>
      </c>
      <c r="BN56" s="72">
        <v>43.061552137921261</v>
      </c>
      <c r="BO56" s="72">
        <v>0.43088760097508588</v>
      </c>
      <c r="BP56" s="72">
        <v>2.546487273203542</v>
      </c>
      <c r="BQ56" s="72"/>
      <c r="BR56" s="72">
        <v>32.063629889497854</v>
      </c>
      <c r="BS56" s="72">
        <v>9.1084767079712385</v>
      </c>
      <c r="BT56" s="72">
        <v>133.90021338125183</v>
      </c>
      <c r="BU56" s="72">
        <v>271.8475803884449</v>
      </c>
      <c r="BV56" s="72">
        <v>510.25538426566544</v>
      </c>
      <c r="BW56" s="72">
        <v>842.92669360251182</v>
      </c>
      <c r="BX56" s="72">
        <v>1275.5866607817627</v>
      </c>
      <c r="BY56" s="72">
        <v>1780.924863038897</v>
      </c>
      <c r="BZ56" s="72">
        <v>2357.0085048455603</v>
      </c>
      <c r="CA56" s="72">
        <v>2752.4489828739293</v>
      </c>
      <c r="CB56" s="72"/>
      <c r="CC56" s="59">
        <v>782.37268078945885</v>
      </c>
      <c r="CD56" s="59"/>
      <c r="CE56" s="68">
        <v>631.39050158900477</v>
      </c>
      <c r="CF56" s="68">
        <v>0.13901087408347268</v>
      </c>
      <c r="CG56" s="68">
        <v>975.14277898261503</v>
      </c>
      <c r="CH56" s="68">
        <v>5.6809389149839087E-2</v>
      </c>
      <c r="CI56" s="68">
        <v>6.4251775296231325E-3</v>
      </c>
      <c r="CJ56" s="68">
        <v>1.7343380773787456</v>
      </c>
      <c r="CK56" s="68">
        <v>5.7961214741762211E-2</v>
      </c>
      <c r="CL56" s="68">
        <v>3.4656040068036326E-2</v>
      </c>
      <c r="CM56" s="68">
        <v>1.6724707908916729</v>
      </c>
      <c r="CN56" s="68">
        <v>8.6811290581513337E-2</v>
      </c>
      <c r="CO56" s="68">
        <v>7.8998733215825343</v>
      </c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</row>
    <row r="57" spans="1:256" s="10" customFormat="1">
      <c r="A57" s="63" t="s">
        <v>142</v>
      </c>
      <c r="B57" s="63" t="s">
        <v>64</v>
      </c>
      <c r="C57" s="63">
        <v>217.73093789968814</v>
      </c>
      <c r="D57" s="63">
        <v>17.604392834317117</v>
      </c>
      <c r="E57" s="63">
        <v>171.59447918602666</v>
      </c>
      <c r="F57" s="64">
        <v>8.085388784954263E-2</v>
      </c>
      <c r="G57" s="63">
        <v>4252.0032323232308</v>
      </c>
      <c r="H57" s="63"/>
      <c r="I57" s="63">
        <v>0.18395033802191224</v>
      </c>
      <c r="J57" s="63">
        <v>9.4169545391327514</v>
      </c>
      <c r="K57" s="63">
        <v>4.0516769245649185</v>
      </c>
      <c r="L57" s="63">
        <v>3.1920638058429902</v>
      </c>
      <c r="M57" s="74">
        <v>21.104457282571175</v>
      </c>
      <c r="N57" s="65">
        <v>6.9812901559303571</v>
      </c>
      <c r="O57" s="74">
        <v>0.62016566998302636</v>
      </c>
      <c r="P57" s="65">
        <v>6.208795446841302</v>
      </c>
      <c r="Q57" s="64">
        <v>0.88934785808424699</v>
      </c>
      <c r="R57" s="63">
        <v>1.6124723576320654</v>
      </c>
      <c r="S57" s="63">
        <v>6.208795446841302</v>
      </c>
      <c r="T57" s="74">
        <v>0.2468113866476121</v>
      </c>
      <c r="U57" s="65">
        <v>3.1920638058429902</v>
      </c>
      <c r="V57" s="63">
        <v>3.5851826662499482E-16</v>
      </c>
      <c r="W57" s="63"/>
      <c r="X57" s="66">
        <v>3412.9541940988624</v>
      </c>
      <c r="Y57" s="66">
        <v>295.72634774039773</v>
      </c>
      <c r="Z57" s="66">
        <v>3164.4233398189226</v>
      </c>
      <c r="AA57" s="66">
        <v>50.618094104996175</v>
      </c>
      <c r="AB57" s="66">
        <v>3143.4018126433371</v>
      </c>
      <c r="AC57" s="66">
        <v>67.679934740564974</v>
      </c>
      <c r="AD57" s="66">
        <v>3110.5779818672831</v>
      </c>
      <c r="AE57" s="66">
        <v>153.20532255745371</v>
      </c>
      <c r="AF57" s="66"/>
      <c r="AG57" s="67">
        <v>1.7015851600538534</v>
      </c>
      <c r="AH57" s="63"/>
      <c r="AI57" s="63">
        <v>2E-3</v>
      </c>
      <c r="AJ57" s="63">
        <v>1.8604885497916973E-2</v>
      </c>
      <c r="AK57" s="63">
        <v>1.9252408940389498E-2</v>
      </c>
      <c r="AL57" s="63">
        <v>3.7751247155533036E-3</v>
      </c>
      <c r="AM57" s="63"/>
      <c r="AN57" s="66">
        <v>107.19767208663461</v>
      </c>
      <c r="AO57" s="64">
        <v>1.0783191497650959</v>
      </c>
      <c r="AP57" s="66">
        <v>219.92280195948146</v>
      </c>
      <c r="AQ57" s="63">
        <v>1424765.1621362751</v>
      </c>
      <c r="AR57" s="64">
        <v>0.15464529902933852</v>
      </c>
      <c r="AS57" s="64" t="s">
        <v>66</v>
      </c>
      <c r="AT57" s="64">
        <v>0.38685043956084053</v>
      </c>
      <c r="AU57" s="64" t="s">
        <v>66</v>
      </c>
      <c r="AV57" s="64" t="s">
        <v>66</v>
      </c>
      <c r="AW57" s="64" t="s">
        <v>66</v>
      </c>
      <c r="AX57" s="64">
        <v>0.19935967261067958</v>
      </c>
      <c r="AY57" s="64">
        <v>1.9630162533326418</v>
      </c>
      <c r="AZ57" s="64">
        <v>0.83010518239172004</v>
      </c>
      <c r="BA57" s="64">
        <v>16.063533508305781</v>
      </c>
      <c r="BB57" s="64">
        <v>7.6087263354917365</v>
      </c>
      <c r="BC57" s="65">
        <v>41.057631398798549</v>
      </c>
      <c r="BD57" s="65">
        <v>13.082660192434675</v>
      </c>
      <c r="BE57" s="66">
        <v>175.08028533874088</v>
      </c>
      <c r="BF57" s="65">
        <v>28.854345462283089</v>
      </c>
      <c r="BG57" s="66">
        <v>9492.442938690072</v>
      </c>
      <c r="BH57" s="64">
        <v>0.54688061658134968</v>
      </c>
      <c r="BI57" s="65">
        <v>17.604392834317117</v>
      </c>
      <c r="BJ57" s="66">
        <v>217.73093789968814</v>
      </c>
      <c r="BK57" s="63"/>
      <c r="BL57" s="72" t="s">
        <v>142</v>
      </c>
      <c r="BM57" s="72" t="s">
        <v>66</v>
      </c>
      <c r="BN57" s="72">
        <v>0.63210856137392246</v>
      </c>
      <c r="BO57" s="72" t="s">
        <v>66</v>
      </c>
      <c r="BP57" s="72" t="s">
        <v>66</v>
      </c>
      <c r="BQ57" s="72"/>
      <c r="BR57" s="72" t="s">
        <v>66</v>
      </c>
      <c r="BS57" s="72">
        <v>3.4372357346668889</v>
      </c>
      <c r="BT57" s="72">
        <v>9.5523905271661409</v>
      </c>
      <c r="BU57" s="72">
        <v>22.195325732398931</v>
      </c>
      <c r="BV57" s="72">
        <v>63.242257906715672</v>
      </c>
      <c r="BW57" s="72">
        <v>134.42979391328157</v>
      </c>
      <c r="BX57" s="72">
        <v>248.08236494742323</v>
      </c>
      <c r="BY57" s="72">
        <v>513.04549774253633</v>
      </c>
      <c r="BZ57" s="72">
        <v>1029.884031404358</v>
      </c>
      <c r="CA57" s="72">
        <v>1135.9978528457909</v>
      </c>
      <c r="CB57" s="72"/>
      <c r="CC57" s="59">
        <v>606.70026767979471</v>
      </c>
      <c r="CD57" s="59"/>
      <c r="CE57" s="68" t="s">
        <v>66</v>
      </c>
      <c r="CF57" s="68" t="s">
        <v>66</v>
      </c>
      <c r="CG57" s="68" t="s">
        <v>66</v>
      </c>
      <c r="CH57" s="68" t="s">
        <v>66</v>
      </c>
      <c r="CI57" s="68">
        <v>3.0397175572871972E-3</v>
      </c>
      <c r="CJ57" s="68">
        <v>0.28277707115687228</v>
      </c>
      <c r="CK57" s="68">
        <v>7.1025872813989296E-4</v>
      </c>
      <c r="CL57" s="68">
        <v>8.7844721760514648E-3</v>
      </c>
      <c r="CM57" s="68">
        <v>8.085388784954263E-2</v>
      </c>
      <c r="CN57" s="68">
        <v>8.0048056306414955E-2</v>
      </c>
      <c r="CO57" s="68">
        <v>43.162613672223756</v>
      </c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  <c r="IT57" s="72"/>
      <c r="IU57" s="72"/>
      <c r="IV57" s="72"/>
    </row>
    <row r="58" spans="1:256" s="10" customFormat="1">
      <c r="A58" s="63" t="s">
        <v>99</v>
      </c>
      <c r="B58" s="63"/>
      <c r="C58" s="63">
        <v>242.63578916819498</v>
      </c>
      <c r="D58" s="63">
        <v>93.761215061478126</v>
      </c>
      <c r="E58" s="63">
        <v>179.54038982997957</v>
      </c>
      <c r="F58" s="64">
        <v>0.38642780351122441</v>
      </c>
      <c r="G58" s="63">
        <v>1065.1733802109493</v>
      </c>
      <c r="H58" s="63"/>
      <c r="I58" s="63">
        <v>0.21031184156718161</v>
      </c>
      <c r="J58" s="63">
        <v>9.7261277954778063</v>
      </c>
      <c r="K58" s="63">
        <v>4.579068021848089</v>
      </c>
      <c r="L58" s="63">
        <v>2.5095396637532699</v>
      </c>
      <c r="M58" s="74">
        <v>16.2786748819852</v>
      </c>
      <c r="N58" s="65">
        <v>5.3609327168326617</v>
      </c>
      <c r="O58" s="74">
        <v>0.54062343770061028</v>
      </c>
      <c r="P58" s="65">
        <v>4.7372787832737844</v>
      </c>
      <c r="Q58" s="64">
        <v>0.88366689781412833</v>
      </c>
      <c r="R58" s="63">
        <v>1.8497163279735314</v>
      </c>
      <c r="S58" s="63">
        <v>4.7372787832737844</v>
      </c>
      <c r="T58" s="74">
        <v>0.21838505023919802</v>
      </c>
      <c r="U58" s="65">
        <v>2.5095396637532699</v>
      </c>
      <c r="V58" s="63">
        <v>-1.4941947463787785E-16</v>
      </c>
      <c r="W58" s="63"/>
      <c r="X58" s="66">
        <v>3858.0550802812932</v>
      </c>
      <c r="Y58" s="66">
        <v>341.60078261042162</v>
      </c>
      <c r="Z58" s="66">
        <v>2968.8246600081716</v>
      </c>
      <c r="AA58" s="66">
        <v>40.447789548041058</v>
      </c>
      <c r="AB58" s="66">
        <v>2893.3066714374354</v>
      </c>
      <c r="AC58" s="66">
        <v>51.283644843808204</v>
      </c>
      <c r="AD58" s="66">
        <v>2786.0574644953062</v>
      </c>
      <c r="AE58" s="66">
        <v>107.16316158677765</v>
      </c>
      <c r="AF58" s="66"/>
      <c r="AG58" s="67">
        <v>6.1562138705881786</v>
      </c>
      <c r="AH58" s="63"/>
      <c r="AI58" s="63">
        <v>2E-3</v>
      </c>
      <c r="AJ58" s="63">
        <v>1.2070292481233593E-2</v>
      </c>
      <c r="AK58" s="63">
        <v>1.2805419705798187E-2</v>
      </c>
      <c r="AL58" s="63">
        <v>2.5528973764845655E-3</v>
      </c>
      <c r="AM58" s="63"/>
      <c r="AN58" s="66">
        <v>229.3337645801488</v>
      </c>
      <c r="AO58" s="64">
        <v>5.7135840916264451</v>
      </c>
      <c r="AP58" s="66">
        <v>662.72556115130521</v>
      </c>
      <c r="AQ58" s="63">
        <v>1624749.2006279288</v>
      </c>
      <c r="AR58" s="64">
        <v>1.2213073197234654</v>
      </c>
      <c r="AS58" s="64">
        <v>0.2377573123755739</v>
      </c>
      <c r="AT58" s="64">
        <v>9.7869664993065548</v>
      </c>
      <c r="AU58" s="64">
        <v>0.1718085863662738</v>
      </c>
      <c r="AV58" s="64">
        <v>3.6444578754857004</v>
      </c>
      <c r="AW58" s="64">
        <v>5.7683954341883101</v>
      </c>
      <c r="AX58" s="64">
        <v>1.501930938134366</v>
      </c>
      <c r="AY58" s="64">
        <v>18.665307340699545</v>
      </c>
      <c r="AZ58" s="64">
        <v>5.5571130725724514</v>
      </c>
      <c r="BA58" s="64">
        <v>61.043278962225401</v>
      </c>
      <c r="BB58" s="64">
        <v>21.951164098700755</v>
      </c>
      <c r="BC58" s="65">
        <v>102.72649141907891</v>
      </c>
      <c r="BD58" s="65">
        <v>25.981315923064635</v>
      </c>
      <c r="BE58" s="66">
        <v>251.28468045373239</v>
      </c>
      <c r="BF58" s="65">
        <v>38.690643268270499</v>
      </c>
      <c r="BG58" s="66">
        <v>9898.3060689368849</v>
      </c>
      <c r="BH58" s="64">
        <v>0.52952448613587966</v>
      </c>
      <c r="BI58" s="65">
        <v>93.761215061478126</v>
      </c>
      <c r="BJ58" s="66">
        <v>242.63578916819498</v>
      </c>
      <c r="BK58" s="63"/>
      <c r="BL58" s="72" t="s">
        <v>99</v>
      </c>
      <c r="BM58" s="72">
        <v>1.0031954108674004</v>
      </c>
      <c r="BN58" s="72">
        <v>15.991775325664305</v>
      </c>
      <c r="BO58" s="72">
        <v>1.8085114354344611</v>
      </c>
      <c r="BP58" s="72">
        <v>7.8039783200978592</v>
      </c>
      <c r="BQ58" s="72"/>
      <c r="BR58" s="72">
        <v>37.701930942407259</v>
      </c>
      <c r="BS58" s="72">
        <v>25.895361002316655</v>
      </c>
      <c r="BT58" s="72">
        <v>90.828746183452779</v>
      </c>
      <c r="BU58" s="72">
        <v>148.58591103134896</v>
      </c>
      <c r="BV58" s="72">
        <v>240.32786993002125</v>
      </c>
      <c r="BW58" s="72">
        <v>387.82975439400627</v>
      </c>
      <c r="BX58" s="72">
        <v>620.70387564398129</v>
      </c>
      <c r="BY58" s="72">
        <v>1018.8751342378289</v>
      </c>
      <c r="BZ58" s="72">
        <v>1478.1451791396023</v>
      </c>
      <c r="CA58" s="72">
        <v>1523.2536719791535</v>
      </c>
      <c r="CB58" s="72"/>
      <c r="CC58" s="59">
        <v>741.31823737746868</v>
      </c>
      <c r="CD58" s="59"/>
      <c r="CE58" s="68">
        <v>11.872530162324988</v>
      </c>
      <c r="CF58" s="68">
        <v>0.44251552658714044</v>
      </c>
      <c r="CG58" s="68">
        <v>547.01131118420142</v>
      </c>
      <c r="CH58" s="68">
        <v>6.1447784334907017E-2</v>
      </c>
      <c r="CI58" s="68">
        <v>3.9088145990646278E-3</v>
      </c>
      <c r="CJ58" s="68">
        <v>2.3064227466339857</v>
      </c>
      <c r="CK58" s="68">
        <v>5.033500308880055E-3</v>
      </c>
      <c r="CL58" s="68">
        <v>1.3025719845062466E-2</v>
      </c>
      <c r="CM58" s="68">
        <v>0.38642780351122441</v>
      </c>
      <c r="CN58" s="68">
        <v>0.14147819332423747</v>
      </c>
      <c r="CO58" s="68">
        <v>14.935754178156753</v>
      </c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  <c r="IT58" s="72"/>
      <c r="IU58" s="72"/>
      <c r="IV58" s="72"/>
    </row>
    <row r="59" spans="1:256" s="10" customFormat="1">
      <c r="A59" s="63" t="s">
        <v>98</v>
      </c>
      <c r="B59" s="63" t="s">
        <v>65</v>
      </c>
      <c r="C59" s="63">
        <v>5.9954487410926056</v>
      </c>
      <c r="D59" s="63">
        <v>4.7908482668627128</v>
      </c>
      <c r="E59" s="63">
        <v>4.7418484222802837</v>
      </c>
      <c r="F59" s="64">
        <v>0.79908084844865712</v>
      </c>
      <c r="G59" s="63">
        <v>39.585223528284033</v>
      </c>
      <c r="H59" s="63"/>
      <c r="I59" s="63">
        <v>0.16219902955968146</v>
      </c>
      <c r="J59" s="63">
        <v>17.220269486044153</v>
      </c>
      <c r="K59" s="63">
        <v>4.680989496413261</v>
      </c>
      <c r="L59" s="63">
        <v>8.2081519163619383</v>
      </c>
      <c r="M59" s="74">
        <v>16.049963699770188</v>
      </c>
      <c r="N59" s="65">
        <v>13.13451762767022</v>
      </c>
      <c r="O59" s="74">
        <v>0.54489201839598478</v>
      </c>
      <c r="P59" s="65">
        <v>10.253867340155303</v>
      </c>
      <c r="Q59" s="64">
        <v>0.78068092265175315</v>
      </c>
      <c r="R59" s="63">
        <v>1.8352260011877775</v>
      </c>
      <c r="S59" s="63">
        <v>10.253867340155303</v>
      </c>
      <c r="T59" s="74">
        <v>0.21363004569145802</v>
      </c>
      <c r="U59" s="65">
        <v>8.2081519163619383</v>
      </c>
      <c r="V59" s="63">
        <v>0</v>
      </c>
      <c r="W59" s="63"/>
      <c r="X59" s="66">
        <v>3038.1671151539408</v>
      </c>
      <c r="Y59" s="66">
        <v>485.75818607630777</v>
      </c>
      <c r="Z59" s="66">
        <v>2933.2765904849261</v>
      </c>
      <c r="AA59" s="66">
        <v>132.70359870506633</v>
      </c>
      <c r="AB59" s="66">
        <v>2879.7766915586358</v>
      </c>
      <c r="AC59" s="66">
        <v>125.54361626146903</v>
      </c>
      <c r="AD59" s="66">
        <v>2803.8937431193135</v>
      </c>
      <c r="AE59" s="66">
        <v>233.14076484686606</v>
      </c>
      <c r="AF59" s="66"/>
      <c r="AG59" s="67">
        <v>4.4108642118956487</v>
      </c>
      <c r="AH59" s="63"/>
      <c r="AI59" s="63">
        <v>2E-3</v>
      </c>
      <c r="AJ59" s="63">
        <v>2.7601856882015316E-2</v>
      </c>
      <c r="AK59" s="63">
        <v>2.7936252356709452E-2</v>
      </c>
      <c r="AL59" s="63">
        <v>8.7132584341609344E-3</v>
      </c>
      <c r="AM59" s="63"/>
      <c r="AN59" s="66">
        <v>165.91245478979255</v>
      </c>
      <c r="AO59" s="64">
        <v>6.58273918169537</v>
      </c>
      <c r="AP59" s="66">
        <v>580.83990351385057</v>
      </c>
      <c r="AQ59" s="63">
        <v>1627689.0566840547</v>
      </c>
      <c r="AR59" s="64">
        <v>9.0065075617220689</v>
      </c>
      <c r="AS59" s="64" t="s">
        <v>66</v>
      </c>
      <c r="AT59" s="64">
        <v>12.633657137031399</v>
      </c>
      <c r="AU59" s="64">
        <v>5.257245785757074E-2</v>
      </c>
      <c r="AV59" s="64">
        <v>0.76584017663857273</v>
      </c>
      <c r="AW59" s="64">
        <v>1.8901490459182386</v>
      </c>
      <c r="AX59" s="64">
        <v>1.7043447297295462E-2</v>
      </c>
      <c r="AY59" s="64">
        <v>10.916403657255884</v>
      </c>
      <c r="AZ59" s="64">
        <v>4.318006076875518</v>
      </c>
      <c r="BA59" s="64">
        <v>59.560719079783532</v>
      </c>
      <c r="BB59" s="64">
        <v>21.270529200177887</v>
      </c>
      <c r="BC59" s="65">
        <v>96.332358445343729</v>
      </c>
      <c r="BD59" s="65">
        <v>22.89989854074846</v>
      </c>
      <c r="BE59" s="66">
        <v>211.88275422928928</v>
      </c>
      <c r="BF59" s="65">
        <v>32.112666273870111</v>
      </c>
      <c r="BG59" s="66">
        <v>10270.823503901725</v>
      </c>
      <c r="BH59" s="64">
        <v>4.4339198838948217</v>
      </c>
      <c r="BI59" s="65">
        <v>4.7908482668627128</v>
      </c>
      <c r="BJ59" s="66">
        <v>5.9954487410926056</v>
      </c>
      <c r="BK59" s="63"/>
      <c r="BL59" s="72" t="s">
        <v>98</v>
      </c>
      <c r="BM59" s="72">
        <v>1.3864044793663171E-2</v>
      </c>
      <c r="BN59" s="72">
        <v>20.643230616064379</v>
      </c>
      <c r="BO59" s="72">
        <v>0.55339429323758671</v>
      </c>
      <c r="BP59" s="72">
        <v>1.6399147251361299</v>
      </c>
      <c r="BQ59" s="72"/>
      <c r="BR59" s="72">
        <v>12.353915332798945</v>
      </c>
      <c r="BS59" s="72">
        <v>0.29385253960854246</v>
      </c>
      <c r="BT59" s="72">
        <v>53.121185680077296</v>
      </c>
      <c r="BU59" s="72">
        <v>115.45470793784807</v>
      </c>
      <c r="BV59" s="72">
        <v>234.49101999914777</v>
      </c>
      <c r="BW59" s="72">
        <v>375.80440282999803</v>
      </c>
      <c r="BX59" s="72">
        <v>582.06863108969014</v>
      </c>
      <c r="BY59" s="72">
        <v>898.03523689209646</v>
      </c>
      <c r="BZ59" s="72">
        <v>1246.3691425252309</v>
      </c>
      <c r="CA59" s="72">
        <v>1264.2781997586658</v>
      </c>
      <c r="CB59" s="72"/>
      <c r="CC59" s="59">
        <v>754.67340298693784</v>
      </c>
      <c r="CD59" s="59"/>
      <c r="CE59" s="68">
        <v>235.67599524166405</v>
      </c>
      <c r="CF59" s="68">
        <v>1.1470788126748307E-2</v>
      </c>
      <c r="CG59" s="68">
        <v>474.6525977680875</v>
      </c>
      <c r="CH59" s="68">
        <v>4.262074843448873E-2</v>
      </c>
      <c r="CI59" s="68">
        <v>3.126591189272312E-3</v>
      </c>
      <c r="CJ59" s="68">
        <v>2.0312743120226648</v>
      </c>
      <c r="CK59" s="68">
        <v>1.5022240954195416</v>
      </c>
      <c r="CL59" s="68">
        <v>1.8799400565486872</v>
      </c>
      <c r="CM59" s="68">
        <v>0.79908084844865712</v>
      </c>
      <c r="CN59" s="68">
        <v>8.2481390102160414E-3</v>
      </c>
      <c r="CO59" s="68">
        <v>17.682709885748768</v>
      </c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  <c r="IT59" s="72"/>
      <c r="IU59" s="72"/>
      <c r="IV59" s="72"/>
    </row>
    <row r="60" spans="1:256" s="10" customFormat="1">
      <c r="A60" s="63" t="s">
        <v>96</v>
      </c>
      <c r="B60" s="63"/>
      <c r="C60" s="63">
        <v>278.82904830552428</v>
      </c>
      <c r="D60" s="63">
        <v>170.16238789364201</v>
      </c>
      <c r="E60" s="63">
        <v>185.94089061904208</v>
      </c>
      <c r="F60" s="64">
        <v>0.61027496571012996</v>
      </c>
      <c r="G60" s="63">
        <v>1177.7730653193266</v>
      </c>
      <c r="H60" s="63"/>
      <c r="I60" s="63">
        <v>0.13088643159628574</v>
      </c>
      <c r="J60" s="63">
        <v>5.2340957290541397</v>
      </c>
      <c r="K60" s="63">
        <v>5.3790226952534859</v>
      </c>
      <c r="L60" s="63">
        <v>2.26135759141685</v>
      </c>
      <c r="M60" s="74">
        <v>12.687469819428021</v>
      </c>
      <c r="N60" s="65">
        <v>3.8050662876282426</v>
      </c>
      <c r="O60" s="74">
        <v>0.49496800191504914</v>
      </c>
      <c r="P60" s="65">
        <v>3.0601946501793575</v>
      </c>
      <c r="Q60" s="64">
        <v>0.80424213899485697</v>
      </c>
      <c r="R60" s="63">
        <v>2.0203326197470619</v>
      </c>
      <c r="S60" s="63">
        <v>3.0601946501793575</v>
      </c>
      <c r="T60" s="74">
        <v>0.18590737698177254</v>
      </c>
      <c r="U60" s="65">
        <v>2.26135759141685</v>
      </c>
      <c r="V60" s="63">
        <v>1.2834587699793829E-16</v>
      </c>
      <c r="W60" s="63"/>
      <c r="X60" s="66">
        <v>2486.1299791024239</v>
      </c>
      <c r="Y60" s="66">
        <v>122.4418088993192</v>
      </c>
      <c r="Z60" s="66">
        <v>2706.2835321536677</v>
      </c>
      <c r="AA60" s="66">
        <v>37.31527662528957</v>
      </c>
      <c r="AB60" s="66">
        <v>2656.7302661329068</v>
      </c>
      <c r="AC60" s="66">
        <v>35.813270692411244</v>
      </c>
      <c r="AD60" s="66">
        <v>2592.1341061227317</v>
      </c>
      <c r="AE60" s="66">
        <v>65.314932746013568</v>
      </c>
      <c r="AF60" s="66"/>
      <c r="AG60" s="67">
        <v>4.2179403848382258</v>
      </c>
      <c r="AH60" s="63"/>
      <c r="AI60" s="63">
        <v>2E-3</v>
      </c>
      <c r="AJ60" s="63">
        <v>6.4839523425112011E-3</v>
      </c>
      <c r="AK60" s="63">
        <v>7.5734921573519971E-3</v>
      </c>
      <c r="AL60" s="63">
        <v>1.9235047881998632E-3</v>
      </c>
      <c r="AM60" s="63"/>
      <c r="AN60" s="66">
        <v>277.82019466585234</v>
      </c>
      <c r="AO60" s="64">
        <v>2.5613118064524971</v>
      </c>
      <c r="AP60" s="66">
        <v>964.30440011743553</v>
      </c>
      <c r="AQ60" s="63">
        <v>1595830.3612501223</v>
      </c>
      <c r="AR60" s="64">
        <v>4.9303877692777549</v>
      </c>
      <c r="AS60" s="64" t="s">
        <v>66</v>
      </c>
      <c r="AT60" s="64">
        <v>18.317057346280261</v>
      </c>
      <c r="AU60" s="64" t="s">
        <v>66</v>
      </c>
      <c r="AV60" s="64">
        <v>1.0457797077189506</v>
      </c>
      <c r="AW60" s="64">
        <v>2.8907873030598568</v>
      </c>
      <c r="AX60" s="64">
        <v>0.17723575872336067</v>
      </c>
      <c r="AY60" s="64">
        <v>20.900617303425157</v>
      </c>
      <c r="AZ60" s="64">
        <v>8.2070349398705371</v>
      </c>
      <c r="BA60" s="64">
        <v>99.137950253694569</v>
      </c>
      <c r="BB60" s="64">
        <v>35.35783232938919</v>
      </c>
      <c r="BC60" s="65">
        <v>153.44437093603847</v>
      </c>
      <c r="BD60" s="65">
        <v>33.972090756364047</v>
      </c>
      <c r="BE60" s="66">
        <v>333.69761232017942</v>
      </c>
      <c r="BF60" s="65">
        <v>49.990085700505105</v>
      </c>
      <c r="BG60" s="66">
        <v>12259.268437692281</v>
      </c>
      <c r="BH60" s="64">
        <v>2.531206362183942</v>
      </c>
      <c r="BI60" s="65">
        <v>170.16238789364201</v>
      </c>
      <c r="BJ60" s="66">
        <v>278.82904830552428</v>
      </c>
      <c r="BK60" s="63"/>
      <c r="BL60" s="72" t="s">
        <v>96</v>
      </c>
      <c r="BM60" s="72" t="s">
        <v>66</v>
      </c>
      <c r="BN60" s="72">
        <v>29.929832265163828</v>
      </c>
      <c r="BO60" s="72">
        <v>0.50037306589423469</v>
      </c>
      <c r="BP60" s="72">
        <v>2.239356975843577</v>
      </c>
      <c r="BQ60" s="72"/>
      <c r="BR60" s="72">
        <v>18.894034660521939</v>
      </c>
      <c r="BS60" s="72">
        <v>3.0557889435062182</v>
      </c>
      <c r="BT60" s="72">
        <v>101.70616692664311</v>
      </c>
      <c r="BU60" s="72">
        <v>219.43943689493412</v>
      </c>
      <c r="BV60" s="72">
        <v>390.30689076257704</v>
      </c>
      <c r="BW60" s="72">
        <v>624.69668426482667</v>
      </c>
      <c r="BX60" s="72">
        <v>927.15631985521725</v>
      </c>
      <c r="BY60" s="72">
        <v>1332.238853190747</v>
      </c>
      <c r="BZ60" s="72">
        <v>1962.9271312951728</v>
      </c>
      <c r="CA60" s="72">
        <v>1968.1136102561065</v>
      </c>
      <c r="CB60" s="72"/>
      <c r="CC60" s="59">
        <v>671.75379026572352</v>
      </c>
      <c r="CD60" s="59"/>
      <c r="CE60" s="68" t="s">
        <v>66</v>
      </c>
      <c r="CF60" s="68">
        <v>6.9708760057700547E-2</v>
      </c>
      <c r="CG60" s="68">
        <v>757.13845465524889</v>
      </c>
      <c r="CH60" s="68">
        <v>5.1813521401344959E-2</v>
      </c>
      <c r="CI60" s="68">
        <v>4.0777380766706976E-3</v>
      </c>
      <c r="CJ60" s="68">
        <v>1.947841093850516</v>
      </c>
      <c r="CK60" s="68">
        <v>1.7682475334762571E-2</v>
      </c>
      <c r="CL60" s="68">
        <v>2.8974603790582885E-2</v>
      </c>
      <c r="CM60" s="68">
        <v>0.61027496571012996</v>
      </c>
      <c r="CN60" s="68">
        <v>0.17646127910742623</v>
      </c>
      <c r="CO60" s="68">
        <v>12.713069064290606</v>
      </c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  <c r="IT60" s="72"/>
      <c r="IU60" s="72"/>
      <c r="IV60" s="72"/>
    </row>
    <row r="61" spans="1:256" s="10" customFormat="1">
      <c r="A61" s="63" t="s">
        <v>186</v>
      </c>
      <c r="B61" s="63"/>
      <c r="C61" s="63">
        <v>36.877544239437576</v>
      </c>
      <c r="D61" s="63">
        <v>35.562404118604803</v>
      </c>
      <c r="E61" s="63">
        <v>26.292740644294547</v>
      </c>
      <c r="F61" s="64">
        <v>0.96433764373533482</v>
      </c>
      <c r="G61" s="63">
        <v>351.05560907934796</v>
      </c>
      <c r="H61" s="63"/>
      <c r="I61" s="63">
        <v>0.15793331532745208</v>
      </c>
      <c r="J61" s="63">
        <v>8.3673519057813692</v>
      </c>
      <c r="K61" s="63">
        <v>5.4134904244983622</v>
      </c>
      <c r="L61" s="63">
        <v>3.7579097882182477</v>
      </c>
      <c r="M61" s="74">
        <v>12.053586447500138</v>
      </c>
      <c r="N61" s="65">
        <v>7.2111366434021997</v>
      </c>
      <c r="O61" s="74">
        <v>0.47325192061506544</v>
      </c>
      <c r="P61" s="65">
        <v>6.1545597497653262</v>
      </c>
      <c r="Q61" s="64">
        <v>0.85347984015757272</v>
      </c>
      <c r="R61" s="63">
        <v>2.1130394963856509</v>
      </c>
      <c r="S61" s="63">
        <v>6.1545597497653262</v>
      </c>
      <c r="T61" s="74">
        <v>0.18472370348612271</v>
      </c>
      <c r="U61" s="65">
        <v>3.7579097882182477</v>
      </c>
      <c r="V61" s="63">
        <v>1.5360907204305845E-16</v>
      </c>
      <c r="W61" s="63"/>
      <c r="X61" s="66">
        <v>2963.8443385706355</v>
      </c>
      <c r="Y61" s="66">
        <v>230.66976798959465</v>
      </c>
      <c r="Z61" s="66">
        <v>2695.7371275718647</v>
      </c>
      <c r="AA61" s="66">
        <v>62.07154311756986</v>
      </c>
      <c r="AB61" s="66">
        <v>2608.582951286849</v>
      </c>
      <c r="AC61" s="66">
        <v>67.61142247483923</v>
      </c>
      <c r="AD61" s="66">
        <v>2497.8059525779745</v>
      </c>
      <c r="AE61" s="66">
        <v>127.44727878204519</v>
      </c>
      <c r="AF61" s="66"/>
      <c r="AG61" s="67">
        <v>7.342376709118259</v>
      </c>
      <c r="AH61" s="63"/>
      <c r="AI61" s="63">
        <v>2E-3</v>
      </c>
      <c r="AJ61" s="63">
        <v>1.4055786246424682E-2</v>
      </c>
      <c r="AK61" s="63">
        <v>1.4563286110583084E-2</v>
      </c>
      <c r="AL61" s="63">
        <v>3.3672632547279906E-3</v>
      </c>
      <c r="AM61" s="63"/>
      <c r="AN61" s="66">
        <v>193.89078812869806</v>
      </c>
      <c r="AO61" s="64">
        <v>16.237459049084809</v>
      </c>
      <c r="AP61" s="66">
        <v>524.58782594017782</v>
      </c>
      <c r="AQ61" s="63">
        <v>1248311.9723098285</v>
      </c>
      <c r="AR61" s="64">
        <v>2.0223180955477713</v>
      </c>
      <c r="AS61" s="64" t="s">
        <v>66</v>
      </c>
      <c r="AT61" s="64">
        <v>6.3382965864146499</v>
      </c>
      <c r="AU61" s="64">
        <v>4.2215131263493612E-2</v>
      </c>
      <c r="AV61" s="64">
        <v>0.90194370186171913</v>
      </c>
      <c r="AW61" s="64">
        <v>1.9292540867009889</v>
      </c>
      <c r="AX61" s="64">
        <v>0.27336660840783528</v>
      </c>
      <c r="AY61" s="64">
        <v>11.42316600415155</v>
      </c>
      <c r="AZ61" s="64">
        <v>4.6523830737268037</v>
      </c>
      <c r="BA61" s="64">
        <v>56.507515492997967</v>
      </c>
      <c r="BB61" s="64">
        <v>19.927063651935189</v>
      </c>
      <c r="BC61" s="65">
        <v>82.915324346076474</v>
      </c>
      <c r="BD61" s="65">
        <v>19.795443273535057</v>
      </c>
      <c r="BE61" s="66">
        <v>217.49405539597976</v>
      </c>
      <c r="BF61" s="65">
        <v>24.899255175729106</v>
      </c>
      <c r="BG61" s="66">
        <v>8072.0565736818462</v>
      </c>
      <c r="BH61" s="64">
        <v>1.069685777652577</v>
      </c>
      <c r="BI61" s="65">
        <v>35.562404118604803</v>
      </c>
      <c r="BJ61" s="66">
        <v>36.877544239437576</v>
      </c>
      <c r="BK61" s="63"/>
      <c r="BL61" s="72" t="s">
        <v>186</v>
      </c>
      <c r="BM61" s="72">
        <v>1.113268229522511E-2</v>
      </c>
      <c r="BN61" s="72">
        <v>10.35669376865139</v>
      </c>
      <c r="BO61" s="72">
        <v>0.44436980277361698</v>
      </c>
      <c r="BP61" s="72">
        <v>1.9313569633013257</v>
      </c>
      <c r="BQ61" s="72"/>
      <c r="BR61" s="72">
        <v>12.609503834646986</v>
      </c>
      <c r="BS61" s="72">
        <v>4.7132173863419871</v>
      </c>
      <c r="BT61" s="72">
        <v>55.587182501954018</v>
      </c>
      <c r="BU61" s="72">
        <v>124.39526935098405</v>
      </c>
      <c r="BV61" s="72">
        <v>222.47053343699986</v>
      </c>
      <c r="BW61" s="72">
        <v>352.06826240168181</v>
      </c>
      <c r="BX61" s="72">
        <v>500.99893864698771</v>
      </c>
      <c r="BY61" s="72">
        <v>776.29189307980619</v>
      </c>
      <c r="BZ61" s="72">
        <v>1279.3767964469396</v>
      </c>
      <c r="CA61" s="72">
        <v>980.28563683972868</v>
      </c>
      <c r="CB61" s="72"/>
      <c r="CC61" s="59">
        <v>848.85359115381334</v>
      </c>
      <c r="CD61" s="59"/>
      <c r="CE61" s="68">
        <v>147.24784855073875</v>
      </c>
      <c r="CF61" s="68">
        <v>0.17802506010869398</v>
      </c>
      <c r="CG61" s="68">
        <v>447.09928252878058</v>
      </c>
      <c r="CH61" s="68">
        <v>4.3448640507104445E-2</v>
      </c>
      <c r="CI61" s="68">
        <v>3.0846234721533918E-3</v>
      </c>
      <c r="CJ61" s="68">
        <v>1.8905721079939417</v>
      </c>
      <c r="CK61" s="68">
        <v>5.4838740953500484E-2</v>
      </c>
      <c r="CL61" s="68">
        <v>5.6866743002050774E-2</v>
      </c>
      <c r="CM61" s="68">
        <v>0.96433764373533482</v>
      </c>
      <c r="CN61" s="68">
        <v>6.7791134982724932E-2</v>
      </c>
      <c r="CO61" s="68">
        <v>15.387426422286733</v>
      </c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  <c r="IT61" s="72"/>
      <c r="IU61" s="72"/>
      <c r="IV61" s="72"/>
    </row>
    <row r="62" spans="1:256" s="10" customFormat="1">
      <c r="A62" s="63" t="s">
        <v>152</v>
      </c>
      <c r="B62" s="63"/>
      <c r="C62" s="63">
        <v>116.75395302684881</v>
      </c>
      <c r="D62" s="63">
        <v>63.163904683097563</v>
      </c>
      <c r="E62" s="63">
        <v>79.726568114549039</v>
      </c>
      <c r="F62" s="64">
        <v>0.5410001378589071</v>
      </c>
      <c r="G62" s="63">
        <v>685.1918313643921</v>
      </c>
      <c r="H62" s="63"/>
      <c r="I62" s="63">
        <v>0.13198134160286282</v>
      </c>
      <c r="J62" s="63">
        <v>7.1968091196776189</v>
      </c>
      <c r="K62" s="63">
        <v>5.4254891195636246</v>
      </c>
      <c r="L62" s="63">
        <v>3.5360929897876572</v>
      </c>
      <c r="M62" s="74">
        <v>13.120826127697164</v>
      </c>
      <c r="N62" s="65">
        <v>7.0644204141699838</v>
      </c>
      <c r="O62" s="74">
        <v>0.51629605015598412</v>
      </c>
      <c r="P62" s="65">
        <v>6.115724172632067</v>
      </c>
      <c r="Q62" s="64">
        <v>0.86570784495851949</v>
      </c>
      <c r="R62" s="63">
        <v>1.9368732332890761</v>
      </c>
      <c r="S62" s="63">
        <v>6.115724172632067</v>
      </c>
      <c r="T62" s="74">
        <v>0.1843151793253307</v>
      </c>
      <c r="U62" s="65">
        <v>3.5360929897876572</v>
      </c>
      <c r="V62" s="63">
        <v>-3.2856298588103744E-16</v>
      </c>
      <c r="W62" s="63"/>
      <c r="X62" s="66">
        <v>2505.689657892578</v>
      </c>
      <c r="Y62" s="66">
        <v>169.59994060896048</v>
      </c>
      <c r="Z62" s="66">
        <v>2692.079042373854</v>
      </c>
      <c r="AA62" s="66">
        <v>58.427719930608177</v>
      </c>
      <c r="AB62" s="66">
        <v>2688.3796902887439</v>
      </c>
      <c r="AC62" s="66">
        <v>66.651130873675001</v>
      </c>
      <c r="AD62" s="66">
        <v>2683.4523893559681</v>
      </c>
      <c r="AE62" s="66">
        <v>134.23967569816827</v>
      </c>
      <c r="AF62" s="66"/>
      <c r="AG62" s="67">
        <v>0.32044575519889484</v>
      </c>
      <c r="AH62" s="63"/>
      <c r="AI62" s="63">
        <v>2E-3</v>
      </c>
      <c r="AJ62" s="63">
        <v>1.5237605305008979E-2</v>
      </c>
      <c r="AK62" s="63">
        <v>1.5787621170867051E-2</v>
      </c>
      <c r="AL62" s="63">
        <v>3.1486372377499583E-3</v>
      </c>
      <c r="AM62" s="63"/>
      <c r="AN62" s="66">
        <v>167.6579109009092</v>
      </c>
      <c r="AO62" s="64">
        <v>9.1250099749515208</v>
      </c>
      <c r="AP62" s="66">
        <v>733.60591366377059</v>
      </c>
      <c r="AQ62" s="63">
        <v>1458166.9016383444</v>
      </c>
      <c r="AR62" s="64">
        <v>3.8952551218441984</v>
      </c>
      <c r="AS62" s="64" t="s">
        <v>66</v>
      </c>
      <c r="AT62" s="64">
        <v>7.2305664057631391</v>
      </c>
      <c r="AU62" s="64" t="s">
        <v>66</v>
      </c>
      <c r="AV62" s="64">
        <v>1.2325061180947945</v>
      </c>
      <c r="AW62" s="64">
        <v>2.1449396426736005</v>
      </c>
      <c r="AX62" s="64">
        <v>0.22380173311224968</v>
      </c>
      <c r="AY62" s="64">
        <v>19.237823150183988</v>
      </c>
      <c r="AZ62" s="64">
        <v>6.4992546831298821</v>
      </c>
      <c r="BA62" s="64">
        <v>74.952095147049661</v>
      </c>
      <c r="BB62" s="64">
        <v>29.897844673896888</v>
      </c>
      <c r="BC62" s="65">
        <v>119.16439373230016</v>
      </c>
      <c r="BD62" s="65">
        <v>28.496606444278953</v>
      </c>
      <c r="BE62" s="66">
        <v>278.8628853482291</v>
      </c>
      <c r="BF62" s="65">
        <v>40.029610830419799</v>
      </c>
      <c r="BG62" s="66">
        <v>9554.1054829314326</v>
      </c>
      <c r="BH62" s="64">
        <v>1.7326429537558605</v>
      </c>
      <c r="BI62" s="65">
        <v>63.163904683097563</v>
      </c>
      <c r="BJ62" s="66">
        <v>116.75395302684881</v>
      </c>
      <c r="BK62" s="63"/>
      <c r="BL62" s="72" t="s">
        <v>152</v>
      </c>
      <c r="BM62" s="72" t="s">
        <v>66</v>
      </c>
      <c r="BN62" s="72">
        <v>11.814650989809051</v>
      </c>
      <c r="BO62" s="72">
        <v>0.58971584597837057</v>
      </c>
      <c r="BP62" s="72">
        <v>2.6391993963485962</v>
      </c>
      <c r="BQ62" s="72"/>
      <c r="BR62" s="72">
        <v>14.019213350807847</v>
      </c>
      <c r="BS62" s="72">
        <v>3.8586505709008563</v>
      </c>
      <c r="BT62" s="72">
        <v>93.614711193109443</v>
      </c>
      <c r="BU62" s="72">
        <v>173.77686318529095</v>
      </c>
      <c r="BV62" s="72">
        <v>295.08698876791203</v>
      </c>
      <c r="BW62" s="72">
        <v>528.23047127026302</v>
      </c>
      <c r="BX62" s="72">
        <v>720.02654823142086</v>
      </c>
      <c r="BY62" s="72">
        <v>1117.5139782070178</v>
      </c>
      <c r="BZ62" s="72">
        <v>1640.3699138131121</v>
      </c>
      <c r="CA62" s="72">
        <v>1575.9689303314883</v>
      </c>
      <c r="CB62" s="72"/>
      <c r="CC62" s="59">
        <v>786.85582060153274</v>
      </c>
      <c r="CD62" s="59"/>
      <c r="CE62" s="68" t="s">
        <v>66</v>
      </c>
      <c r="CF62" s="68">
        <v>0.10651274526363176</v>
      </c>
      <c r="CG62" s="68">
        <v>607.9723279091321</v>
      </c>
      <c r="CH62" s="68">
        <v>5.7069268586801815E-2</v>
      </c>
      <c r="CI62" s="68">
        <v>4.1897811262324204E-3</v>
      </c>
      <c r="CJ62" s="68">
        <v>2.2481580024323131</v>
      </c>
      <c r="CK62" s="68">
        <v>3.336293993359217E-2</v>
      </c>
      <c r="CL62" s="68">
        <v>6.1669004495324607E-2</v>
      </c>
      <c r="CM62" s="68">
        <v>0.5410001378589071</v>
      </c>
      <c r="CN62" s="68">
        <v>8.610059366567091E-2</v>
      </c>
      <c r="CO62" s="68">
        <v>13.023484823365685</v>
      </c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  <c r="IT62" s="72"/>
      <c r="IU62" s="72"/>
      <c r="IV62" s="72"/>
    </row>
    <row r="63" spans="1:256" s="10" customFormat="1">
      <c r="A63" s="63" t="s">
        <v>161</v>
      </c>
      <c r="B63" s="63" t="s">
        <v>64</v>
      </c>
      <c r="C63" s="63">
        <v>270.67863255230657</v>
      </c>
      <c r="D63" s="63">
        <v>90.263757734156883</v>
      </c>
      <c r="E63" s="63">
        <v>179.68491416486319</v>
      </c>
      <c r="F63" s="64">
        <v>0.33347204721345747</v>
      </c>
      <c r="G63" s="63">
        <v>2997.5676983164976</v>
      </c>
      <c r="H63" s="63"/>
      <c r="I63" s="63">
        <v>0.16787759124604731</v>
      </c>
      <c r="J63" s="63">
        <v>5.7463748448197123</v>
      </c>
      <c r="K63" s="63">
        <v>5.4504244267862259</v>
      </c>
      <c r="L63" s="63">
        <v>2.165309786754154</v>
      </c>
      <c r="M63" s="74">
        <v>12.992959978783054</v>
      </c>
      <c r="N63" s="65">
        <v>5.4396577156256374</v>
      </c>
      <c r="O63" s="74">
        <v>0.51361434903260084</v>
      </c>
      <c r="P63" s="65">
        <v>4.99012119998625</v>
      </c>
      <c r="Q63" s="64">
        <v>0.91735941135632926</v>
      </c>
      <c r="R63" s="63">
        <v>1.9469861032572644</v>
      </c>
      <c r="S63" s="63">
        <v>4.99012119998625</v>
      </c>
      <c r="T63" s="74">
        <v>0.18347195038343783</v>
      </c>
      <c r="U63" s="65">
        <v>2.165309786754154</v>
      </c>
      <c r="V63" s="63">
        <v>3.2879793054005266E-16</v>
      </c>
      <c r="W63" s="63"/>
      <c r="X63" s="66">
        <v>3136.6841750725598</v>
      </c>
      <c r="Y63" s="66">
        <v>166.95591018245187</v>
      </c>
      <c r="Z63" s="66">
        <v>2684.4986394579792</v>
      </c>
      <c r="AA63" s="66">
        <v>35.803442119678614</v>
      </c>
      <c r="AB63" s="66">
        <v>2679.1433664833107</v>
      </c>
      <c r="AC63" s="66">
        <v>51.286137517643354</v>
      </c>
      <c r="AD63" s="66">
        <v>2672.0412527938665</v>
      </c>
      <c r="AE63" s="66">
        <v>109.15690453541616</v>
      </c>
      <c r="AF63" s="66"/>
      <c r="AG63" s="67">
        <v>0.46404890958067213</v>
      </c>
      <c r="AH63" s="63"/>
      <c r="AI63" s="63">
        <v>2E-3</v>
      </c>
      <c r="AJ63" s="63">
        <v>1.2135734094709586E-2</v>
      </c>
      <c r="AK63" s="63">
        <v>1.2814989258623594E-2</v>
      </c>
      <c r="AL63" s="63">
        <v>1.8017976240237287E-3</v>
      </c>
      <c r="AM63" s="63"/>
      <c r="AN63" s="66">
        <v>134.74087284034954</v>
      </c>
      <c r="AO63" s="64">
        <v>6.6264110771737021</v>
      </c>
      <c r="AP63" s="66">
        <v>466.88028938924919</v>
      </c>
      <c r="AQ63" s="63">
        <v>1114408.6256603415</v>
      </c>
      <c r="AR63" s="64">
        <v>5.5611001133343558</v>
      </c>
      <c r="AS63" s="64" t="s">
        <v>66</v>
      </c>
      <c r="AT63" s="64">
        <v>10.631990619511715</v>
      </c>
      <c r="AU63" s="64" t="s">
        <v>66</v>
      </c>
      <c r="AV63" s="64">
        <v>0.37256482524229212</v>
      </c>
      <c r="AW63" s="64">
        <v>1.2750635502878513</v>
      </c>
      <c r="AX63" s="64">
        <v>7.8174847217768476E-2</v>
      </c>
      <c r="AY63" s="64">
        <v>7.295082308016422</v>
      </c>
      <c r="AZ63" s="64">
        <v>3.007702146653656</v>
      </c>
      <c r="BA63" s="64">
        <v>48.612745139947393</v>
      </c>
      <c r="BB63" s="64">
        <v>18.155123363378326</v>
      </c>
      <c r="BC63" s="65">
        <v>88.065642211436995</v>
      </c>
      <c r="BD63" s="65">
        <v>23.730284416101025</v>
      </c>
      <c r="BE63" s="66">
        <v>269.80731450643015</v>
      </c>
      <c r="BF63" s="65">
        <v>32.135295522349089</v>
      </c>
      <c r="BG63" s="66">
        <v>11081.628445817749</v>
      </c>
      <c r="BH63" s="64">
        <v>4.2598339015808495</v>
      </c>
      <c r="BI63" s="65">
        <v>90.263757734156883</v>
      </c>
      <c r="BJ63" s="66">
        <v>270.67863255230657</v>
      </c>
      <c r="BK63" s="63"/>
      <c r="BL63" s="72" t="s">
        <v>161</v>
      </c>
      <c r="BM63" s="72" t="s">
        <v>66</v>
      </c>
      <c r="BN63" s="72">
        <v>17.372533692012606</v>
      </c>
      <c r="BO63" s="72">
        <v>0.17826068193411104</v>
      </c>
      <c r="BP63" s="72">
        <v>0.79778335169655701</v>
      </c>
      <c r="BQ63" s="72"/>
      <c r="BR63" s="72">
        <v>8.3337486946918382</v>
      </c>
      <c r="BS63" s="72">
        <v>1.3478421934098013</v>
      </c>
      <c r="BT63" s="72">
        <v>35.499183980615193</v>
      </c>
      <c r="BU63" s="72">
        <v>80.419843493413254</v>
      </c>
      <c r="BV63" s="72">
        <v>191.38876039349367</v>
      </c>
      <c r="BW63" s="72">
        <v>320.76189687947573</v>
      </c>
      <c r="BX63" s="72">
        <v>532.11868405702114</v>
      </c>
      <c r="BY63" s="72">
        <v>930.59938886670693</v>
      </c>
      <c r="BZ63" s="72">
        <v>1587.1018500378243</v>
      </c>
      <c r="CA63" s="72">
        <v>1265.1691150531137</v>
      </c>
      <c r="CB63" s="72"/>
      <c r="CC63" s="59">
        <v>755.30563887960716</v>
      </c>
      <c r="CD63" s="59"/>
      <c r="CE63" s="68" t="s">
        <v>66</v>
      </c>
      <c r="CF63" s="68">
        <v>7.8362748940626253E-2</v>
      </c>
      <c r="CG63" s="68">
        <v>503.16698345657267</v>
      </c>
      <c r="CH63" s="68">
        <v>2.2367300485327497E-2</v>
      </c>
      <c r="CI63" s="68">
        <v>2.8998712309721121E-3</v>
      </c>
      <c r="CJ63" s="68">
        <v>1.3054734625381987</v>
      </c>
      <c r="CK63" s="68">
        <v>2.054502810545903E-2</v>
      </c>
      <c r="CL63" s="68">
        <v>6.1609446060431068E-2</v>
      </c>
      <c r="CM63" s="68">
        <v>0.33347204721345747</v>
      </c>
      <c r="CN63" s="68">
        <v>0.19333383692902453</v>
      </c>
      <c r="CO63" s="68">
        <v>23.735481444963575</v>
      </c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  <c r="IT63" s="72"/>
      <c r="IU63" s="72"/>
      <c r="IV63" s="72"/>
    </row>
    <row r="64" spans="1:256" s="10" customFormat="1">
      <c r="A64" s="63" t="s">
        <v>144</v>
      </c>
      <c r="B64" s="63" t="s">
        <v>64</v>
      </c>
      <c r="C64" s="63">
        <v>50.055964415019176</v>
      </c>
      <c r="D64" s="63">
        <v>33.625700391771716</v>
      </c>
      <c r="E64" s="63">
        <v>33.624147759125982</v>
      </c>
      <c r="F64" s="64">
        <v>0.67176211236242611</v>
      </c>
      <c r="G64" s="63">
        <v>1619.820399113082</v>
      </c>
      <c r="H64" s="63"/>
      <c r="I64" s="63">
        <v>0.1441410451258216</v>
      </c>
      <c r="J64" s="63">
        <v>8.3832421224692677</v>
      </c>
      <c r="K64" s="63">
        <v>5.5318234252414111</v>
      </c>
      <c r="L64" s="63">
        <v>4.3060503166237476</v>
      </c>
      <c r="M64" s="74">
        <v>12.135585792663772</v>
      </c>
      <c r="N64" s="65">
        <v>8.4985815569042344</v>
      </c>
      <c r="O64" s="74">
        <v>0.48688655183408985</v>
      </c>
      <c r="P64" s="65">
        <v>7.3269242626123363</v>
      </c>
      <c r="Q64" s="64">
        <v>0.86213495905795656</v>
      </c>
      <c r="R64" s="63">
        <v>2.0538665449539</v>
      </c>
      <c r="S64" s="63">
        <v>7.3269242626123363</v>
      </c>
      <c r="T64" s="74">
        <v>0.18077221977785013</v>
      </c>
      <c r="U64" s="65">
        <v>4.3060503166237476</v>
      </c>
      <c r="V64" s="63">
        <v>0</v>
      </c>
      <c r="W64" s="63"/>
      <c r="X64" s="66">
        <v>2721.6499691112226</v>
      </c>
      <c r="Y64" s="66">
        <v>213.46788729293081</v>
      </c>
      <c r="Z64" s="66">
        <v>2659.9541622684551</v>
      </c>
      <c r="AA64" s="66">
        <v>71.365986606979874</v>
      </c>
      <c r="AB64" s="66">
        <v>2614.941381921858</v>
      </c>
      <c r="AC64" s="66">
        <v>79.72373865627533</v>
      </c>
      <c r="AD64" s="66">
        <v>2557.1917566360034</v>
      </c>
      <c r="AE64" s="66">
        <v>154.66421922007015</v>
      </c>
      <c r="AF64" s="66"/>
      <c r="AG64" s="67">
        <v>3.8633149055776972</v>
      </c>
      <c r="AH64" s="63"/>
      <c r="AI64" s="63">
        <v>2E-3</v>
      </c>
      <c r="AJ64" s="63">
        <v>1.7407974069775772E-2</v>
      </c>
      <c r="AK64" s="63">
        <v>1.7836904448864259E-2</v>
      </c>
      <c r="AL64" s="63">
        <v>3.8038500672678177E-3</v>
      </c>
      <c r="AM64" s="63"/>
      <c r="AN64" s="66">
        <v>189.2307528393971</v>
      </c>
      <c r="AO64" s="64">
        <v>4.1424472212784371</v>
      </c>
      <c r="AP64" s="66">
        <v>663.27099189899752</v>
      </c>
      <c r="AQ64" s="63">
        <v>1472406.3289428586</v>
      </c>
      <c r="AR64" s="64">
        <v>0.6016703792223651</v>
      </c>
      <c r="AS64" s="64" t="s">
        <v>66</v>
      </c>
      <c r="AT64" s="64">
        <v>5.9821052850144794</v>
      </c>
      <c r="AU64" s="64">
        <v>6.8121628844718729E-2</v>
      </c>
      <c r="AV64" s="64">
        <v>2.7181406653492841</v>
      </c>
      <c r="AW64" s="64">
        <v>3.0398199242090174</v>
      </c>
      <c r="AX64" s="64">
        <v>0.37535785440118413</v>
      </c>
      <c r="AY64" s="64">
        <v>21.560125525800341</v>
      </c>
      <c r="AZ64" s="64">
        <v>6.6107108485222872</v>
      </c>
      <c r="BA64" s="64">
        <v>69.364669098021892</v>
      </c>
      <c r="BB64" s="64">
        <v>26.098627374924835</v>
      </c>
      <c r="BC64" s="65">
        <v>108.75184541992215</v>
      </c>
      <c r="BD64" s="65">
        <v>26.22926035595464</v>
      </c>
      <c r="BE64" s="66">
        <v>277.3814132065981</v>
      </c>
      <c r="BF64" s="65">
        <v>37.046078985430903</v>
      </c>
      <c r="BG64" s="66">
        <v>8008.4812014529234</v>
      </c>
      <c r="BH64" s="64">
        <v>0.50295636099668262</v>
      </c>
      <c r="BI64" s="65">
        <v>33.625700391771716</v>
      </c>
      <c r="BJ64" s="66">
        <v>50.055964415019176</v>
      </c>
      <c r="BK64" s="63"/>
      <c r="BL64" s="72" t="s">
        <v>144</v>
      </c>
      <c r="BM64" s="72">
        <v>1.7964564568754941E-2</v>
      </c>
      <c r="BN64" s="72">
        <v>9.7746818382589531</v>
      </c>
      <c r="BO64" s="72">
        <v>0.71706977731282873</v>
      </c>
      <c r="BP64" s="72">
        <v>5.820429690255426</v>
      </c>
      <c r="BQ64" s="72"/>
      <c r="BR64" s="72">
        <v>19.868104079797501</v>
      </c>
      <c r="BS64" s="72">
        <v>6.4716871448480022</v>
      </c>
      <c r="BT64" s="72">
        <v>104.91545268029364</v>
      </c>
      <c r="BU64" s="72">
        <v>176.75697455941943</v>
      </c>
      <c r="BV64" s="72">
        <v>273.08924841740901</v>
      </c>
      <c r="BW64" s="72">
        <v>461.10649072305364</v>
      </c>
      <c r="BX64" s="72">
        <v>657.11084845874404</v>
      </c>
      <c r="BY64" s="72">
        <v>1028.5984453315546</v>
      </c>
      <c r="BZ64" s="72">
        <v>1631.6553718035182</v>
      </c>
      <c r="CA64" s="72">
        <v>1458.5070466705081</v>
      </c>
      <c r="CB64" s="72"/>
      <c r="CC64" s="59">
        <v>712.24305687926153</v>
      </c>
      <c r="CD64" s="59"/>
      <c r="CE64" s="68">
        <v>86.121894222200339</v>
      </c>
      <c r="CF64" s="68">
        <v>0.14174885900976833</v>
      </c>
      <c r="CG64" s="68">
        <v>585.22627617299383</v>
      </c>
      <c r="CH64" s="68">
        <v>6.4300007522009636E-2</v>
      </c>
      <c r="CI64" s="68">
        <v>4.6258557713427474E-3</v>
      </c>
      <c r="CJ64" s="68">
        <v>1.1962675609272861</v>
      </c>
      <c r="CK64" s="68">
        <v>1.2019953790798111E-2</v>
      </c>
      <c r="CL64" s="68">
        <v>1.7893170170801713E-2</v>
      </c>
      <c r="CM64" s="68">
        <v>0.67176211236242611</v>
      </c>
      <c r="CN64" s="68">
        <v>5.0696775228325101E-2</v>
      </c>
      <c r="CO64" s="68">
        <v>12.07422199864946</v>
      </c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  <c r="IT64" s="72"/>
      <c r="IU64" s="72"/>
      <c r="IV64" s="72"/>
    </row>
    <row r="65" spans="1:256" s="10" customFormat="1">
      <c r="A65" s="63" t="s">
        <v>92</v>
      </c>
      <c r="B65" s="63"/>
      <c r="C65" s="63">
        <v>364.69904223335192</v>
      </c>
      <c r="D65" s="63">
        <v>295.70599049710978</v>
      </c>
      <c r="E65" s="63">
        <v>230.1749876470582</v>
      </c>
      <c r="F65" s="64">
        <v>0.81082195523810263</v>
      </c>
      <c r="G65" s="63">
        <v>3977.6123499142377</v>
      </c>
      <c r="H65" s="63"/>
      <c r="I65" s="63">
        <v>0.1145628886712117</v>
      </c>
      <c r="J65" s="63">
        <v>5.5400155098339248</v>
      </c>
      <c r="K65" s="63">
        <v>5.5885936893173405</v>
      </c>
      <c r="L65" s="63">
        <v>1.4707273758902046</v>
      </c>
      <c r="M65" s="74">
        <v>11.263919926579094</v>
      </c>
      <c r="N65" s="65">
        <v>4.1702549430490299</v>
      </c>
      <c r="O65" s="74">
        <v>0.45655259514545815</v>
      </c>
      <c r="P65" s="65">
        <v>3.9023053796226637</v>
      </c>
      <c r="Q65" s="64">
        <v>0.9357474382056703</v>
      </c>
      <c r="R65" s="63">
        <v>2.1903281475848337</v>
      </c>
      <c r="S65" s="63">
        <v>3.9023053796226637</v>
      </c>
      <c r="T65" s="74">
        <v>0.17893589256837747</v>
      </c>
      <c r="U65" s="65">
        <v>1.4707273758902046</v>
      </c>
      <c r="V65" s="63">
        <v>0</v>
      </c>
      <c r="W65" s="63"/>
      <c r="X65" s="66">
        <v>2192.2559171344542</v>
      </c>
      <c r="Y65" s="66">
        <v>115.09668079447719</v>
      </c>
      <c r="Z65" s="66">
        <v>2643.0260946878216</v>
      </c>
      <c r="AA65" s="66">
        <v>24.414115350939714</v>
      </c>
      <c r="AB65" s="66">
        <v>2545.2217214847828</v>
      </c>
      <c r="AC65" s="66">
        <v>38.891327262736787</v>
      </c>
      <c r="AD65" s="66">
        <v>2424.3185005912028</v>
      </c>
      <c r="AE65" s="66">
        <v>78.850436627254354</v>
      </c>
      <c r="AF65" s="66"/>
      <c r="AG65" s="67">
        <v>8.2748934842601827</v>
      </c>
      <c r="AH65" s="63"/>
      <c r="AI65" s="63">
        <v>2E-3</v>
      </c>
      <c r="AJ65" s="63">
        <v>8.1455735945679137E-3</v>
      </c>
      <c r="AK65" s="63">
        <v>8.9080382405840458E-3</v>
      </c>
      <c r="AL65" s="63">
        <v>1.0322982963004699E-3</v>
      </c>
      <c r="AM65" s="63"/>
      <c r="AN65" s="66">
        <v>393.48601982787642</v>
      </c>
      <c r="AO65" s="64">
        <v>8.7225302294612135</v>
      </c>
      <c r="AP65" s="66">
        <v>1173.6180245721307</v>
      </c>
      <c r="AQ65" s="63">
        <v>1696561.3350976077</v>
      </c>
      <c r="AR65" s="64">
        <v>3.7104456591162305</v>
      </c>
      <c r="AS65" s="64">
        <v>0.43751801556611203</v>
      </c>
      <c r="AT65" s="64">
        <v>23.440242268836368</v>
      </c>
      <c r="AU65" s="64">
        <v>0.6632727262450262</v>
      </c>
      <c r="AV65" s="64">
        <v>6.6581655200468628</v>
      </c>
      <c r="AW65" s="64">
        <v>8.6477366769153594</v>
      </c>
      <c r="AX65" s="64">
        <v>1.7043897719172683</v>
      </c>
      <c r="AY65" s="64">
        <v>35.426083368928161</v>
      </c>
      <c r="AZ65" s="64">
        <v>10.343871791991271</v>
      </c>
      <c r="BA65" s="64">
        <v>132.35537088538806</v>
      </c>
      <c r="BB65" s="64">
        <v>42.268187284881662</v>
      </c>
      <c r="BC65" s="65">
        <v>175.66769144457288</v>
      </c>
      <c r="BD65" s="65">
        <v>35.986236053336512</v>
      </c>
      <c r="BE65" s="66">
        <v>335.41626722186987</v>
      </c>
      <c r="BF65" s="65">
        <v>50.508892917506323</v>
      </c>
      <c r="BG65" s="66">
        <v>11985.138085064533</v>
      </c>
      <c r="BH65" s="64">
        <v>1.7116871278416623</v>
      </c>
      <c r="BI65" s="65">
        <v>295.70599049710978</v>
      </c>
      <c r="BJ65" s="66">
        <v>364.69904223335192</v>
      </c>
      <c r="BK65" s="63"/>
      <c r="BL65" s="72" t="s">
        <v>92</v>
      </c>
      <c r="BM65" s="72">
        <v>1.846067576228321</v>
      </c>
      <c r="BN65" s="72">
        <v>38.301049458882957</v>
      </c>
      <c r="BO65" s="72">
        <v>6.9818181710002758</v>
      </c>
      <c r="BP65" s="72">
        <v>14.257313747423689</v>
      </c>
      <c r="BQ65" s="72"/>
      <c r="BR65" s="72">
        <v>56.521154751080779</v>
      </c>
      <c r="BS65" s="72">
        <v>29.386030550297725</v>
      </c>
      <c r="BT65" s="72">
        <v>172.38970009210786</v>
      </c>
      <c r="BU65" s="72">
        <v>276.57411208532807</v>
      </c>
      <c r="BV65" s="72">
        <v>521.08413734404746</v>
      </c>
      <c r="BW65" s="72">
        <v>746.78776121699059</v>
      </c>
      <c r="BX65" s="72">
        <v>1061.4362020820113</v>
      </c>
      <c r="BY65" s="72">
        <v>1411.2249432680985</v>
      </c>
      <c r="BZ65" s="72">
        <v>1973.0368660109991</v>
      </c>
      <c r="CA65" s="72">
        <v>1988.5390912404064</v>
      </c>
      <c r="CB65" s="72"/>
      <c r="CC65" s="59">
        <v>782.29091967019508</v>
      </c>
      <c r="CD65" s="59"/>
      <c r="CE65" s="68">
        <v>10.66848152681407</v>
      </c>
      <c r="CF65" s="68">
        <v>0.29770063133628821</v>
      </c>
      <c r="CG65" s="68">
        <v>859.52392594800176</v>
      </c>
      <c r="CH65" s="68">
        <v>8.7372771924245862E-2</v>
      </c>
      <c r="CI65" s="68">
        <v>4.2142937827682409E-3</v>
      </c>
      <c r="CJ65" s="68">
        <v>2.1677125444034191</v>
      </c>
      <c r="CK65" s="68">
        <v>1.0173993428647695E-2</v>
      </c>
      <c r="CL65" s="68">
        <v>1.2547752762392875E-2</v>
      </c>
      <c r="CM65" s="68">
        <v>0.81082195523810263</v>
      </c>
      <c r="CN65" s="68">
        <v>0.25196101653680392</v>
      </c>
      <c r="CO65" s="68">
        <v>10.212128507002088</v>
      </c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  <c r="IT65" s="72"/>
      <c r="IU65" s="72"/>
      <c r="IV65" s="72"/>
    </row>
    <row r="66" spans="1:256" s="10" customFormat="1">
      <c r="A66" s="63" t="s">
        <v>182</v>
      </c>
      <c r="B66" s="63"/>
      <c r="C66" s="63">
        <v>55.970414843618364</v>
      </c>
      <c r="D66" s="63">
        <v>22.063786200811339</v>
      </c>
      <c r="E66" s="63">
        <v>32.647277737441165</v>
      </c>
      <c r="F66" s="64">
        <v>0.39420444287321571</v>
      </c>
      <c r="G66" s="63">
        <v>5654.2660653688072</v>
      </c>
      <c r="H66" s="63"/>
      <c r="I66" s="63">
        <v>0.1771853141366915</v>
      </c>
      <c r="J66" s="63">
        <v>9.2857213812961579</v>
      </c>
      <c r="K66" s="63">
        <v>5.6462444726917163</v>
      </c>
      <c r="L66" s="63">
        <v>4.92708449211508</v>
      </c>
      <c r="M66" s="74">
        <v>10.651752814819496</v>
      </c>
      <c r="N66" s="65">
        <v>8.9322444793823816</v>
      </c>
      <c r="O66" s="74">
        <v>0.43619379500401079</v>
      </c>
      <c r="P66" s="65">
        <v>7.4504248098357522</v>
      </c>
      <c r="Q66" s="64">
        <v>0.83410444340535017</v>
      </c>
      <c r="R66" s="63">
        <v>2.2925589759726064</v>
      </c>
      <c r="S66" s="63">
        <v>7.4504248098357522</v>
      </c>
      <c r="T66" s="74">
        <v>0.17710887384287721</v>
      </c>
      <c r="U66" s="65">
        <v>4.92708449211508</v>
      </c>
      <c r="V66" s="63">
        <v>-1.9356157969214831E-16</v>
      </c>
      <c r="W66" s="63"/>
      <c r="X66" s="66">
        <v>3297.1319378235225</v>
      </c>
      <c r="Y66" s="66">
        <v>282.49513788203586</v>
      </c>
      <c r="Z66" s="66">
        <v>2625.9735752576394</v>
      </c>
      <c r="AA66" s="66">
        <v>81.92318494533589</v>
      </c>
      <c r="AB66" s="66">
        <v>2493.229044932722</v>
      </c>
      <c r="AC66" s="66">
        <v>82.912560846074143</v>
      </c>
      <c r="AD66" s="66">
        <v>2333.578831643063</v>
      </c>
      <c r="AE66" s="66">
        <v>145.86989787385943</v>
      </c>
      <c r="AF66" s="66"/>
      <c r="AG66" s="67">
        <v>11.134717666985239</v>
      </c>
      <c r="AH66" s="63"/>
      <c r="AI66" s="63">
        <v>2E-3</v>
      </c>
      <c r="AJ66" s="63">
        <v>1.5865362841808311E-2</v>
      </c>
      <c r="AK66" s="63">
        <v>1.6249145360971461E-2</v>
      </c>
      <c r="AL66" s="63">
        <v>4.2878626523980825E-3</v>
      </c>
      <c r="AM66" s="63"/>
      <c r="AN66" s="66">
        <v>116.77757735118672</v>
      </c>
      <c r="AO66" s="64">
        <v>3.484929986916224</v>
      </c>
      <c r="AP66" s="66">
        <v>417.91083153642285</v>
      </c>
      <c r="AQ66" s="63">
        <v>1182405.2619322641</v>
      </c>
      <c r="AR66" s="64">
        <v>0.36297766030830403</v>
      </c>
      <c r="AS66" s="64" t="s">
        <v>66</v>
      </c>
      <c r="AT66" s="64">
        <v>3.245328862403174</v>
      </c>
      <c r="AU66" s="64">
        <v>8.6224319043546549E-2</v>
      </c>
      <c r="AV66" s="64">
        <v>2.5121156749319091</v>
      </c>
      <c r="AW66" s="64">
        <v>5.3389607954838931</v>
      </c>
      <c r="AX66" s="64">
        <v>1.9547156487975887</v>
      </c>
      <c r="AY66" s="64">
        <v>23.387607358983136</v>
      </c>
      <c r="AZ66" s="64">
        <v>5.4026553585070545</v>
      </c>
      <c r="BA66" s="64">
        <v>58.685177880276207</v>
      </c>
      <c r="BB66" s="64">
        <v>15.32457828476856</v>
      </c>
      <c r="BC66" s="65">
        <v>55.818493269803092</v>
      </c>
      <c r="BD66" s="65">
        <v>12.154519551553651</v>
      </c>
      <c r="BE66" s="66">
        <v>113.03419061113672</v>
      </c>
      <c r="BF66" s="65">
        <v>12.239960480754561</v>
      </c>
      <c r="BG66" s="66">
        <v>7912.986477097842</v>
      </c>
      <c r="BH66" s="64">
        <v>0.16017822635369389</v>
      </c>
      <c r="BI66" s="65">
        <v>22.063786200811339</v>
      </c>
      <c r="BJ66" s="66">
        <v>55.970414843618364</v>
      </c>
      <c r="BK66" s="63"/>
      <c r="BL66" s="72" t="s">
        <v>182</v>
      </c>
      <c r="BM66" s="72">
        <v>2.2738480760428944E-2</v>
      </c>
      <c r="BN66" s="72">
        <v>5.3028249385672774</v>
      </c>
      <c r="BO66" s="72">
        <v>0.90762441098470048</v>
      </c>
      <c r="BP66" s="72">
        <v>5.3792626872203622</v>
      </c>
      <c r="BQ66" s="72"/>
      <c r="BR66" s="72">
        <v>34.895168597933946</v>
      </c>
      <c r="BS66" s="72">
        <v>33.701993944786011</v>
      </c>
      <c r="BT66" s="72">
        <v>113.80830831621965</v>
      </c>
      <c r="BU66" s="72">
        <v>144.45602562853085</v>
      </c>
      <c r="BV66" s="72">
        <v>231.04400740266223</v>
      </c>
      <c r="BW66" s="72">
        <v>270.75226651534558</v>
      </c>
      <c r="BX66" s="72">
        <v>337.27186265742046</v>
      </c>
      <c r="BY66" s="72">
        <v>476.64782555112362</v>
      </c>
      <c r="BZ66" s="72">
        <v>664.90700359492189</v>
      </c>
      <c r="CA66" s="72">
        <v>481.8882079037229</v>
      </c>
      <c r="CB66" s="72"/>
      <c r="CC66" s="59">
        <v>697.2934173045843</v>
      </c>
      <c r="CD66" s="59"/>
      <c r="CE66" s="68">
        <v>36.912502026472744</v>
      </c>
      <c r="CF66" s="68">
        <v>0.53479330504446043</v>
      </c>
      <c r="CG66" s="68">
        <v>309.1845280964431</v>
      </c>
      <c r="CH66" s="68">
        <v>0.1711642495881342</v>
      </c>
      <c r="CI66" s="68">
        <v>1.5468193350487913E-3</v>
      </c>
      <c r="CJ66" s="68">
        <v>2.2660861502287033</v>
      </c>
      <c r="CK66" s="68">
        <v>6.4851700907071269E-3</v>
      </c>
      <c r="CL66" s="68">
        <v>1.6451286148474211E-2</v>
      </c>
      <c r="CM66" s="68">
        <v>0.39420444287321571</v>
      </c>
      <c r="CN66" s="68">
        <v>5.2795439926012974E-2</v>
      </c>
      <c r="CO66" s="68">
        <v>18.934628825020511</v>
      </c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  <c r="IT66" s="72"/>
      <c r="IU66" s="72"/>
      <c r="IV66" s="72"/>
    </row>
    <row r="67" spans="1:256" s="10" customFormat="1">
      <c r="A67" s="63" t="s">
        <v>162</v>
      </c>
      <c r="B67" s="63"/>
      <c r="C67" s="63">
        <v>90.79461665395857</v>
      </c>
      <c r="D67" s="63">
        <v>60.550707413466384</v>
      </c>
      <c r="E67" s="63">
        <v>58.715129886854029</v>
      </c>
      <c r="F67" s="64">
        <v>0.66689755015146512</v>
      </c>
      <c r="G67" s="63">
        <v>1793.8331028595819</v>
      </c>
      <c r="H67" s="63"/>
      <c r="I67" s="63">
        <v>0.15565319350106979</v>
      </c>
      <c r="J67" s="63">
        <v>5.2453498161848691</v>
      </c>
      <c r="K67" s="63">
        <v>5.7329393794990118</v>
      </c>
      <c r="L67" s="63">
        <v>2.3665741886368226</v>
      </c>
      <c r="M67" s="74">
        <v>11.117236593937937</v>
      </c>
      <c r="N67" s="65">
        <v>4.3822059652573904</v>
      </c>
      <c r="O67" s="74">
        <v>0.46224574601533414</v>
      </c>
      <c r="P67" s="65">
        <v>3.6882320604342969</v>
      </c>
      <c r="Q67" s="64">
        <v>0.84163822733915428</v>
      </c>
      <c r="R67" s="63">
        <v>2.1633514394025961</v>
      </c>
      <c r="S67" s="63">
        <v>3.6882320604342969</v>
      </c>
      <c r="T67" s="74">
        <v>0.17443059027904595</v>
      </c>
      <c r="U67" s="65">
        <v>2.3665741886368226</v>
      </c>
      <c r="V67" s="63">
        <v>-2.0351285659084876E-16</v>
      </c>
      <c r="W67" s="63"/>
      <c r="X67" s="66">
        <v>2924.0047461674685</v>
      </c>
      <c r="Y67" s="66">
        <v>142.79644978088587</v>
      </c>
      <c r="Z67" s="66">
        <v>2600.6023883323251</v>
      </c>
      <c r="AA67" s="66">
        <v>39.445519848473872</v>
      </c>
      <c r="AB67" s="66">
        <v>2533.0039608507386</v>
      </c>
      <c r="AC67" s="66">
        <v>40.824037757993487</v>
      </c>
      <c r="AD67" s="66">
        <v>2449.4661475068665</v>
      </c>
      <c r="AE67" s="66">
        <v>75.16038580206245</v>
      </c>
      <c r="AF67" s="66"/>
      <c r="AG67" s="67">
        <v>5.8115858657799997</v>
      </c>
      <c r="AH67" s="63"/>
      <c r="AI67" s="63">
        <v>2E-3</v>
      </c>
      <c r="AJ67" s="63">
        <v>7.6768064144627475E-3</v>
      </c>
      <c r="AK67" s="63">
        <v>8.5243479012656227E-3</v>
      </c>
      <c r="AL67" s="63">
        <v>1.9047813863345567E-3</v>
      </c>
      <c r="AM67" s="63"/>
      <c r="AN67" s="66">
        <v>169.94665294694647</v>
      </c>
      <c r="AO67" s="64">
        <v>13.272782957921928</v>
      </c>
      <c r="AP67" s="66">
        <v>867.55077324248509</v>
      </c>
      <c r="AQ67" s="63">
        <v>1139026.2779411306</v>
      </c>
      <c r="AR67" s="64">
        <v>2.6399807001058999</v>
      </c>
      <c r="AS67" s="64" t="s">
        <v>66</v>
      </c>
      <c r="AT67" s="64">
        <v>6.7123289261040862</v>
      </c>
      <c r="AU67" s="64">
        <v>0.14476661596659757</v>
      </c>
      <c r="AV67" s="64">
        <v>3.1242409051576656</v>
      </c>
      <c r="AW67" s="64">
        <v>8.0192870419815847</v>
      </c>
      <c r="AX67" s="64">
        <v>0.39333351763420032</v>
      </c>
      <c r="AY67" s="64">
        <v>30.373818295009464</v>
      </c>
      <c r="AZ67" s="64">
        <v>10.482954961264548</v>
      </c>
      <c r="BA67" s="64">
        <v>113.3146724040067</v>
      </c>
      <c r="BB67" s="64">
        <v>37.270216328387043</v>
      </c>
      <c r="BC67" s="65">
        <v>148.07452887774824</v>
      </c>
      <c r="BD67" s="65">
        <v>32.958724197041889</v>
      </c>
      <c r="BE67" s="66">
        <v>336.18512216212849</v>
      </c>
      <c r="BF67" s="65">
        <v>37.730145694308803</v>
      </c>
      <c r="BG67" s="66">
        <v>8799.0203292112474</v>
      </c>
      <c r="BH67" s="64">
        <v>1.1904713554301547</v>
      </c>
      <c r="BI67" s="65">
        <v>60.550707413466384</v>
      </c>
      <c r="BJ67" s="66">
        <v>90.79461665395857</v>
      </c>
      <c r="BK67" s="63"/>
      <c r="BL67" s="72" t="s">
        <v>162</v>
      </c>
      <c r="BM67" s="72">
        <v>3.8176850202161806E-2</v>
      </c>
      <c r="BN67" s="72">
        <v>10.967857722392298</v>
      </c>
      <c r="BO67" s="72">
        <v>1.5238591154378691</v>
      </c>
      <c r="BP67" s="72">
        <v>6.690023351515344</v>
      </c>
      <c r="BQ67" s="72"/>
      <c r="BR67" s="72">
        <v>52.413640797265259</v>
      </c>
      <c r="BS67" s="72">
        <v>6.7816123730034539</v>
      </c>
      <c r="BT67" s="72">
        <v>147.80446858885384</v>
      </c>
      <c r="BU67" s="72">
        <v>280.29291340279536</v>
      </c>
      <c r="BV67" s="72">
        <v>446.12075749608937</v>
      </c>
      <c r="BW67" s="72">
        <v>658.48438742733299</v>
      </c>
      <c r="BX67" s="72">
        <v>894.71014427642433</v>
      </c>
      <c r="BY67" s="72">
        <v>1292.4989881192898</v>
      </c>
      <c r="BZ67" s="72">
        <v>1977.5595421301675</v>
      </c>
      <c r="CA67" s="72">
        <v>1485.4388068625512</v>
      </c>
      <c r="CB67" s="72"/>
      <c r="CC67" s="59">
        <v>826.35683423231103</v>
      </c>
      <c r="CD67" s="59"/>
      <c r="CE67" s="68">
        <v>45.472554535814446</v>
      </c>
      <c r="CF67" s="68">
        <v>7.7049001744950815E-2</v>
      </c>
      <c r="CG67" s="68">
        <v>764.78413992673939</v>
      </c>
      <c r="CH67" s="68">
        <v>7.4740843671206647E-2</v>
      </c>
      <c r="CI67" s="68">
        <v>4.2879939223519183E-3</v>
      </c>
      <c r="CJ67" s="68">
        <v>2.2175927947060869</v>
      </c>
      <c r="CK67" s="68">
        <v>2.9076401194219909E-2</v>
      </c>
      <c r="CL67" s="68">
        <v>4.3599502183830345E-2</v>
      </c>
      <c r="CM67" s="68">
        <v>0.66689755015146512</v>
      </c>
      <c r="CN67" s="68">
        <v>6.979500137744922E-2</v>
      </c>
      <c r="CO67" s="68">
        <v>10.142369300559512</v>
      </c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  <c r="IT67" s="72"/>
      <c r="IU67" s="72"/>
      <c r="IV67" s="72"/>
    </row>
    <row r="68" spans="1:256" s="10" customFormat="1">
      <c r="A68" s="63" t="s">
        <v>118</v>
      </c>
      <c r="B68" s="63" t="s">
        <v>65</v>
      </c>
      <c r="C68" s="63">
        <v>128.5883553174543</v>
      </c>
      <c r="D68" s="63">
        <v>45.32854834669218</v>
      </c>
      <c r="E68" s="63">
        <v>82.814577524229563</v>
      </c>
      <c r="F68" s="64">
        <v>0.35250896735389992</v>
      </c>
      <c r="G68" s="63">
        <v>4928.5793740351564</v>
      </c>
      <c r="H68" s="63"/>
      <c r="I68" s="63">
        <v>0.1568581431422103</v>
      </c>
      <c r="J68" s="63">
        <v>10.023843831626248</v>
      </c>
      <c r="K68" s="63">
        <v>5.741787659544749</v>
      </c>
      <c r="L68" s="63">
        <v>7.1306324498497151</v>
      </c>
      <c r="M68" s="74">
        <v>12.040526062655596</v>
      </c>
      <c r="N68" s="65">
        <v>12.333372904613539</v>
      </c>
      <c r="O68" s="74">
        <v>0.50140806470106491</v>
      </c>
      <c r="P68" s="65">
        <v>10.063109264506952</v>
      </c>
      <c r="Q68" s="64">
        <v>0.81592516032193041</v>
      </c>
      <c r="R68" s="63">
        <v>1.9943835578236884</v>
      </c>
      <c r="S68" s="63">
        <v>10.063109264506952</v>
      </c>
      <c r="T68" s="74">
        <v>0.17416178711131358</v>
      </c>
      <c r="U68" s="65">
        <v>7.1306324498497151</v>
      </c>
      <c r="V68" s="63">
        <v>0</v>
      </c>
      <c r="W68" s="63"/>
      <c r="X68" s="66">
        <v>2945.0680990003743</v>
      </c>
      <c r="Y68" s="66">
        <v>274.70951050377516</v>
      </c>
      <c r="Z68" s="66">
        <v>2598.0310032259918</v>
      </c>
      <c r="AA68" s="66">
        <v>118.88131906989874</v>
      </c>
      <c r="AB68" s="66">
        <v>2607.5665308554308</v>
      </c>
      <c r="AC68" s="66">
        <v>115.6277631479019</v>
      </c>
      <c r="AD68" s="66">
        <v>2619.8444969950579</v>
      </c>
      <c r="AE68" s="66">
        <v>216.64215363912936</v>
      </c>
      <c r="AF68" s="66"/>
      <c r="AG68" s="67">
        <v>-0.83961637647820275</v>
      </c>
      <c r="AH68" s="63"/>
      <c r="AI68" s="63">
        <v>2E-3</v>
      </c>
      <c r="AJ68" s="63">
        <v>2.4912423638699631E-2</v>
      </c>
      <c r="AK68" s="63">
        <v>2.5228620705958937E-2</v>
      </c>
      <c r="AL68" s="63">
        <v>6.158442825805902E-3</v>
      </c>
      <c r="AM68" s="63"/>
      <c r="AN68" s="66">
        <v>98.219332852105026</v>
      </c>
      <c r="AO68" s="64">
        <v>5.993088695065361</v>
      </c>
      <c r="AP68" s="66">
        <v>153.37444127300105</v>
      </c>
      <c r="AQ68" s="63">
        <v>1351457.8155881865</v>
      </c>
      <c r="AR68" s="64">
        <v>0.3176002389329784</v>
      </c>
      <c r="AS68" s="64" t="s">
        <v>66</v>
      </c>
      <c r="AT68" s="64">
        <v>7.120056797145379</v>
      </c>
      <c r="AU68" s="64">
        <v>4.8200998180843495E-2</v>
      </c>
      <c r="AV68" s="64">
        <v>0.39008871929967576</v>
      </c>
      <c r="AW68" s="64">
        <v>0.556265506987069</v>
      </c>
      <c r="AX68" s="64">
        <v>0.66398233439185661</v>
      </c>
      <c r="AY68" s="64">
        <v>3.5010162451017623</v>
      </c>
      <c r="AZ68" s="64">
        <v>1.0853789264268676</v>
      </c>
      <c r="BA68" s="64">
        <v>13.414457339441165</v>
      </c>
      <c r="BB68" s="64">
        <v>4.8620370328705445</v>
      </c>
      <c r="BC68" s="65">
        <v>22.710405775846734</v>
      </c>
      <c r="BD68" s="65">
        <v>6.909870303903066</v>
      </c>
      <c r="BE68" s="66">
        <v>86.345703581263606</v>
      </c>
      <c r="BF68" s="65">
        <v>15.465608183979279</v>
      </c>
      <c r="BG68" s="66">
        <v>9720.5988333427977</v>
      </c>
      <c r="BH68" s="64">
        <v>0.26543434626551776</v>
      </c>
      <c r="BI68" s="65">
        <v>45.32854834669218</v>
      </c>
      <c r="BJ68" s="66">
        <v>128.5883553174543</v>
      </c>
      <c r="BK68" s="63"/>
      <c r="BL68" s="72" t="s">
        <v>118</v>
      </c>
      <c r="BM68" s="72">
        <v>1.2711233697479824E-2</v>
      </c>
      <c r="BN68" s="72">
        <v>11.634079733897678</v>
      </c>
      <c r="BO68" s="72">
        <v>0.50737892821940522</v>
      </c>
      <c r="BP68" s="72">
        <v>0.83530775010637204</v>
      </c>
      <c r="BQ68" s="72"/>
      <c r="BR68" s="72">
        <v>3.6357222678893399</v>
      </c>
      <c r="BS68" s="72">
        <v>11.447971282618218</v>
      </c>
      <c r="BT68" s="72">
        <v>17.036575401955048</v>
      </c>
      <c r="BU68" s="72">
        <v>29.020826909809294</v>
      </c>
      <c r="BV68" s="72">
        <v>52.812824171028211</v>
      </c>
      <c r="BW68" s="72">
        <v>85.9017143616704</v>
      </c>
      <c r="BX68" s="72">
        <v>137.22299562445156</v>
      </c>
      <c r="BY68" s="72">
        <v>270.97530603541435</v>
      </c>
      <c r="BZ68" s="72">
        <v>507.91590341919766</v>
      </c>
      <c r="CA68" s="72">
        <v>608.88221196768814</v>
      </c>
      <c r="CB68" s="72"/>
      <c r="CC68" s="59">
        <v>745.78370890048643</v>
      </c>
      <c r="CD68" s="59"/>
      <c r="CE68" s="68">
        <v>144.86783535920847</v>
      </c>
      <c r="CF68" s="68">
        <v>1.4545948023191111</v>
      </c>
      <c r="CG68" s="68">
        <v>163.07307174483782</v>
      </c>
      <c r="CH68" s="68">
        <v>3.3542118463446242E-2</v>
      </c>
      <c r="CI68" s="68">
        <v>1.5910139333114358E-3</v>
      </c>
      <c r="CJ68" s="68">
        <v>1.1965303036377906</v>
      </c>
      <c r="CK68" s="68">
        <v>2.4698989122996277E-3</v>
      </c>
      <c r="CL68" s="68">
        <v>7.0066271812597117E-3</v>
      </c>
      <c r="CM68" s="68">
        <v>0.35250896735389992</v>
      </c>
      <c r="CN68" s="68">
        <v>0.29554173414075541</v>
      </c>
      <c r="CO68" s="68">
        <v>63.378218382816975</v>
      </c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  <c r="IT68" s="72"/>
      <c r="IU68" s="72"/>
      <c r="IV68" s="72"/>
    </row>
    <row r="69" spans="1:256" s="10" customFormat="1">
      <c r="A69" s="63" t="s">
        <v>112</v>
      </c>
      <c r="B69" s="63"/>
      <c r="C69" s="63">
        <v>101.63013858668512</v>
      </c>
      <c r="D69" s="63">
        <v>78.535451408526029</v>
      </c>
      <c r="E69" s="63">
        <v>65.724148298444518</v>
      </c>
      <c r="F69" s="64">
        <v>0.77275749596208065</v>
      </c>
      <c r="G69" s="63">
        <v>1895.621199510713</v>
      </c>
      <c r="H69" s="63"/>
      <c r="I69" s="63">
        <v>0.13067510194114246</v>
      </c>
      <c r="J69" s="63">
        <v>6.8939277521626234</v>
      </c>
      <c r="K69" s="63">
        <v>5.7441173074495699</v>
      </c>
      <c r="L69" s="63">
        <v>3.0238314344992951</v>
      </c>
      <c r="M69" s="74">
        <v>11.156938534327642</v>
      </c>
      <c r="N69" s="65">
        <v>6.0712364597753705</v>
      </c>
      <c r="O69" s="74">
        <v>0.46480101344054575</v>
      </c>
      <c r="P69" s="65">
        <v>5.2646325233808779</v>
      </c>
      <c r="Q69" s="64">
        <v>0.86714338310843253</v>
      </c>
      <c r="R69" s="63">
        <v>2.1514583038401947</v>
      </c>
      <c r="S69" s="63">
        <v>5.2646325233808779</v>
      </c>
      <c r="T69" s="74">
        <v>0.17409115212586201</v>
      </c>
      <c r="U69" s="65">
        <v>3.0238314344992951</v>
      </c>
      <c r="V69" s="63">
        <v>2.2316936015448278E-16</v>
      </c>
      <c r="W69" s="63"/>
      <c r="X69" s="66">
        <v>2482.3525660724049</v>
      </c>
      <c r="Y69" s="66">
        <v>161.04015797966827</v>
      </c>
      <c r="Z69" s="66">
        <v>2597.3545374429186</v>
      </c>
      <c r="AA69" s="66">
        <v>50.416369617708469</v>
      </c>
      <c r="AB69" s="66">
        <v>2536.3254095250209</v>
      </c>
      <c r="AC69" s="66">
        <v>56.575431921643521</v>
      </c>
      <c r="AD69" s="66">
        <v>2460.7213939769058</v>
      </c>
      <c r="AE69" s="66">
        <v>107.68983273861303</v>
      </c>
      <c r="AF69" s="66"/>
      <c r="AG69" s="67">
        <v>5.2604733584244334</v>
      </c>
      <c r="AH69" s="63"/>
      <c r="AI69" s="63">
        <v>2E-3</v>
      </c>
      <c r="AJ69" s="63">
        <v>1.1666579632402817E-2</v>
      </c>
      <c r="AK69" s="63">
        <v>1.2235032661297449E-2</v>
      </c>
      <c r="AL69" s="63">
        <v>2.5095813893468094E-3</v>
      </c>
      <c r="AM69" s="63"/>
      <c r="AN69" s="66">
        <v>146.59258068738484</v>
      </c>
      <c r="AO69" s="64">
        <v>4.4069832940196658</v>
      </c>
      <c r="AP69" s="66">
        <v>483.89876889299188</v>
      </c>
      <c r="AQ69" s="63">
        <v>1490859.1736732386</v>
      </c>
      <c r="AR69" s="64">
        <v>0.83073663437127199</v>
      </c>
      <c r="AS69" s="64" t="s">
        <v>66</v>
      </c>
      <c r="AT69" s="64">
        <v>10.810480483158207</v>
      </c>
      <c r="AU69" s="64" t="s">
        <v>66</v>
      </c>
      <c r="AV69" s="64">
        <v>1.1138088785086206</v>
      </c>
      <c r="AW69" s="64">
        <v>1.3744805073355939</v>
      </c>
      <c r="AX69" s="64">
        <v>0.36404707179259871</v>
      </c>
      <c r="AY69" s="64">
        <v>9.191354545777779</v>
      </c>
      <c r="AZ69" s="64">
        <v>3.4514510175260127</v>
      </c>
      <c r="BA69" s="64">
        <v>43.45857797912003</v>
      </c>
      <c r="BB69" s="64">
        <v>16.50733561926118</v>
      </c>
      <c r="BC69" s="65">
        <v>80.398954077740129</v>
      </c>
      <c r="BD69" s="65">
        <v>21.519229123656267</v>
      </c>
      <c r="BE69" s="66">
        <v>219.34446525765691</v>
      </c>
      <c r="BF69" s="65">
        <v>31.287973400231643</v>
      </c>
      <c r="BG69" s="66">
        <v>9641.9993855745815</v>
      </c>
      <c r="BH69" s="64">
        <v>0.58410391920136417</v>
      </c>
      <c r="BI69" s="65">
        <v>78.535451408526029</v>
      </c>
      <c r="BJ69" s="66">
        <v>101.63013858668512</v>
      </c>
      <c r="BK69" s="63"/>
      <c r="BL69" s="72" t="s">
        <v>112</v>
      </c>
      <c r="BM69" s="72" t="s">
        <v>66</v>
      </c>
      <c r="BN69" s="72">
        <v>17.664183796010143</v>
      </c>
      <c r="BO69" s="72">
        <v>0.53292290837733047</v>
      </c>
      <c r="BP69" s="72">
        <v>2.3850297184338771</v>
      </c>
      <c r="BQ69" s="72"/>
      <c r="BR69" s="72">
        <v>8.9835327276836203</v>
      </c>
      <c r="BS69" s="72">
        <v>6.2766736515965293</v>
      </c>
      <c r="BT69" s="72">
        <v>44.726786110840777</v>
      </c>
      <c r="BU69" s="72">
        <v>92.284786564866636</v>
      </c>
      <c r="BV69" s="72">
        <v>171.09676369732296</v>
      </c>
      <c r="BW69" s="72">
        <v>291.64903920956152</v>
      </c>
      <c r="BX69" s="72">
        <v>485.79428445764427</v>
      </c>
      <c r="BY69" s="72">
        <v>843.8913381825987</v>
      </c>
      <c r="BZ69" s="72">
        <v>1290.2615603391582</v>
      </c>
      <c r="CA69" s="72">
        <v>1231.8099763870725</v>
      </c>
      <c r="CB69" s="72"/>
      <c r="CC69" s="59">
        <v>717.71006094480538</v>
      </c>
      <c r="CD69" s="59"/>
      <c r="CE69" s="68" t="s">
        <v>66</v>
      </c>
      <c r="CF69" s="68">
        <v>0.31312815936840249</v>
      </c>
      <c r="CG69" s="68">
        <v>438.82215796176496</v>
      </c>
      <c r="CH69" s="68">
        <v>3.466489856450803E-2</v>
      </c>
      <c r="CI69" s="68">
        <v>3.2449673712945529E-3</v>
      </c>
      <c r="CJ69" s="68">
        <v>1.4222411578869814</v>
      </c>
      <c r="CK69" s="68">
        <v>8.1741169098445907E-3</v>
      </c>
      <c r="CL69" s="68">
        <v>1.0577855216619853E-2</v>
      </c>
      <c r="CM69" s="68">
        <v>0.77275749596208065</v>
      </c>
      <c r="CN69" s="68">
        <v>0.16229727467211877</v>
      </c>
      <c r="CO69" s="68">
        <v>19.925653887552642</v>
      </c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  <c r="IT69" s="72"/>
      <c r="IU69" s="72"/>
      <c r="IV69" s="72"/>
    </row>
    <row r="70" spans="1:256" s="10" customFormat="1">
      <c r="A70" s="63" t="s">
        <v>130</v>
      </c>
      <c r="B70" s="63"/>
      <c r="C70" s="63">
        <v>102.79042216513616</v>
      </c>
      <c r="D70" s="63">
        <v>37.420923248072143</v>
      </c>
      <c r="E70" s="63">
        <v>66.505059535039138</v>
      </c>
      <c r="F70" s="64">
        <v>0.36405068156986659</v>
      </c>
      <c r="G70" s="63">
        <v>57119.242424242184</v>
      </c>
      <c r="H70" s="63"/>
      <c r="I70" s="63">
        <v>0.15425332284750093</v>
      </c>
      <c r="J70" s="63">
        <v>8.9437389998603436</v>
      </c>
      <c r="K70" s="63">
        <v>5.7452854952907835</v>
      </c>
      <c r="L70" s="63">
        <v>2.5677843188098031</v>
      </c>
      <c r="M70" s="74">
        <v>12.077329672722906</v>
      </c>
      <c r="N70" s="65">
        <v>7.4700675636695166</v>
      </c>
      <c r="O70" s="74">
        <v>0.50324707709994121</v>
      </c>
      <c r="P70" s="65">
        <v>7.0148694284257278</v>
      </c>
      <c r="Q70" s="64">
        <v>0.93906371912114506</v>
      </c>
      <c r="R70" s="63">
        <v>1.9870954954427034</v>
      </c>
      <c r="S70" s="63">
        <v>7.0148694284257278</v>
      </c>
      <c r="T70" s="74">
        <v>0.17405575420397582</v>
      </c>
      <c r="U70" s="65">
        <v>2.5677843188098031</v>
      </c>
      <c r="V70" s="63">
        <v>-1.9723413242939529E-16</v>
      </c>
      <c r="W70" s="63"/>
      <c r="X70" s="66">
        <v>2899.506443519324</v>
      </c>
      <c r="Y70" s="66">
        <v>241.58221182191713</v>
      </c>
      <c r="Z70" s="66">
        <v>2597.0154138855369</v>
      </c>
      <c r="AA70" s="66">
        <v>42.814096996514373</v>
      </c>
      <c r="AB70" s="66">
        <v>2610.428158323954</v>
      </c>
      <c r="AC70" s="66">
        <v>70.049701616780794</v>
      </c>
      <c r="AD70" s="66">
        <v>2627.735610304273</v>
      </c>
      <c r="AE70" s="66">
        <v>151.38703746851576</v>
      </c>
      <c r="AF70" s="66"/>
      <c r="AG70" s="67">
        <v>-1.1829038924637603</v>
      </c>
      <c r="AH70" s="63"/>
      <c r="AI70" s="63">
        <v>2E-3</v>
      </c>
      <c r="AJ70" s="63">
        <v>1.7190547268303019E-2</v>
      </c>
      <c r="AK70" s="63">
        <v>1.7651062680464916E-2</v>
      </c>
      <c r="AL70" s="63">
        <v>2.089078232218326E-3</v>
      </c>
      <c r="AM70" s="63"/>
      <c r="AN70" s="66">
        <v>127.36287374768142</v>
      </c>
      <c r="AO70" s="64">
        <v>2.4983393075320497</v>
      </c>
      <c r="AP70" s="66">
        <v>287.03402169080852</v>
      </c>
      <c r="AQ70" s="63">
        <v>1455791.0230218929</v>
      </c>
      <c r="AR70" s="64">
        <v>0.49852282014700922</v>
      </c>
      <c r="AS70" s="64" t="s">
        <v>66</v>
      </c>
      <c r="AT70" s="64">
        <v>5.7389590658101763</v>
      </c>
      <c r="AU70" s="64" t="s">
        <v>66</v>
      </c>
      <c r="AV70" s="64" t="s">
        <v>66</v>
      </c>
      <c r="AW70" s="64">
        <v>1.2629418234029988</v>
      </c>
      <c r="AX70" s="64">
        <v>0.24778130393182815</v>
      </c>
      <c r="AY70" s="64">
        <v>7.8683962294003349</v>
      </c>
      <c r="AZ70" s="64">
        <v>2.0793245753582976</v>
      </c>
      <c r="BA70" s="64">
        <v>26.022021990807353</v>
      </c>
      <c r="BB70" s="64">
        <v>9.4255817109136366</v>
      </c>
      <c r="BC70" s="65">
        <v>40.269756811837738</v>
      </c>
      <c r="BD70" s="65">
        <v>11.882017369259556</v>
      </c>
      <c r="BE70" s="66">
        <v>134.91731025647806</v>
      </c>
      <c r="BF70" s="65">
        <v>17.499327648873749</v>
      </c>
      <c r="BG70" s="66">
        <v>10637.483357613615</v>
      </c>
      <c r="BH70" s="64">
        <v>0.71461973103798249</v>
      </c>
      <c r="BI70" s="65">
        <v>37.420923248072143</v>
      </c>
      <c r="BJ70" s="66">
        <v>102.79042216513616</v>
      </c>
      <c r="BK70" s="63"/>
      <c r="BL70" s="72" t="s">
        <v>130</v>
      </c>
      <c r="BM70" s="72" t="s">
        <v>66</v>
      </c>
      <c r="BN70" s="72">
        <v>9.3773840944610729</v>
      </c>
      <c r="BO70" s="72" t="s">
        <v>66</v>
      </c>
      <c r="BP70" s="72">
        <v>0.84511631651699592</v>
      </c>
      <c r="BQ70" s="72"/>
      <c r="BR70" s="72">
        <v>8.2545217215882278</v>
      </c>
      <c r="BS70" s="72">
        <v>4.2720914471004852</v>
      </c>
      <c r="BT70" s="72">
        <v>38.289032746473652</v>
      </c>
      <c r="BU70" s="72">
        <v>55.596913779633624</v>
      </c>
      <c r="BV70" s="72">
        <v>102.4489054756195</v>
      </c>
      <c r="BW70" s="72">
        <v>166.52971220695471</v>
      </c>
      <c r="BX70" s="72">
        <v>243.32179342500143</v>
      </c>
      <c r="BY70" s="72">
        <v>465.96146546115909</v>
      </c>
      <c r="BZ70" s="72">
        <v>793.63123680281205</v>
      </c>
      <c r="CA70" s="72">
        <v>688.94990743597441</v>
      </c>
      <c r="CB70" s="72"/>
      <c r="CC70" s="59">
        <v>669.74774837074801</v>
      </c>
      <c r="CD70" s="59"/>
      <c r="CE70" s="68" t="s">
        <v>66</v>
      </c>
      <c r="CF70" s="68">
        <v>0.24030200003362931</v>
      </c>
      <c r="CG70" s="68">
        <v>257.21341878607376</v>
      </c>
      <c r="CH70" s="68">
        <v>4.8245370105041693E-2</v>
      </c>
      <c r="CI70" s="68">
        <v>1.6450627522109234E-3</v>
      </c>
      <c r="CJ70" s="68">
        <v>0.69760573140473836</v>
      </c>
      <c r="CK70" s="68">
        <v>4.8498956385850433E-3</v>
      </c>
      <c r="CL70" s="68">
        <v>1.3322034222463825E-2</v>
      </c>
      <c r="CM70" s="68">
        <v>0.36405068156986659</v>
      </c>
      <c r="CN70" s="68">
        <v>0.13037103764787072</v>
      </c>
      <c r="CO70" s="68">
        <v>37.060008757680492</v>
      </c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  <c r="IT70" s="72"/>
      <c r="IU70" s="72"/>
      <c r="IV70" s="72"/>
    </row>
    <row r="71" spans="1:256" s="10" customFormat="1">
      <c r="A71" s="63" t="s">
        <v>94</v>
      </c>
      <c r="B71" s="63"/>
      <c r="C71" s="63">
        <v>82.194578359437898</v>
      </c>
      <c r="D71" s="63">
        <v>88.733770913298798</v>
      </c>
      <c r="E71" s="63">
        <v>58.718098078514316</v>
      </c>
      <c r="F71" s="64">
        <v>1.0795574681977798</v>
      </c>
      <c r="G71" s="63">
        <v>540.3147709147313</v>
      </c>
      <c r="H71" s="63"/>
      <c r="I71" s="63">
        <v>0.12653360304349984</v>
      </c>
      <c r="J71" s="63">
        <v>6.3628124725250021</v>
      </c>
      <c r="K71" s="63">
        <v>5.7587366333526502</v>
      </c>
      <c r="L71" s="63">
        <v>2.2791531788913604</v>
      </c>
      <c r="M71" s="74">
        <v>11.786831370206411</v>
      </c>
      <c r="N71" s="65">
        <v>4.4286720665955395</v>
      </c>
      <c r="O71" s="74">
        <v>0.49229226575832513</v>
      </c>
      <c r="P71" s="65">
        <v>3.7971827794554498</v>
      </c>
      <c r="Q71" s="64">
        <v>0.8574088851817977</v>
      </c>
      <c r="R71" s="63">
        <v>2.0313136515756627</v>
      </c>
      <c r="S71" s="63">
        <v>3.7971827794554498</v>
      </c>
      <c r="T71" s="74">
        <v>0.17364919836902057</v>
      </c>
      <c r="U71" s="65">
        <v>2.2791531788913604</v>
      </c>
      <c r="V71" s="63">
        <v>0</v>
      </c>
      <c r="W71" s="63"/>
      <c r="X71" s="66">
        <v>2408.1824842440119</v>
      </c>
      <c r="Y71" s="66">
        <v>144.45191021612024</v>
      </c>
      <c r="Z71" s="66">
        <v>2593.1147001686568</v>
      </c>
      <c r="AA71" s="66">
        <v>38.015948476819844</v>
      </c>
      <c r="AB71" s="66">
        <v>2587.6182587661037</v>
      </c>
      <c r="AC71" s="66">
        <v>41.451243748476564</v>
      </c>
      <c r="AD71" s="66">
        <v>2580.5857932368908</v>
      </c>
      <c r="AE71" s="66">
        <v>80.751171719978174</v>
      </c>
      <c r="AF71" s="66"/>
      <c r="AG71" s="67">
        <v>0.48316053782545554</v>
      </c>
      <c r="AH71" s="63"/>
      <c r="AI71" s="63">
        <v>2E-3</v>
      </c>
      <c r="AJ71" s="63">
        <v>8.4989928088289989E-3</v>
      </c>
      <c r="AK71" s="63">
        <v>9.3466185699830895E-3</v>
      </c>
      <c r="AL71" s="63">
        <v>1.8135361691115116E-3</v>
      </c>
      <c r="AM71" s="63"/>
      <c r="AN71" s="66"/>
      <c r="AO71" s="64"/>
      <c r="AP71" s="66"/>
      <c r="AQ71" s="63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5"/>
      <c r="BD71" s="65"/>
      <c r="BE71" s="66"/>
      <c r="BF71" s="65"/>
      <c r="BG71" s="66"/>
      <c r="BH71" s="64"/>
      <c r="BI71" s="65"/>
      <c r="BJ71" s="66"/>
      <c r="BK71" s="63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59"/>
      <c r="CD71" s="59"/>
      <c r="CE71" s="68">
        <v>45.624917763373276</v>
      </c>
      <c r="CF71" s="68">
        <v>7.1655500660183571E-2</v>
      </c>
      <c r="CG71" s="68">
        <v>505.51252590132316</v>
      </c>
      <c r="CH71" s="68">
        <v>8.8513457218311262E-2</v>
      </c>
      <c r="CI71" s="68">
        <v>3.7005993106014614E-3</v>
      </c>
      <c r="CJ71" s="68">
        <v>4.0134220113321293</v>
      </c>
      <c r="CK71" s="68">
        <v>4.1604827796968641E-2</v>
      </c>
      <c r="CL71" s="68">
        <v>3.8538780030324842E-2</v>
      </c>
      <c r="CM71" s="68">
        <v>1.0795574681977798</v>
      </c>
      <c r="CN71" s="68">
        <v>0.13805020404720908</v>
      </c>
      <c r="CO71" s="68">
        <v>13.845551279254321</v>
      </c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  <c r="IT71" s="72"/>
      <c r="IU71" s="72"/>
      <c r="IV71" s="72"/>
    </row>
    <row r="72" spans="1:256" s="10" customFormat="1">
      <c r="A72" s="63" t="s">
        <v>69</v>
      </c>
      <c r="B72" s="63"/>
      <c r="C72" s="63">
        <v>57.096022158523304</v>
      </c>
      <c r="D72" s="63">
        <v>59.888232039755778</v>
      </c>
      <c r="E72" s="63">
        <v>40.669326244174037</v>
      </c>
      <c r="F72" s="64">
        <v>1.0489037550370863</v>
      </c>
      <c r="G72" s="63">
        <v>580.86056251740456</v>
      </c>
      <c r="H72" s="63"/>
      <c r="I72" s="63">
        <v>0.12106465868292242</v>
      </c>
      <c r="J72" s="63">
        <v>5.9856147451789585</v>
      </c>
      <c r="K72" s="63">
        <v>5.7872004689662528</v>
      </c>
      <c r="L72" s="63">
        <v>4.0715234237604143</v>
      </c>
      <c r="M72" s="74">
        <v>11.89042938479418</v>
      </c>
      <c r="N72" s="65">
        <v>5.598772328833741</v>
      </c>
      <c r="O72" s="74">
        <v>0.49907382152517404</v>
      </c>
      <c r="P72" s="65">
        <v>3.8430389797508768</v>
      </c>
      <c r="Q72" s="64">
        <v>0.68640743970944906</v>
      </c>
      <c r="R72" s="63">
        <v>2.0037115890871435</v>
      </c>
      <c r="S72" s="63">
        <v>3.8430389797508768</v>
      </c>
      <c r="T72" s="74">
        <v>0.17279512008655654</v>
      </c>
      <c r="U72" s="65">
        <v>4.0715234237604143</v>
      </c>
      <c r="V72" s="63">
        <v>-2.2705364642408296E-16</v>
      </c>
      <c r="W72" s="63"/>
      <c r="X72" s="66">
        <v>2309.8203118733627</v>
      </c>
      <c r="Y72" s="66">
        <v>130.64955127168599</v>
      </c>
      <c r="Z72" s="66">
        <v>2584.8957026276444</v>
      </c>
      <c r="AA72" s="66">
        <v>67.966197566795088</v>
      </c>
      <c r="AB72" s="66">
        <v>2595.8116747343079</v>
      </c>
      <c r="AC72" s="66">
        <v>52.438815381921806</v>
      </c>
      <c r="AD72" s="66">
        <v>2609.8144405442604</v>
      </c>
      <c r="AE72" s="66">
        <v>82.477362578612997</v>
      </c>
      <c r="AF72" s="66"/>
      <c r="AG72" s="67">
        <v>-0.96401328267461395</v>
      </c>
      <c r="AH72" s="63"/>
      <c r="AI72" s="63">
        <v>2E-3</v>
      </c>
      <c r="AJ72" s="63">
        <v>8.7501151498921743E-3</v>
      </c>
      <c r="AK72" s="63">
        <v>9.5898007494723807E-3</v>
      </c>
      <c r="AL72" s="63">
        <v>3.4282834732525676E-3</v>
      </c>
      <c r="AM72" s="63"/>
      <c r="AN72" s="66">
        <v>103.40188752788391</v>
      </c>
      <c r="AO72" s="64">
        <v>7.1344774412450613</v>
      </c>
      <c r="AP72" s="66">
        <v>431.27531605149682</v>
      </c>
      <c r="AQ72" s="63">
        <v>1772259.7336131169</v>
      </c>
      <c r="AR72" s="64">
        <v>0.7606865736995273</v>
      </c>
      <c r="AS72" s="64" t="s">
        <v>66</v>
      </c>
      <c r="AT72" s="64">
        <v>15.002519838607414</v>
      </c>
      <c r="AU72" s="64" t="s">
        <v>66</v>
      </c>
      <c r="AV72" s="64">
        <v>0.83517941504268212</v>
      </c>
      <c r="AW72" s="64">
        <v>2.370475806921859</v>
      </c>
      <c r="AX72" s="64">
        <v>0.39430064831760381</v>
      </c>
      <c r="AY72" s="64">
        <v>9.9551880433249345</v>
      </c>
      <c r="AZ72" s="64">
        <v>2.9349914980865472</v>
      </c>
      <c r="BA72" s="64">
        <v>35.981933792728626</v>
      </c>
      <c r="BB72" s="64">
        <v>13.909847568550495</v>
      </c>
      <c r="BC72" s="65">
        <v>64.675626140029536</v>
      </c>
      <c r="BD72" s="65">
        <v>15.121354959524876</v>
      </c>
      <c r="BE72" s="66">
        <v>138.99931688766767</v>
      </c>
      <c r="BF72" s="65">
        <v>29.326030547432758</v>
      </c>
      <c r="BG72" s="66">
        <v>12032.720047724</v>
      </c>
      <c r="BH72" s="64">
        <v>0.49691387859312186</v>
      </c>
      <c r="BI72" s="65">
        <v>59.888232039755778</v>
      </c>
      <c r="BJ72" s="66">
        <v>57.096022158523304</v>
      </c>
      <c r="BK72" s="63"/>
      <c r="BL72" s="72" t="s">
        <v>69</v>
      </c>
      <c r="BM72" s="72" t="s">
        <v>66</v>
      </c>
      <c r="BN72" s="72">
        <v>24.513921304914074</v>
      </c>
      <c r="BO72" s="72">
        <v>0.39960737561850823</v>
      </c>
      <c r="BP72" s="72">
        <v>1.7883927516973921</v>
      </c>
      <c r="BQ72" s="72"/>
      <c r="BR72" s="72">
        <v>15.49330592759385</v>
      </c>
      <c r="BS72" s="72">
        <v>6.7982870399586863</v>
      </c>
      <c r="BT72" s="72">
        <v>48.443737437104303</v>
      </c>
      <c r="BU72" s="72">
        <v>78.475708504987892</v>
      </c>
      <c r="BV72" s="72">
        <v>141.66115666428593</v>
      </c>
      <c r="BW72" s="72">
        <v>245.75702417933738</v>
      </c>
      <c r="BX72" s="72">
        <v>390.78928181286727</v>
      </c>
      <c r="BY72" s="72">
        <v>592.9943121382305</v>
      </c>
      <c r="BZ72" s="72">
        <v>817.64304051569218</v>
      </c>
      <c r="CA72" s="72">
        <v>1154.5681317886913</v>
      </c>
      <c r="CB72" s="72"/>
      <c r="CC72" s="59">
        <v>762.42243096498464</v>
      </c>
      <c r="CD72" s="59"/>
      <c r="CE72" s="68" t="s">
        <v>66</v>
      </c>
      <c r="CF72" s="68">
        <v>0.24814677113022438</v>
      </c>
      <c r="CG72" s="68">
        <v>329.50676514623501</v>
      </c>
      <c r="CH72" s="68">
        <v>5.9248027606950041E-2</v>
      </c>
      <c r="CI72" s="68">
        <v>2.4371904632635249E-3</v>
      </c>
      <c r="CJ72" s="68">
        <v>1.5308217509505007</v>
      </c>
      <c r="CK72" s="68">
        <v>1.3322934679889462E-2</v>
      </c>
      <c r="CL72" s="68">
        <v>1.270177041116456E-2</v>
      </c>
      <c r="CM72" s="68">
        <v>1.0489037550370863</v>
      </c>
      <c r="CN72" s="68">
        <v>0.13886311089643899</v>
      </c>
      <c r="CO72" s="68">
        <v>27.900321673608659</v>
      </c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  <c r="IT72" s="72"/>
      <c r="IU72" s="72"/>
      <c r="IV72" s="72"/>
    </row>
    <row r="73" spans="1:256" s="10" customFormat="1">
      <c r="A73" s="63" t="s">
        <v>101</v>
      </c>
      <c r="B73" s="63"/>
      <c r="C73" s="63">
        <v>79.909023089211558</v>
      </c>
      <c r="D73" s="63">
        <v>47.266177088038724</v>
      </c>
      <c r="E73" s="63">
        <v>48.126407602680914</v>
      </c>
      <c r="F73" s="64">
        <v>0.59149987399132764</v>
      </c>
      <c r="G73" s="63">
        <v>3835.1202290622759</v>
      </c>
      <c r="H73" s="63"/>
      <c r="I73" s="63">
        <v>0.12409254277823929</v>
      </c>
      <c r="J73" s="63">
        <v>7.4458895245180887</v>
      </c>
      <c r="K73" s="63">
        <v>5.7982799358257093</v>
      </c>
      <c r="L73" s="63">
        <v>2.3695833330105835</v>
      </c>
      <c r="M73" s="74">
        <v>10.726204955590843</v>
      </c>
      <c r="N73" s="65">
        <v>4.2390986703291587</v>
      </c>
      <c r="O73" s="74">
        <v>0.45107005353609431</v>
      </c>
      <c r="P73" s="65">
        <v>3.5149725980019952</v>
      </c>
      <c r="Q73" s="64">
        <v>0.82917923628540202</v>
      </c>
      <c r="R73" s="63">
        <v>2.2169505427386587</v>
      </c>
      <c r="S73" s="63">
        <v>3.5149725980019952</v>
      </c>
      <c r="T73" s="74">
        <v>0.17246493978693944</v>
      </c>
      <c r="U73" s="65">
        <v>2.3695833330105835</v>
      </c>
      <c r="V73" s="63">
        <v>0</v>
      </c>
      <c r="W73" s="63"/>
      <c r="X73" s="66">
        <v>2364.3377189962966</v>
      </c>
      <c r="Y73" s="66">
        <v>166.1394034874634</v>
      </c>
      <c r="Z73" s="66">
        <v>2581.7020729858918</v>
      </c>
      <c r="AA73" s="66">
        <v>39.567877176359708</v>
      </c>
      <c r="AB73" s="66">
        <v>2499.6964787729262</v>
      </c>
      <c r="AC73" s="66">
        <v>39.372414327373235</v>
      </c>
      <c r="AD73" s="66">
        <v>2400.0080723542242</v>
      </c>
      <c r="AE73" s="66">
        <v>70.436175205237234</v>
      </c>
      <c r="AF73" s="66"/>
      <c r="AG73" s="67">
        <v>7.0377601866944968</v>
      </c>
      <c r="AH73" s="63"/>
      <c r="AI73" s="63">
        <v>2E-3</v>
      </c>
      <c r="AJ73" s="63">
        <v>7.0787027696504181E-3</v>
      </c>
      <c r="AK73" s="63">
        <v>7.9274943897933228E-3</v>
      </c>
      <c r="AL73" s="63">
        <v>1.8859682978302522E-3</v>
      </c>
      <c r="AM73" s="63"/>
      <c r="AN73" s="66">
        <v>226.06983575888327</v>
      </c>
      <c r="AO73" s="64">
        <v>5.4063765852472647</v>
      </c>
      <c r="AP73" s="66">
        <v>568.5472634641601</v>
      </c>
      <c r="AQ73" s="63">
        <v>1663190.5521171314</v>
      </c>
      <c r="AR73" s="64">
        <v>2.9617893204201509</v>
      </c>
      <c r="AS73" s="64" t="s">
        <v>66</v>
      </c>
      <c r="AT73" s="64">
        <v>7.9369318531991757</v>
      </c>
      <c r="AU73" s="64">
        <v>7.5381931736150334E-2</v>
      </c>
      <c r="AV73" s="64">
        <v>0.33788099624082291</v>
      </c>
      <c r="AW73" s="64">
        <v>1.8763082557690929</v>
      </c>
      <c r="AX73" s="64">
        <v>0.15361055539912494</v>
      </c>
      <c r="AY73" s="64">
        <v>9.2395142139246946</v>
      </c>
      <c r="AZ73" s="64">
        <v>3.8376743833011258</v>
      </c>
      <c r="BA73" s="64">
        <v>47.527955481141859</v>
      </c>
      <c r="BB73" s="64">
        <v>19.535321063373253</v>
      </c>
      <c r="BC73" s="65">
        <v>95.827650355422719</v>
      </c>
      <c r="BD73" s="65">
        <v>21.746390217432463</v>
      </c>
      <c r="BE73" s="66">
        <v>219.03581816022029</v>
      </c>
      <c r="BF73" s="65">
        <v>32.6024853682461</v>
      </c>
      <c r="BG73" s="66">
        <v>10085.515302044514</v>
      </c>
      <c r="BH73" s="64">
        <v>1.3289372481402688</v>
      </c>
      <c r="BI73" s="65">
        <v>47.266177088038724</v>
      </c>
      <c r="BJ73" s="66">
        <v>79.909023089211558</v>
      </c>
      <c r="BK73" s="63"/>
      <c r="BL73" s="72" t="s">
        <v>101</v>
      </c>
      <c r="BM73" s="72">
        <v>1.9879201407212641E-2</v>
      </c>
      <c r="BN73" s="72">
        <v>12.968842897384274</v>
      </c>
      <c r="BO73" s="72">
        <v>0.79349401827526667</v>
      </c>
      <c r="BP73" s="72">
        <v>0.72351391057992054</v>
      </c>
      <c r="BQ73" s="72"/>
      <c r="BR73" s="72">
        <v>12.263452652085574</v>
      </c>
      <c r="BS73" s="72">
        <v>2.6484578517090505</v>
      </c>
      <c r="BT73" s="72">
        <v>44.961139727127467</v>
      </c>
      <c r="BU73" s="72">
        <v>102.61161452676807</v>
      </c>
      <c r="BV73" s="72">
        <v>187.11793496512541</v>
      </c>
      <c r="BW73" s="72">
        <v>345.1470152539444</v>
      </c>
      <c r="BX73" s="72">
        <v>579.01903538019769</v>
      </c>
      <c r="BY73" s="72">
        <v>852.7996163699006</v>
      </c>
      <c r="BZ73" s="72">
        <v>1288.4459891777663</v>
      </c>
      <c r="CA73" s="72">
        <v>1283.5624160726811</v>
      </c>
      <c r="CB73" s="72"/>
      <c r="CC73" s="59">
        <v>736.19949320103808</v>
      </c>
      <c r="CD73" s="59"/>
      <c r="CE73" s="68">
        <v>103.25948003169108</v>
      </c>
      <c r="CF73" s="68">
        <v>0.11278933359247824</v>
      </c>
      <c r="CG73" s="68">
        <v>459.73292283540684</v>
      </c>
      <c r="CH73" s="68">
        <v>3.4895634046577174E-2</v>
      </c>
      <c r="CI73" s="68">
        <v>3.232604819075233E-3</v>
      </c>
      <c r="CJ73" s="68">
        <v>2.2286901240558312</v>
      </c>
      <c r="CK73" s="68">
        <v>3.7064516695612303E-2</v>
      </c>
      <c r="CL73" s="68">
        <v>6.2661918159860386E-2</v>
      </c>
      <c r="CM73" s="68">
        <v>0.59149987399132764</v>
      </c>
      <c r="CN73" s="68">
        <v>8.3135000597919992E-2</v>
      </c>
      <c r="CO73" s="68">
        <v>17.739097433331118</v>
      </c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  <c r="IT73" s="72"/>
      <c r="IU73" s="72"/>
      <c r="IV73" s="72"/>
    </row>
    <row r="74" spans="1:256" s="10" customFormat="1">
      <c r="A74" s="63" t="s">
        <v>166</v>
      </c>
      <c r="B74" s="63" t="s">
        <v>64</v>
      </c>
      <c r="C74" s="63">
        <v>63.25106187029148</v>
      </c>
      <c r="D74" s="63">
        <v>48.691420536377706</v>
      </c>
      <c r="E74" s="63">
        <v>40.577076420399571</v>
      </c>
      <c r="F74" s="64">
        <v>0.76981190665587351</v>
      </c>
      <c r="G74" s="63">
        <v>2322.635558537404</v>
      </c>
      <c r="H74" s="63"/>
      <c r="I74" s="63">
        <v>0.14481583026686612</v>
      </c>
      <c r="J74" s="63">
        <v>7.248945662473802</v>
      </c>
      <c r="K74" s="63">
        <v>5.8955090544203186</v>
      </c>
      <c r="L74" s="63">
        <v>3.0005355381298457</v>
      </c>
      <c r="M74" s="74">
        <v>10.598532671573318</v>
      </c>
      <c r="N74" s="65">
        <v>6.9803533860719229</v>
      </c>
      <c r="O74" s="74">
        <v>0.45317482832049655</v>
      </c>
      <c r="P74" s="65">
        <v>6.3025486811975995</v>
      </c>
      <c r="Q74" s="64">
        <v>0.90289822486254578</v>
      </c>
      <c r="R74" s="63">
        <v>2.2066538949351684</v>
      </c>
      <c r="S74" s="63">
        <v>6.3025486811975995</v>
      </c>
      <c r="T74" s="74">
        <v>0.16962063678796707</v>
      </c>
      <c r="U74" s="65">
        <v>3.0005355381298457</v>
      </c>
      <c r="V74" s="63">
        <v>0</v>
      </c>
      <c r="W74" s="63"/>
      <c r="X74" s="66">
        <v>2733.5670626990336</v>
      </c>
      <c r="Y74" s="66">
        <v>185.33937674302013</v>
      </c>
      <c r="Z74" s="66">
        <v>2553.8922467282805</v>
      </c>
      <c r="AA74" s="66">
        <v>50.239886950370909</v>
      </c>
      <c r="AB74" s="66">
        <v>2488.5805922540626</v>
      </c>
      <c r="AC74" s="66">
        <v>64.766438096667997</v>
      </c>
      <c r="AD74" s="66">
        <v>2409.3518108802305</v>
      </c>
      <c r="AE74" s="66">
        <v>126.70166638841413</v>
      </c>
      <c r="AF74" s="66"/>
      <c r="AG74" s="67">
        <v>5.659613714447687</v>
      </c>
      <c r="AH74" s="63"/>
      <c r="AI74" s="63">
        <v>2E-3</v>
      </c>
      <c r="AJ74" s="63">
        <v>1.3810456003605431E-2</v>
      </c>
      <c r="AK74" s="63">
        <v>1.4280782082916469E-2</v>
      </c>
      <c r="AL74" s="63">
        <v>2.4245112658851345E-3</v>
      </c>
      <c r="AM74" s="63"/>
      <c r="AN74" s="66">
        <v>148.27660501331792</v>
      </c>
      <c r="AO74" s="64">
        <v>9.9698970348680813</v>
      </c>
      <c r="AP74" s="66">
        <v>523.78396746976591</v>
      </c>
      <c r="AQ74" s="63">
        <v>1186191.4196722871</v>
      </c>
      <c r="AR74" s="64">
        <v>0.6330232122093512</v>
      </c>
      <c r="AS74" s="64" t="s">
        <v>66</v>
      </c>
      <c r="AT74" s="64">
        <v>15.063374720184106</v>
      </c>
      <c r="AU74" s="64">
        <v>0.18805216249833656</v>
      </c>
      <c r="AV74" s="64">
        <v>2.5631974876811143</v>
      </c>
      <c r="AW74" s="64">
        <v>5.2190796235866808</v>
      </c>
      <c r="AX74" s="64">
        <v>1.2027896494156567</v>
      </c>
      <c r="AY74" s="64">
        <v>21.027551017085916</v>
      </c>
      <c r="AZ74" s="64">
        <v>6.0963044632788179</v>
      </c>
      <c r="BA74" s="64">
        <v>68.804468924161796</v>
      </c>
      <c r="BB74" s="64">
        <v>22.22107434944629</v>
      </c>
      <c r="BC74" s="65">
        <v>90.261287547172572</v>
      </c>
      <c r="BD74" s="65">
        <v>22.109098961692165</v>
      </c>
      <c r="BE74" s="66">
        <v>237.21906767238548</v>
      </c>
      <c r="BF74" s="65">
        <v>28.996067684109974</v>
      </c>
      <c r="BG74" s="66">
        <v>9250.8449037175687</v>
      </c>
      <c r="BH74" s="64">
        <v>0.47657739098590712</v>
      </c>
      <c r="BI74" s="65">
        <v>48.691420536377706</v>
      </c>
      <c r="BJ74" s="66">
        <v>63.25106187029148</v>
      </c>
      <c r="BK74" s="63"/>
      <c r="BL74" s="72" t="s">
        <v>166</v>
      </c>
      <c r="BM74" s="72">
        <v>4.9591815004835595E-2</v>
      </c>
      <c r="BN74" s="72">
        <v>24.613357385921741</v>
      </c>
      <c r="BO74" s="72">
        <v>1.9794964473509111</v>
      </c>
      <c r="BP74" s="72">
        <v>5.4886455838996024</v>
      </c>
      <c r="BQ74" s="72"/>
      <c r="BR74" s="72">
        <v>34.111631526710333</v>
      </c>
      <c r="BS74" s="72">
        <v>20.73775257613201</v>
      </c>
      <c r="BT74" s="72">
        <v>102.32384923156164</v>
      </c>
      <c r="BU74" s="72">
        <v>163.00279313579725</v>
      </c>
      <c r="BV74" s="72">
        <v>270.88373592189686</v>
      </c>
      <c r="BW74" s="72">
        <v>392.59848673933379</v>
      </c>
      <c r="BX74" s="72">
        <v>545.38542324575565</v>
      </c>
      <c r="BY74" s="72">
        <v>867.02348869381046</v>
      </c>
      <c r="BZ74" s="72">
        <v>1395.4062804257969</v>
      </c>
      <c r="CA74" s="72">
        <v>1141.5774678783455</v>
      </c>
      <c r="CB74" s="72"/>
      <c r="CC74" s="59">
        <v>795.93266679532553</v>
      </c>
      <c r="CD74" s="59"/>
      <c r="CE74" s="68">
        <v>78.557651699373707</v>
      </c>
      <c r="CF74" s="68">
        <v>0.35101203574290274</v>
      </c>
      <c r="CG74" s="68">
        <v>520.97141426269889</v>
      </c>
      <c r="CH74" s="68">
        <v>7.3329073164511163E-2</v>
      </c>
      <c r="CI74" s="68">
        <v>3.1344237186873101E-3</v>
      </c>
      <c r="CJ74" s="68">
        <v>1.3282694986847798</v>
      </c>
      <c r="CK74" s="68">
        <v>1.0008104109105513E-2</v>
      </c>
      <c r="CL74" s="68">
        <v>1.3000713580258252E-2</v>
      </c>
      <c r="CM74" s="68">
        <v>0.76981190665587351</v>
      </c>
      <c r="CN74" s="68">
        <v>9.2960883800224936E-2</v>
      </c>
      <c r="CO74" s="68">
        <v>17.661565603860431</v>
      </c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  <c r="IT74" s="72"/>
      <c r="IU74" s="72"/>
      <c r="IV74" s="72"/>
    </row>
    <row r="75" spans="1:256" s="10" customFormat="1">
      <c r="A75" s="63" t="s">
        <v>84</v>
      </c>
      <c r="B75" s="63"/>
      <c r="C75" s="63">
        <v>62.100002002544926</v>
      </c>
      <c r="D75" s="63">
        <v>49.135990616145854</v>
      </c>
      <c r="E75" s="63">
        <v>37.674322413840201</v>
      </c>
      <c r="F75" s="64">
        <v>0.79123975896381138</v>
      </c>
      <c r="G75" s="63">
        <v>3438.7459932659926</v>
      </c>
      <c r="H75" s="63"/>
      <c r="I75" s="63">
        <v>0.11886026935580424</v>
      </c>
      <c r="J75" s="63">
        <v>7.4296092611774913</v>
      </c>
      <c r="K75" s="63">
        <v>5.9055281854328587</v>
      </c>
      <c r="L75" s="63">
        <v>3.2478588021330799</v>
      </c>
      <c r="M75" s="74">
        <v>10.235372945734134</v>
      </c>
      <c r="N75" s="65">
        <v>6.4266073364063967</v>
      </c>
      <c r="O75" s="74">
        <v>0.43839050927944501</v>
      </c>
      <c r="P75" s="65">
        <v>5.5455112530549595</v>
      </c>
      <c r="Q75" s="64">
        <v>0.86289872132686984</v>
      </c>
      <c r="R75" s="63">
        <v>2.2810712796762806</v>
      </c>
      <c r="S75" s="63">
        <v>5.5455112530549595</v>
      </c>
      <c r="T75" s="74">
        <v>0.16933286381846349</v>
      </c>
      <c r="U75" s="65">
        <v>3.2478588021330799</v>
      </c>
      <c r="V75" s="63">
        <v>-3.945040558363955E-16</v>
      </c>
      <c r="W75" s="63"/>
      <c r="X75" s="66">
        <v>2270.03732247772</v>
      </c>
      <c r="Y75" s="66">
        <v>159.52886420107507</v>
      </c>
      <c r="Z75" s="66">
        <v>2551.0483000845038</v>
      </c>
      <c r="AA75" s="66">
        <v>54.39615492401235</v>
      </c>
      <c r="AB75" s="66">
        <v>2456.2797381106393</v>
      </c>
      <c r="AC75" s="66">
        <v>59.446714215438881</v>
      </c>
      <c r="AD75" s="66">
        <v>2343.4313399133298</v>
      </c>
      <c r="AE75" s="66">
        <v>108.95423884932428</v>
      </c>
      <c r="AF75" s="66"/>
      <c r="AG75" s="67">
        <v>8.1384958553821445</v>
      </c>
      <c r="AH75" s="63"/>
      <c r="AI75" s="63">
        <v>2E-3</v>
      </c>
      <c r="AJ75" s="63">
        <v>1.1653865735350207E-2</v>
      </c>
      <c r="AK75" s="63">
        <v>1.2155497512208286E-2</v>
      </c>
      <c r="AL75" s="63">
        <v>2.6391938135030602E-3</v>
      </c>
      <c r="AM75" s="63"/>
      <c r="AN75" s="66">
        <v>187.2154276055156</v>
      </c>
      <c r="AO75" s="64">
        <v>8.4985224196180962</v>
      </c>
      <c r="AP75" s="66">
        <v>598.25962458201991</v>
      </c>
      <c r="AQ75" s="63">
        <v>1703879.3710032441</v>
      </c>
      <c r="AR75" s="64">
        <v>0.51103166199331285</v>
      </c>
      <c r="AS75" s="64">
        <v>7.980891736823062E-2</v>
      </c>
      <c r="AT75" s="64">
        <v>9.5131510684473088</v>
      </c>
      <c r="AU75" s="64">
        <v>7.9853058319845072E-2</v>
      </c>
      <c r="AV75" s="64">
        <v>0.74567025646873275</v>
      </c>
      <c r="AW75" s="64">
        <v>1.4313975056115249</v>
      </c>
      <c r="AX75" s="64">
        <v>0.36508063471869029</v>
      </c>
      <c r="AY75" s="64">
        <v>13.435365864458054</v>
      </c>
      <c r="AZ75" s="64">
        <v>4.4397844305849867</v>
      </c>
      <c r="BA75" s="64">
        <v>56.166235844723914</v>
      </c>
      <c r="BB75" s="64">
        <v>21.355393963183936</v>
      </c>
      <c r="BC75" s="65">
        <v>94.968657758328064</v>
      </c>
      <c r="BD75" s="65">
        <v>21.03761652298607</v>
      </c>
      <c r="BE75" s="66">
        <v>193.43553503327294</v>
      </c>
      <c r="BF75" s="65">
        <v>34.671401703896123</v>
      </c>
      <c r="BG75" s="66">
        <v>12823.256397197762</v>
      </c>
      <c r="BH75" s="64">
        <v>0.19031554142413543</v>
      </c>
      <c r="BI75" s="65">
        <v>49.135990616145854</v>
      </c>
      <c r="BJ75" s="66">
        <v>62.100002002544926</v>
      </c>
      <c r="BK75" s="63"/>
      <c r="BL75" s="72" t="s">
        <v>84</v>
      </c>
      <c r="BM75" s="72">
        <v>0.33674648678578323</v>
      </c>
      <c r="BN75" s="72">
        <v>15.544364490926975</v>
      </c>
      <c r="BO75" s="72">
        <v>0.84055850862994808</v>
      </c>
      <c r="BP75" s="72">
        <v>1.5967243179201984</v>
      </c>
      <c r="BQ75" s="72"/>
      <c r="BR75" s="72">
        <v>9.3555392523629077</v>
      </c>
      <c r="BS75" s="72">
        <v>6.2944937020463838</v>
      </c>
      <c r="BT75" s="72">
        <v>65.378909316097591</v>
      </c>
      <c r="BU75" s="72">
        <v>118.71081365200499</v>
      </c>
      <c r="BV75" s="72">
        <v>221.12691277450361</v>
      </c>
      <c r="BW75" s="72">
        <v>377.30378026826742</v>
      </c>
      <c r="BX75" s="72">
        <v>573.82874778445955</v>
      </c>
      <c r="BY75" s="72">
        <v>825.00456952886555</v>
      </c>
      <c r="BZ75" s="72">
        <v>1137.8560884310173</v>
      </c>
      <c r="CA75" s="72">
        <v>1365.0158151140206</v>
      </c>
      <c r="CB75" s="72"/>
      <c r="CC75" s="59">
        <v>779.67594232703846</v>
      </c>
      <c r="CD75" s="59"/>
      <c r="CE75" s="68">
        <v>29.217123757311196</v>
      </c>
      <c r="CF75" s="68">
        <v>0.2545115847362493</v>
      </c>
      <c r="CG75" s="68">
        <v>451.72495256236834</v>
      </c>
      <c r="CH75" s="68">
        <v>5.7457977314379155E-2</v>
      </c>
      <c r="CI75" s="68">
        <v>2.7037907244428796E-3</v>
      </c>
      <c r="CJ75" s="68">
        <v>2.685180927260336</v>
      </c>
      <c r="CK75" s="68">
        <v>8.2291730356525618E-3</v>
      </c>
      <c r="CL75" s="68">
        <v>1.0400353296741926E-2</v>
      </c>
      <c r="CM75" s="68">
        <v>0.79123975896381138</v>
      </c>
      <c r="CN75" s="68">
        <v>8.2131550579692236E-2</v>
      </c>
      <c r="CO75" s="68">
        <v>21.434266780341158</v>
      </c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  <c r="IT75" s="72"/>
      <c r="IU75" s="72"/>
      <c r="IV75" s="72"/>
    </row>
    <row r="76" spans="1:256" s="10" customFormat="1">
      <c r="A76" s="63" t="s">
        <v>115</v>
      </c>
      <c r="B76" s="63" t="s">
        <v>64</v>
      </c>
      <c r="C76" s="63">
        <v>37.16156869906996</v>
      </c>
      <c r="D76" s="63">
        <v>29.5120189089319</v>
      </c>
      <c r="E76" s="63">
        <v>22.512117192884197</v>
      </c>
      <c r="F76" s="64">
        <v>0.79415428201959881</v>
      </c>
      <c r="G76" s="63">
        <v>468.69479999999999</v>
      </c>
      <c r="H76" s="63"/>
      <c r="I76" s="63">
        <v>0.12412613909957387</v>
      </c>
      <c r="J76" s="63">
        <v>10.281395532123287</v>
      </c>
      <c r="K76" s="63">
        <v>5.9155479369972683</v>
      </c>
      <c r="L76" s="63">
        <v>4.4442271243121372</v>
      </c>
      <c r="M76" s="74">
        <v>10.112682596099035</v>
      </c>
      <c r="N76" s="65">
        <v>6.797219117980478</v>
      </c>
      <c r="O76" s="74">
        <v>0.43387045741849312</v>
      </c>
      <c r="P76" s="65">
        <v>5.143056776409102</v>
      </c>
      <c r="Q76" s="64">
        <v>0.75664130979746269</v>
      </c>
      <c r="R76" s="63">
        <v>2.3048354247255012</v>
      </c>
      <c r="S76" s="63">
        <v>5.143056776409102</v>
      </c>
      <c r="T76" s="74">
        <v>0.16904604791481073</v>
      </c>
      <c r="U76" s="65">
        <v>4.4442271243121372</v>
      </c>
      <c r="V76" s="63">
        <v>0</v>
      </c>
      <c r="W76" s="63"/>
      <c r="X76" s="66">
        <v>2364.941800601558</v>
      </c>
      <c r="Y76" s="66">
        <v>229.46302211100442</v>
      </c>
      <c r="Z76" s="66">
        <v>2548.2081883948777</v>
      </c>
      <c r="AA76" s="66">
        <v>74.454069299191985</v>
      </c>
      <c r="AB76" s="66">
        <v>2445.1307633649685</v>
      </c>
      <c r="AC76" s="66">
        <v>62.807086430644802</v>
      </c>
      <c r="AD76" s="66">
        <v>2323.1419923841495</v>
      </c>
      <c r="AE76" s="66">
        <v>100.32049975862427</v>
      </c>
      <c r="AF76" s="66"/>
      <c r="AG76" s="67">
        <v>8.8323315589256435</v>
      </c>
      <c r="AH76" s="63"/>
      <c r="AI76" s="63">
        <v>2E-3</v>
      </c>
      <c r="AJ76" s="63">
        <v>1.0612236799528616E-2</v>
      </c>
      <c r="AK76" s="63">
        <v>1.115710198054949E-2</v>
      </c>
      <c r="AL76" s="63">
        <v>3.676482098801523E-3</v>
      </c>
      <c r="AM76" s="63"/>
      <c r="AN76" s="66">
        <v>112.18654624178977</v>
      </c>
      <c r="AO76" s="64">
        <v>8.5279463341709167</v>
      </c>
      <c r="AP76" s="66">
        <v>296.56250123267722</v>
      </c>
      <c r="AQ76" s="63">
        <v>1483765.7636983208</v>
      </c>
      <c r="AR76" s="64">
        <v>0.32669710955306019</v>
      </c>
      <c r="AS76" s="64" t="s">
        <v>66</v>
      </c>
      <c r="AT76" s="64">
        <v>10.392930664125414</v>
      </c>
      <c r="AU76" s="64">
        <v>6.1752440854504438E-2</v>
      </c>
      <c r="AV76" s="64">
        <v>1.2455556776077388</v>
      </c>
      <c r="AW76" s="64">
        <v>3.1765923827629505</v>
      </c>
      <c r="AX76" s="64">
        <v>0.6795191261297987</v>
      </c>
      <c r="AY76" s="64">
        <v>13.391230562319834</v>
      </c>
      <c r="AZ76" s="64">
        <v>3.2734218915254805</v>
      </c>
      <c r="BA76" s="64">
        <v>35.760784006583435</v>
      </c>
      <c r="BB76" s="64">
        <v>10.89215994653123</v>
      </c>
      <c r="BC76" s="65">
        <v>45.242203759562265</v>
      </c>
      <c r="BD76" s="65">
        <v>10.487468088806667</v>
      </c>
      <c r="BE76" s="66">
        <v>112.82163054008514</v>
      </c>
      <c r="BF76" s="65">
        <v>16.06710083707269</v>
      </c>
      <c r="BG76" s="66">
        <v>9316.1174282829234</v>
      </c>
      <c r="BH76" s="64">
        <v>0.20585527014246879</v>
      </c>
      <c r="BI76" s="65">
        <v>29.5120189089319</v>
      </c>
      <c r="BJ76" s="66">
        <v>37.16156869906996</v>
      </c>
      <c r="BK76" s="63"/>
      <c r="BL76" s="72" t="s">
        <v>115</v>
      </c>
      <c r="BM76" s="72">
        <v>1.6284926385681551E-2</v>
      </c>
      <c r="BN76" s="72">
        <v>16.981912849878128</v>
      </c>
      <c r="BO76" s="72">
        <v>0.6500256932053099</v>
      </c>
      <c r="BP76" s="72">
        <v>2.6671427786032949</v>
      </c>
      <c r="BQ76" s="72"/>
      <c r="BR76" s="72">
        <v>20.762041717404905</v>
      </c>
      <c r="BS76" s="72">
        <v>11.715847002237908</v>
      </c>
      <c r="BT76" s="72">
        <v>65.164138989390921</v>
      </c>
      <c r="BU76" s="72">
        <v>87.524649506028879</v>
      </c>
      <c r="BV76" s="72">
        <v>140.79048821489542</v>
      </c>
      <c r="BW76" s="72">
        <v>192.44098845461536</v>
      </c>
      <c r="BX76" s="72">
        <v>273.3667900879895</v>
      </c>
      <c r="BY76" s="72">
        <v>411.27325838457517</v>
      </c>
      <c r="BZ76" s="72">
        <v>663.65665023579493</v>
      </c>
      <c r="CA76" s="72">
        <v>632.56302508160195</v>
      </c>
      <c r="CB76" s="72"/>
      <c r="CC76" s="59">
        <v>780.0225847809902</v>
      </c>
      <c r="CD76" s="59"/>
      <c r="CE76" s="68">
        <v>165.05490933769656</v>
      </c>
      <c r="CF76" s="68">
        <v>0.31851825754052843</v>
      </c>
      <c r="CG76" s="68">
        <v>263.4923499239672</v>
      </c>
      <c r="CH76" s="68">
        <v>9.8189536662125404E-2</v>
      </c>
      <c r="CI76" s="68">
        <v>1.7246563239203456E-3</v>
      </c>
      <c r="CJ76" s="68">
        <v>1.5870232971298666</v>
      </c>
      <c r="CK76" s="68">
        <v>8.7912626132286079E-3</v>
      </c>
      <c r="CL76" s="68">
        <v>1.1069968156403707E-2</v>
      </c>
      <c r="CM76" s="68">
        <v>0.79415428201959881</v>
      </c>
      <c r="CN76" s="68">
        <v>9.9513656602785869E-2</v>
      </c>
      <c r="CO76" s="68">
        <v>31.413672967957865</v>
      </c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  <c r="IT76" s="72"/>
      <c r="IU76" s="72"/>
      <c r="IV76" s="72"/>
    </row>
    <row r="77" spans="1:256" s="10" customFormat="1">
      <c r="A77" s="63" t="s">
        <v>177</v>
      </c>
      <c r="B77" s="63" t="s">
        <v>64</v>
      </c>
      <c r="C77" s="63">
        <v>107.79405305127923</v>
      </c>
      <c r="D77" s="63">
        <v>63.559886141291734</v>
      </c>
      <c r="E77" s="63">
        <v>65.946183888479382</v>
      </c>
      <c r="F77" s="64">
        <v>0.58964186188504619</v>
      </c>
      <c r="G77" s="63">
        <v>1588.6955710955715</v>
      </c>
      <c r="H77" s="63"/>
      <c r="I77" s="63">
        <v>0.14109022673879759</v>
      </c>
      <c r="J77" s="63">
        <v>6.2173931636924085</v>
      </c>
      <c r="K77" s="63">
        <v>5.9352478195891649</v>
      </c>
      <c r="L77" s="63">
        <v>2.7171534743431915</v>
      </c>
      <c r="M77" s="74">
        <v>10.508849393286905</v>
      </c>
      <c r="N77" s="65">
        <v>5.2713916927344613</v>
      </c>
      <c r="O77" s="74">
        <v>0.45236891099432136</v>
      </c>
      <c r="P77" s="65">
        <v>4.5171503600272835</v>
      </c>
      <c r="Q77" s="64">
        <v>0.85691798737954794</v>
      </c>
      <c r="R77" s="63">
        <v>2.2105851567075376</v>
      </c>
      <c r="S77" s="63">
        <v>4.5171503600272835</v>
      </c>
      <c r="T77" s="74">
        <v>0.16848496143657563</v>
      </c>
      <c r="U77" s="65">
        <v>2.7171534743431915</v>
      </c>
      <c r="V77" s="63">
        <v>1.4472764519837176E-16</v>
      </c>
      <c r="W77" s="63"/>
      <c r="X77" s="66">
        <v>2667.682892639752</v>
      </c>
      <c r="Y77" s="66">
        <v>155.38093072221508</v>
      </c>
      <c r="Z77" s="66">
        <v>2542.6358731701021</v>
      </c>
      <c r="AA77" s="66">
        <v>45.545382271036843</v>
      </c>
      <c r="AB77" s="66">
        <v>2480.698839321748</v>
      </c>
      <c r="AC77" s="66">
        <v>48.874064738393706</v>
      </c>
      <c r="AD77" s="66">
        <v>2405.7756974361259</v>
      </c>
      <c r="AE77" s="66">
        <v>90.698177192940847</v>
      </c>
      <c r="AF77" s="66"/>
      <c r="AG77" s="67">
        <v>5.3826101164592632</v>
      </c>
      <c r="AH77" s="63"/>
      <c r="AI77" s="63">
        <v>2E-3</v>
      </c>
      <c r="AJ77" s="63">
        <v>9.5482686738066359E-3</v>
      </c>
      <c r="AK77" s="63">
        <v>1.0217091945815744E-2</v>
      </c>
      <c r="AL77" s="63">
        <v>2.1563874227074759E-3</v>
      </c>
      <c r="AM77" s="63"/>
      <c r="AN77" s="66">
        <v>233.46855256675249</v>
      </c>
      <c r="AO77" s="64">
        <v>4.4211480577575788</v>
      </c>
      <c r="AP77" s="66">
        <v>1125.8628451306895</v>
      </c>
      <c r="AQ77" s="63">
        <v>1211348.4745955048</v>
      </c>
      <c r="AR77" s="64">
        <v>0.26341746394539156</v>
      </c>
      <c r="AS77" s="64" t="s">
        <v>66</v>
      </c>
      <c r="AT77" s="64">
        <v>5.0333695442665434</v>
      </c>
      <c r="AU77" s="64">
        <v>0.1389680570053573</v>
      </c>
      <c r="AV77" s="64">
        <v>2.0763006229384415</v>
      </c>
      <c r="AW77" s="64">
        <v>4.7828296866472026</v>
      </c>
      <c r="AX77" s="64">
        <v>0.77026060493927273</v>
      </c>
      <c r="AY77" s="64">
        <v>28.87937587698508</v>
      </c>
      <c r="AZ77" s="64">
        <v>10.117282198740854</v>
      </c>
      <c r="BA77" s="64">
        <v>123.05516526033163</v>
      </c>
      <c r="BB77" s="64">
        <v>43.368215489890325</v>
      </c>
      <c r="BC77" s="65">
        <v>189.57516302521594</v>
      </c>
      <c r="BD77" s="65">
        <v>45.832813262691829</v>
      </c>
      <c r="BE77" s="66">
        <v>510.19453640719735</v>
      </c>
      <c r="BF77" s="65">
        <v>63.551863231203441</v>
      </c>
      <c r="BG77" s="66">
        <v>8743.3797912202735</v>
      </c>
      <c r="BH77" s="64">
        <v>0.93437477413171222</v>
      </c>
      <c r="BI77" s="65">
        <v>63.559886141291734</v>
      </c>
      <c r="BJ77" s="66">
        <v>107.79405305127923</v>
      </c>
      <c r="BK77" s="63"/>
      <c r="BL77" s="72" t="s">
        <v>177</v>
      </c>
      <c r="BM77" s="72">
        <v>3.6647694357952877E-2</v>
      </c>
      <c r="BN77" s="72">
        <v>8.2244600396512144</v>
      </c>
      <c r="BO77" s="72">
        <v>1.4628216526879716</v>
      </c>
      <c r="BP77" s="72">
        <v>4.4460398778125088</v>
      </c>
      <c r="BQ77" s="72"/>
      <c r="BR77" s="72">
        <v>31.260324749328124</v>
      </c>
      <c r="BS77" s="72">
        <v>13.280355257573667</v>
      </c>
      <c r="BT77" s="72">
        <v>140.53224271038968</v>
      </c>
      <c r="BU77" s="72">
        <v>270.51556681125277</v>
      </c>
      <c r="BV77" s="72">
        <v>484.46915456823479</v>
      </c>
      <c r="BW77" s="72">
        <v>766.22288851396343</v>
      </c>
      <c r="BX77" s="72">
        <v>1145.4692629922413</v>
      </c>
      <c r="BY77" s="72">
        <v>1797.365225987915</v>
      </c>
      <c r="BZ77" s="72">
        <v>3001.1443318070428</v>
      </c>
      <c r="CA77" s="72">
        <v>2502.0418594961984</v>
      </c>
      <c r="CB77" s="72"/>
      <c r="CC77" s="59">
        <v>717.99511818720464</v>
      </c>
      <c r="CD77" s="59"/>
      <c r="CE77" s="68">
        <v>35.521261130901742</v>
      </c>
      <c r="CF77" s="68">
        <v>0.20036643060633191</v>
      </c>
      <c r="CG77" s="68">
        <v>1027.3761432680533</v>
      </c>
      <c r="CH77" s="68">
        <v>4.682621932607043E-2</v>
      </c>
      <c r="CI77" s="68">
        <v>7.2685694489697788E-3</v>
      </c>
      <c r="CJ77" s="68">
        <v>0.28191842421064706</v>
      </c>
      <c r="CK77" s="68">
        <v>2.4437105432901754E-3</v>
      </c>
      <c r="CL77" s="68">
        <v>4.1443979833416062E-3</v>
      </c>
      <c r="CM77" s="68">
        <v>0.58964186188504619</v>
      </c>
      <c r="CN77" s="68">
        <v>5.6454377561339399E-2</v>
      </c>
      <c r="CO77" s="68">
        <v>7.7659368803536166</v>
      </c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2"/>
      <c r="HM77" s="72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2"/>
      <c r="HZ77" s="72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72"/>
      <c r="IM77" s="72"/>
      <c r="IN77" s="72"/>
      <c r="IO77" s="72"/>
      <c r="IP77" s="72"/>
      <c r="IQ77" s="72"/>
      <c r="IR77" s="72"/>
      <c r="IS77" s="72"/>
      <c r="IT77" s="72"/>
      <c r="IU77" s="72"/>
      <c r="IV77" s="72"/>
    </row>
    <row r="78" spans="1:256" s="10" customFormat="1">
      <c r="A78" s="63" t="s">
        <v>146</v>
      </c>
      <c r="B78" s="63" t="s">
        <v>64</v>
      </c>
      <c r="C78" s="63">
        <v>292.84767427817656</v>
      </c>
      <c r="D78" s="63">
        <v>303.93103689910129</v>
      </c>
      <c r="E78" s="63">
        <v>176.61860249304431</v>
      </c>
      <c r="F78" s="64">
        <v>1.0378468521160138</v>
      </c>
      <c r="G78" s="63">
        <v>1594.2804555976431</v>
      </c>
      <c r="H78" s="63"/>
      <c r="I78" s="63">
        <v>0.13203748369810731</v>
      </c>
      <c r="J78" s="63">
        <v>5.7284579414038879</v>
      </c>
      <c r="K78" s="63">
        <v>5.9450143353121092</v>
      </c>
      <c r="L78" s="63">
        <v>4.0067756154656653</v>
      </c>
      <c r="M78" s="74">
        <v>9.2529761673746851</v>
      </c>
      <c r="N78" s="65">
        <v>7.3638772073520933</v>
      </c>
      <c r="O78" s="74">
        <v>0.39896341716959532</v>
      </c>
      <c r="P78" s="65">
        <v>6.1783846345359068</v>
      </c>
      <c r="Q78" s="64">
        <v>0.83901244691687837</v>
      </c>
      <c r="R78" s="63">
        <v>2.5064954754358095</v>
      </c>
      <c r="S78" s="63">
        <v>6.1783846345359068</v>
      </c>
      <c r="T78" s="74">
        <v>0.16820817303336252</v>
      </c>
      <c r="U78" s="65">
        <v>4.0067756154656653</v>
      </c>
      <c r="V78" s="63">
        <v>-1.4351266996789706E-16</v>
      </c>
      <c r="W78" s="63"/>
      <c r="X78" s="66">
        <v>2506.6920808867794</v>
      </c>
      <c r="Y78" s="66">
        <v>135.04751656240447</v>
      </c>
      <c r="Z78" s="66">
        <v>2539.8790098476948</v>
      </c>
      <c r="AA78" s="66">
        <v>67.180480802066015</v>
      </c>
      <c r="AB78" s="66">
        <v>2363.3731240609268</v>
      </c>
      <c r="AC78" s="66">
        <v>67.478892248280673</v>
      </c>
      <c r="AD78" s="66">
        <v>2164.2645999693723</v>
      </c>
      <c r="AE78" s="66">
        <v>113.58470760798593</v>
      </c>
      <c r="AF78" s="66"/>
      <c r="AG78" s="67">
        <v>14.788673335303738</v>
      </c>
      <c r="AH78" s="63"/>
      <c r="AI78" s="63">
        <v>2E-3</v>
      </c>
      <c r="AJ78" s="63">
        <v>1.190547843741205E-2</v>
      </c>
      <c r="AK78" s="63">
        <v>1.2324747231912835E-2</v>
      </c>
      <c r="AL78" s="63">
        <v>3.2814844493698064E-3</v>
      </c>
      <c r="AM78" s="63"/>
      <c r="AN78" s="66">
        <v>167.41706695026781</v>
      </c>
      <c r="AO78" s="64">
        <v>18.44973388394158</v>
      </c>
      <c r="AP78" s="66">
        <v>663.18807180614351</v>
      </c>
      <c r="AQ78" s="63">
        <v>1392283.4932929624</v>
      </c>
      <c r="AR78" s="64">
        <v>1.1124221732163806</v>
      </c>
      <c r="AS78" s="64">
        <v>0.16704747230660941</v>
      </c>
      <c r="AT78" s="64">
        <v>24.462154051278855</v>
      </c>
      <c r="AU78" s="64">
        <v>1.0178389118264877</v>
      </c>
      <c r="AV78" s="64">
        <v>16.25788607872137</v>
      </c>
      <c r="AW78" s="64">
        <v>18.031769459031562</v>
      </c>
      <c r="AX78" s="64">
        <v>2.8770044779923301</v>
      </c>
      <c r="AY78" s="64">
        <v>45.480981307768353</v>
      </c>
      <c r="AZ78" s="64">
        <v>10.198244004917054</v>
      </c>
      <c r="BA78" s="64">
        <v>81.000249899965951</v>
      </c>
      <c r="BB78" s="64">
        <v>24.685775899870823</v>
      </c>
      <c r="BC78" s="65">
        <v>91.993951815976018</v>
      </c>
      <c r="BD78" s="65">
        <v>19.689769089630463</v>
      </c>
      <c r="BE78" s="66">
        <v>195.37169991474488</v>
      </c>
      <c r="BF78" s="65">
        <v>23.043260088078515</v>
      </c>
      <c r="BG78" s="66">
        <v>7170.2299165076638</v>
      </c>
      <c r="BH78" s="64">
        <v>0.61609533803403604</v>
      </c>
      <c r="BI78" s="65">
        <v>303.93103689910129</v>
      </c>
      <c r="BJ78" s="66">
        <v>292.84767427817656</v>
      </c>
      <c r="BK78" s="63"/>
      <c r="BL78" s="72" t="s">
        <v>146</v>
      </c>
      <c r="BM78" s="72">
        <v>0.70484165530214948</v>
      </c>
      <c r="BN78" s="72">
        <v>39.970839953070026</v>
      </c>
      <c r="BO78" s="72">
        <v>10.71409380869987</v>
      </c>
      <c r="BP78" s="72">
        <v>34.813460554007214</v>
      </c>
      <c r="BQ78" s="72"/>
      <c r="BR78" s="72">
        <v>117.85470234661152</v>
      </c>
      <c r="BS78" s="72">
        <v>49.603525482626381</v>
      </c>
      <c r="BT78" s="72">
        <v>221.31864383342264</v>
      </c>
      <c r="BU78" s="72">
        <v>272.68032098708699</v>
      </c>
      <c r="BV78" s="72">
        <v>318.89862165340924</v>
      </c>
      <c r="BW78" s="72">
        <v>436.14445052775307</v>
      </c>
      <c r="BX78" s="72">
        <v>555.85469375212097</v>
      </c>
      <c r="BY78" s="72">
        <v>772.14780743648885</v>
      </c>
      <c r="BZ78" s="72">
        <v>1149.2452936161462</v>
      </c>
      <c r="CA78" s="72">
        <v>907.21496409757935</v>
      </c>
      <c r="CB78" s="72"/>
      <c r="CC78" s="59">
        <v>863.58935481910225</v>
      </c>
      <c r="CD78" s="59"/>
      <c r="CE78" s="68">
        <v>14.54520247477922</v>
      </c>
      <c r="CF78" s="68">
        <v>0.30713554918209557</v>
      </c>
      <c r="CG78" s="68">
        <v>554.27763247210942</v>
      </c>
      <c r="CH78" s="68">
        <v>0.19257737670348399</v>
      </c>
      <c r="CI78" s="68">
        <v>3.2137407525841205E-3</v>
      </c>
      <c r="CJ78" s="68">
        <v>1.8056006993432647</v>
      </c>
      <c r="CK78" s="68">
        <v>3.7986375543474136E-3</v>
      </c>
      <c r="CL78" s="68">
        <v>3.6601137697749551E-3</v>
      </c>
      <c r="CM78" s="68">
        <v>1.0378468521160138</v>
      </c>
      <c r="CN78" s="68">
        <v>0.45828785199855548</v>
      </c>
      <c r="CO78" s="68">
        <v>10.81175947115586</v>
      </c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  <c r="IT78" s="72"/>
      <c r="IU78" s="72"/>
      <c r="IV78" s="72"/>
    </row>
    <row r="79" spans="1:256" s="10" customFormat="1">
      <c r="A79" s="63" t="s">
        <v>158</v>
      </c>
      <c r="B79" s="63" t="s">
        <v>64</v>
      </c>
      <c r="C79" s="63">
        <v>70.663323514049978</v>
      </c>
      <c r="D79" s="63">
        <v>23.884494961920115</v>
      </c>
      <c r="E79" s="63">
        <v>42.005616317472629</v>
      </c>
      <c r="F79" s="64">
        <v>0.33800412681086484</v>
      </c>
      <c r="G79" s="63">
        <v>1178.8834095796681</v>
      </c>
      <c r="H79" s="63"/>
      <c r="I79" s="63">
        <v>0.15684284177989194</v>
      </c>
      <c r="J79" s="63">
        <v>8.4100991986874103</v>
      </c>
      <c r="K79" s="63">
        <v>5.9497073128282221</v>
      </c>
      <c r="L79" s="63">
        <v>3.4632228713361344</v>
      </c>
      <c r="M79" s="74">
        <v>10.741864427381433</v>
      </c>
      <c r="N79" s="65">
        <v>5.5368650138499449</v>
      </c>
      <c r="O79" s="74">
        <v>0.46352588727154526</v>
      </c>
      <c r="P79" s="65">
        <v>4.3200649908363475</v>
      </c>
      <c r="Q79" s="64">
        <v>0.78023664655542679</v>
      </c>
      <c r="R79" s="63">
        <v>2.1573768099259891</v>
      </c>
      <c r="S79" s="63">
        <v>4.3200649908363475</v>
      </c>
      <c r="T79" s="74">
        <v>0.1680754947128055</v>
      </c>
      <c r="U79" s="65">
        <v>3.4632228713361344</v>
      </c>
      <c r="V79" s="63">
        <v>0</v>
      </c>
      <c r="W79" s="63"/>
      <c r="X79" s="66">
        <v>2944.8007581626603</v>
      </c>
      <c r="Y79" s="66">
        <v>230.46442636941458</v>
      </c>
      <c r="Z79" s="66">
        <v>2538.5556278612403</v>
      </c>
      <c r="AA79" s="66">
        <v>58.074457549835081</v>
      </c>
      <c r="AB79" s="66">
        <v>2501.0515424877549</v>
      </c>
      <c r="AC79" s="66">
        <v>51.432359892670888</v>
      </c>
      <c r="AD79" s="66">
        <v>2455.1072721810328</v>
      </c>
      <c r="AE79" s="66">
        <v>88.20273885910477</v>
      </c>
      <c r="AF79" s="66"/>
      <c r="AG79" s="67">
        <v>3.2872376230145273</v>
      </c>
      <c r="AH79" s="63"/>
      <c r="AI79" s="63">
        <v>2E-3</v>
      </c>
      <c r="AJ79" s="63">
        <v>9.2980748380667999E-3</v>
      </c>
      <c r="AK79" s="63">
        <v>1.0012309789740791E-2</v>
      </c>
      <c r="AL79" s="63">
        <v>2.8077988888919802E-3</v>
      </c>
      <c r="AM79" s="63"/>
      <c r="AN79" s="66">
        <v>210.39784185980034</v>
      </c>
      <c r="AO79" s="64">
        <v>13.22963546748433</v>
      </c>
      <c r="AP79" s="66">
        <v>458.58156611656</v>
      </c>
      <c r="AQ79" s="63">
        <v>1203382.0095759495</v>
      </c>
      <c r="AR79" s="64">
        <v>1.0920882138943087</v>
      </c>
      <c r="AS79" s="64" t="s">
        <v>66</v>
      </c>
      <c r="AT79" s="64">
        <v>4.4781071886282575</v>
      </c>
      <c r="AU79" s="64">
        <v>2.2206953867961954E-2</v>
      </c>
      <c r="AV79" s="64">
        <v>1.2442152123807073</v>
      </c>
      <c r="AW79" s="64">
        <v>3.4973151420207169</v>
      </c>
      <c r="AX79" s="64">
        <v>0.60916856415023934</v>
      </c>
      <c r="AY79" s="64">
        <v>17.12197575691529</v>
      </c>
      <c r="AZ79" s="64">
        <v>5.0451081404062048</v>
      </c>
      <c r="BA79" s="64">
        <v>52.81589711415846</v>
      </c>
      <c r="BB79" s="64">
        <v>18.3343894503098</v>
      </c>
      <c r="BC79" s="65">
        <v>73.950348189803265</v>
      </c>
      <c r="BD79" s="65">
        <v>19.125482747476834</v>
      </c>
      <c r="BE79" s="66">
        <v>210.04743290226199</v>
      </c>
      <c r="BF79" s="65">
        <v>27.725139229596536</v>
      </c>
      <c r="BG79" s="66">
        <v>7754.5952223173836</v>
      </c>
      <c r="BH79" s="64">
        <v>0.71971805148988011</v>
      </c>
      <c r="BI79" s="65">
        <v>23.884494961920115</v>
      </c>
      <c r="BJ79" s="66">
        <v>70.663323514049978</v>
      </c>
      <c r="BK79" s="63"/>
      <c r="BL79" s="72" t="s">
        <v>158</v>
      </c>
      <c r="BM79" s="72">
        <v>5.8562642056861694E-3</v>
      </c>
      <c r="BN79" s="72">
        <v>7.3171686088697019</v>
      </c>
      <c r="BO79" s="72">
        <v>0.23375740913644161</v>
      </c>
      <c r="BP79" s="72">
        <v>2.6642724033848122</v>
      </c>
      <c r="BQ79" s="72"/>
      <c r="BR79" s="72">
        <v>22.858268902096189</v>
      </c>
      <c r="BS79" s="72">
        <v>10.502906278452402</v>
      </c>
      <c r="BT79" s="72">
        <v>83.318616821972228</v>
      </c>
      <c r="BU79" s="72">
        <v>134.8959395830536</v>
      </c>
      <c r="BV79" s="72">
        <v>207.93660281164748</v>
      </c>
      <c r="BW79" s="72">
        <v>323.92914223162194</v>
      </c>
      <c r="BX79" s="72">
        <v>446.82989842781427</v>
      </c>
      <c r="BY79" s="72">
        <v>750.01893127360142</v>
      </c>
      <c r="BZ79" s="72">
        <v>1235.5731347191881</v>
      </c>
      <c r="CA79" s="72">
        <v>1091.5409145510448</v>
      </c>
      <c r="CB79" s="72"/>
      <c r="CC79" s="59">
        <v>826.00089143161335</v>
      </c>
      <c r="CD79" s="59"/>
      <c r="CE79" s="68">
        <v>197.76527574793838</v>
      </c>
      <c r="CF79" s="68">
        <v>0.24066713923994348</v>
      </c>
      <c r="CG79" s="68">
        <v>434.01678659197631</v>
      </c>
      <c r="CH79" s="68">
        <v>6.7433172898266572E-2</v>
      </c>
      <c r="CI79" s="68">
        <v>3.5753174001661369E-3</v>
      </c>
      <c r="CJ79" s="68">
        <v>1.5173833859434112</v>
      </c>
      <c r="CK79" s="68">
        <v>1.5454809646437999E-2</v>
      </c>
      <c r="CL79" s="68">
        <v>4.5723730630916129E-2</v>
      </c>
      <c r="CM79" s="68">
        <v>0.33800412681086484</v>
      </c>
      <c r="CN79" s="68">
        <v>5.2083417055297142E-2</v>
      </c>
      <c r="CO79" s="68">
        <v>16.909958435499693</v>
      </c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2"/>
      <c r="HM79" s="72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2"/>
      <c r="HZ79" s="72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2"/>
      <c r="IM79" s="72"/>
      <c r="IN79" s="72"/>
      <c r="IO79" s="72"/>
      <c r="IP79" s="72"/>
      <c r="IQ79" s="72"/>
      <c r="IR79" s="72"/>
      <c r="IS79" s="72"/>
      <c r="IT79" s="72"/>
      <c r="IU79" s="72"/>
      <c r="IV79" s="72"/>
    </row>
    <row r="80" spans="1:256" s="10" customFormat="1">
      <c r="A80" s="63" t="s">
        <v>164</v>
      </c>
      <c r="B80" s="63"/>
      <c r="C80" s="63">
        <v>17.833520893779461</v>
      </c>
      <c r="D80" s="63">
        <v>13.961095883504159</v>
      </c>
      <c r="E80" s="63">
        <v>10.665939769183964</v>
      </c>
      <c r="F80" s="64">
        <v>0.78285695610304029</v>
      </c>
      <c r="G80" s="63">
        <v>300.29236053814697</v>
      </c>
      <c r="H80" s="63"/>
      <c r="I80" s="63">
        <v>0.13979950385466697</v>
      </c>
      <c r="J80" s="63">
        <v>11.069405214594934</v>
      </c>
      <c r="K80" s="63">
        <v>5.9524762844869574</v>
      </c>
      <c r="L80" s="63">
        <v>5.4304456041843956</v>
      </c>
      <c r="M80" s="74">
        <v>9.6906094718654536</v>
      </c>
      <c r="N80" s="65">
        <v>8.409094399434661</v>
      </c>
      <c r="O80" s="74">
        <v>0.4183574344611532</v>
      </c>
      <c r="P80" s="65">
        <v>6.4205240563833854</v>
      </c>
      <c r="Q80" s="64">
        <v>0.76352146276476984</v>
      </c>
      <c r="R80" s="63">
        <v>2.390300536401381</v>
      </c>
      <c r="S80" s="63">
        <v>6.4205240563833854</v>
      </c>
      <c r="T80" s="74">
        <v>0.16799730938973237</v>
      </c>
      <c r="U80" s="65">
        <v>5.4304456041843956</v>
      </c>
      <c r="V80" s="63">
        <v>2.0379065185371307E-16</v>
      </c>
      <c r="W80" s="63"/>
      <c r="X80" s="66">
        <v>2644.8073605987643</v>
      </c>
      <c r="Y80" s="66">
        <v>274.4188208383224</v>
      </c>
      <c r="Z80" s="66">
        <v>2537.7752066424196</v>
      </c>
      <c r="AA80" s="66">
        <v>91.069635674099132</v>
      </c>
      <c r="AB80" s="66">
        <v>2405.813815994939</v>
      </c>
      <c r="AC80" s="66">
        <v>77.397648398652322</v>
      </c>
      <c r="AD80" s="66">
        <v>2253.0183128600252</v>
      </c>
      <c r="AE80" s="66">
        <v>122.08167650407931</v>
      </c>
      <c r="AF80" s="66"/>
      <c r="AG80" s="67">
        <v>11.220729599574719</v>
      </c>
      <c r="AH80" s="63"/>
      <c r="AI80" s="63">
        <v>2E-3</v>
      </c>
      <c r="AJ80" s="63">
        <v>1.3004658839052493E-2</v>
      </c>
      <c r="AK80" s="63">
        <v>1.3430369860623348E-2</v>
      </c>
      <c r="AL80" s="63">
        <v>4.4967874376849633E-3</v>
      </c>
      <c r="AM80" s="63"/>
      <c r="AN80" s="66">
        <v>152.23628060505172</v>
      </c>
      <c r="AO80" s="64">
        <v>4.8917603528414011</v>
      </c>
      <c r="AP80" s="66">
        <v>416.67558726113401</v>
      </c>
      <c r="AQ80" s="63">
        <v>1174200.2069649629</v>
      </c>
      <c r="AR80" s="64">
        <v>0.67043881248494908</v>
      </c>
      <c r="AS80" s="64" t="s">
        <v>66</v>
      </c>
      <c r="AT80" s="64">
        <v>19.710742749300039</v>
      </c>
      <c r="AU80" s="64">
        <v>6.1897522429145861E-2</v>
      </c>
      <c r="AV80" s="64">
        <v>1.6697804446301983</v>
      </c>
      <c r="AW80" s="64">
        <v>2.1429923442317662</v>
      </c>
      <c r="AX80" s="64">
        <v>1.3243914301670403</v>
      </c>
      <c r="AY80" s="64">
        <v>12.176247711623704</v>
      </c>
      <c r="AZ80" s="64">
        <v>3.2589195170173477</v>
      </c>
      <c r="BA80" s="64">
        <v>45.509068351926885</v>
      </c>
      <c r="BB80" s="64">
        <v>16.374341362470702</v>
      </c>
      <c r="BC80" s="65">
        <v>72.999276059704755</v>
      </c>
      <c r="BD80" s="65">
        <v>18.267567901671097</v>
      </c>
      <c r="BE80" s="66">
        <v>213.08075144275702</v>
      </c>
      <c r="BF80" s="65">
        <v>28.285252703919525</v>
      </c>
      <c r="BG80" s="66">
        <v>7477.7966191771011</v>
      </c>
      <c r="BH80" s="64">
        <v>0.13246448402909697</v>
      </c>
      <c r="BI80" s="65">
        <v>13.961095883504159</v>
      </c>
      <c r="BJ80" s="66">
        <v>17.833520893779461</v>
      </c>
      <c r="BK80" s="63"/>
      <c r="BL80" s="72" t="s">
        <v>164</v>
      </c>
      <c r="BM80" s="72">
        <v>1.6323186294605978E-2</v>
      </c>
      <c r="BN80" s="72">
        <v>32.207095995588297</v>
      </c>
      <c r="BO80" s="72">
        <v>0.65155286767521958</v>
      </c>
      <c r="BP80" s="72">
        <v>3.5755469906428226</v>
      </c>
      <c r="BQ80" s="72"/>
      <c r="BR80" s="72">
        <v>14.006485910011545</v>
      </c>
      <c r="BS80" s="72">
        <v>22.834335002880003</v>
      </c>
      <c r="BT80" s="72">
        <v>59.251813681867176</v>
      </c>
      <c r="BU80" s="72">
        <v>87.136885481747257</v>
      </c>
      <c r="BV80" s="72">
        <v>179.16956044065702</v>
      </c>
      <c r="BW80" s="72">
        <v>289.2993173581396</v>
      </c>
      <c r="BX80" s="72">
        <v>441.08323903144867</v>
      </c>
      <c r="BY80" s="72">
        <v>716.3752118302391</v>
      </c>
      <c r="BZ80" s="72">
        <v>1253.4161849573941</v>
      </c>
      <c r="CA80" s="72">
        <v>1113.5926261385641</v>
      </c>
      <c r="CB80" s="72"/>
      <c r="CC80" s="59">
        <v>727.06540478399609</v>
      </c>
      <c r="CD80" s="59"/>
      <c r="CE80" s="68">
        <v>312.30164285602547</v>
      </c>
      <c r="CF80" s="68">
        <v>0.79263446037107343</v>
      </c>
      <c r="CG80" s="68">
        <v>434.86122954184924</v>
      </c>
      <c r="CH80" s="68">
        <v>4.7272258323264954E-2</v>
      </c>
      <c r="CI80" s="68">
        <v>3.7825651250504582E-3</v>
      </c>
      <c r="CJ80" s="68">
        <v>5.0612722149559835</v>
      </c>
      <c r="CK80" s="68">
        <v>3.7594304370866319E-2</v>
      </c>
      <c r="CL80" s="68">
        <v>4.8021933097466316E-2</v>
      </c>
      <c r="CM80" s="68">
        <v>0.78285695610304029</v>
      </c>
      <c r="CN80" s="68">
        <v>3.3505912778025622E-2</v>
      </c>
      <c r="CO80" s="68">
        <v>17.946327665437966</v>
      </c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/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/>
      <c r="IN80" s="72"/>
      <c r="IO80" s="72"/>
      <c r="IP80" s="72"/>
      <c r="IQ80" s="72"/>
      <c r="IR80" s="72"/>
      <c r="IS80" s="72"/>
      <c r="IT80" s="72"/>
      <c r="IU80" s="72"/>
      <c r="IV80" s="72"/>
    </row>
    <row r="81" spans="1:256" s="10" customFormat="1">
      <c r="A81" s="63" t="s">
        <v>102</v>
      </c>
      <c r="B81" s="63"/>
      <c r="C81" s="63">
        <v>70.719572009482803</v>
      </c>
      <c r="D81" s="63">
        <v>84.38575807865675</v>
      </c>
      <c r="E81" s="63">
        <v>46.186419351366553</v>
      </c>
      <c r="F81" s="64">
        <v>1.1932447507931954</v>
      </c>
      <c r="G81" s="63">
        <v>4421.3343748597117</v>
      </c>
      <c r="H81" s="63"/>
      <c r="I81" s="63">
        <v>0.11916929767409361</v>
      </c>
      <c r="J81" s="63">
        <v>7.9196753546151815</v>
      </c>
      <c r="K81" s="63">
        <v>5.960007017133754</v>
      </c>
      <c r="L81" s="63">
        <v>2.8995421172257374</v>
      </c>
      <c r="M81" s="74">
        <v>10.120973827789527</v>
      </c>
      <c r="N81" s="65">
        <v>5.2764979433081782</v>
      </c>
      <c r="O81" s="74">
        <v>0.43748966517154525</v>
      </c>
      <c r="P81" s="65">
        <v>4.4084108311464716</v>
      </c>
      <c r="Q81" s="64">
        <v>0.83548044148057643</v>
      </c>
      <c r="R81" s="63">
        <v>2.2857682811955966</v>
      </c>
      <c r="S81" s="63">
        <v>4.4084108311464716</v>
      </c>
      <c r="T81" s="74">
        <v>0.16778503735401862</v>
      </c>
      <c r="U81" s="65">
        <v>2.8995421172257374</v>
      </c>
      <c r="V81" s="63">
        <v>0</v>
      </c>
      <c r="W81" s="63"/>
      <c r="X81" s="66">
        <v>2275.6191305403659</v>
      </c>
      <c r="Y81" s="66">
        <v>170.44662766139945</v>
      </c>
      <c r="Z81" s="66">
        <v>2535.6542297787987</v>
      </c>
      <c r="AA81" s="66">
        <v>48.63606123235607</v>
      </c>
      <c r="AB81" s="66">
        <v>2445.8880635929563</v>
      </c>
      <c r="AC81" s="66">
        <v>48.759042325928313</v>
      </c>
      <c r="AD81" s="66">
        <v>2339.3927749727168</v>
      </c>
      <c r="AE81" s="66">
        <v>86.489489429652025</v>
      </c>
      <c r="AF81" s="66"/>
      <c r="AG81" s="67">
        <v>7.7400716746463871</v>
      </c>
      <c r="AH81" s="63"/>
      <c r="AI81" s="63">
        <v>2E-3</v>
      </c>
      <c r="AJ81" s="63">
        <v>9.0001400433995724E-3</v>
      </c>
      <c r="AK81" s="63">
        <v>9.6431708922844177E-3</v>
      </c>
      <c r="AL81" s="63">
        <v>2.3090614936371115E-3</v>
      </c>
      <c r="AM81" s="63"/>
      <c r="AN81" s="66">
        <v>138.14559364990751</v>
      </c>
      <c r="AO81" s="64">
        <v>7.080036910066279</v>
      </c>
      <c r="AP81" s="66">
        <v>344.96623286417628</v>
      </c>
      <c r="AQ81" s="63">
        <v>1735956.2512934569</v>
      </c>
      <c r="AR81" s="64">
        <v>1.7518034175082637</v>
      </c>
      <c r="AS81" s="64" t="s">
        <v>66</v>
      </c>
      <c r="AT81" s="64">
        <v>44.500905130514155</v>
      </c>
      <c r="AU81" s="64">
        <v>0.14531063346112941</v>
      </c>
      <c r="AV81" s="64">
        <v>1.7875094373793872</v>
      </c>
      <c r="AW81" s="64">
        <v>3.4657236482635794</v>
      </c>
      <c r="AX81" s="64">
        <v>1.1548239973341978</v>
      </c>
      <c r="AY81" s="64">
        <v>15.963601328698985</v>
      </c>
      <c r="AZ81" s="64">
        <v>4.1092731162610274</v>
      </c>
      <c r="BA81" s="64">
        <v>36.410708122250682</v>
      </c>
      <c r="BB81" s="64">
        <v>10.299858309195177</v>
      </c>
      <c r="BC81" s="65">
        <v>42.999958411246297</v>
      </c>
      <c r="BD81" s="65">
        <v>10.910615211198108</v>
      </c>
      <c r="BE81" s="66">
        <v>98.496014115015328</v>
      </c>
      <c r="BF81" s="65">
        <v>15.588766587108219</v>
      </c>
      <c r="BG81" s="66">
        <v>8402.6188631231471</v>
      </c>
      <c r="BH81" s="64">
        <v>0.51579763016411295</v>
      </c>
      <c r="BI81" s="65">
        <v>84.38575807865675</v>
      </c>
      <c r="BJ81" s="66">
        <v>70.719572009482803</v>
      </c>
      <c r="BK81" s="63"/>
      <c r="BL81" s="72" t="s">
        <v>102</v>
      </c>
      <c r="BM81" s="72">
        <v>3.8320314731310499E-2</v>
      </c>
      <c r="BN81" s="72">
        <v>72.713897272081951</v>
      </c>
      <c r="BO81" s="72">
        <v>1.5295856153803096</v>
      </c>
      <c r="BP81" s="72">
        <v>3.8276433348595011</v>
      </c>
      <c r="BQ81" s="72"/>
      <c r="BR81" s="72">
        <v>22.651788550742349</v>
      </c>
      <c r="BS81" s="72">
        <v>19.910758574727549</v>
      </c>
      <c r="BT81" s="72">
        <v>77.681758290506011</v>
      </c>
      <c r="BU81" s="72">
        <v>109.87361273425206</v>
      </c>
      <c r="BV81" s="72">
        <v>143.3492445757901</v>
      </c>
      <c r="BW81" s="72">
        <v>181.9762952154625</v>
      </c>
      <c r="BX81" s="72">
        <v>259.81847982626158</v>
      </c>
      <c r="BY81" s="72">
        <v>427.86726318423956</v>
      </c>
      <c r="BZ81" s="72">
        <v>579.3883183236195</v>
      </c>
      <c r="CA81" s="72">
        <v>613.73096799638665</v>
      </c>
      <c r="CB81" s="72"/>
      <c r="CC81" s="59">
        <v>761.67994350946287</v>
      </c>
      <c r="CD81" s="59"/>
      <c r="CE81" s="68">
        <v>300.34194800609055</v>
      </c>
      <c r="CF81" s="68">
        <v>0.47465387792649771</v>
      </c>
      <c r="CG81" s="68">
        <v>285.8330680479263</v>
      </c>
      <c r="CH81" s="68">
        <v>0.13407546516517196</v>
      </c>
      <c r="CI81" s="68">
        <v>1.8552271429950438E-3</v>
      </c>
      <c r="CJ81" s="68">
        <v>3.3962998568855132</v>
      </c>
      <c r="CK81" s="68">
        <v>2.4771125838733359E-2</v>
      </c>
      <c r="CL81" s="68">
        <v>2.0759467680261774E-2</v>
      </c>
      <c r="CM81" s="68">
        <v>1.1932447507931954</v>
      </c>
      <c r="CN81" s="68">
        <v>0.24462034262896101</v>
      </c>
      <c r="CO81" s="68">
        <v>24.357801032750686</v>
      </c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/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/>
      <c r="IN81" s="72"/>
      <c r="IO81" s="72"/>
      <c r="IP81" s="72"/>
      <c r="IQ81" s="72"/>
      <c r="IR81" s="72"/>
      <c r="IS81" s="72"/>
      <c r="IT81" s="72"/>
      <c r="IU81" s="72"/>
      <c r="IV81" s="72"/>
    </row>
    <row r="82" spans="1:256" s="10" customFormat="1">
      <c r="A82" s="63" t="s">
        <v>97</v>
      </c>
      <c r="B82" s="63"/>
      <c r="C82" s="63">
        <v>160.44590090221024</v>
      </c>
      <c r="D82" s="63">
        <v>66.664102826937409</v>
      </c>
      <c r="E82" s="63">
        <v>95.031829813028779</v>
      </c>
      <c r="F82" s="64">
        <v>0.41549271406795452</v>
      </c>
      <c r="G82" s="63">
        <v>6859.6323542550836</v>
      </c>
      <c r="H82" s="63"/>
      <c r="I82" s="63">
        <v>0.12380731289169167</v>
      </c>
      <c r="J82" s="63">
        <v>7.6563361307829298</v>
      </c>
      <c r="K82" s="63">
        <v>5.9925652846010067</v>
      </c>
      <c r="L82" s="63">
        <v>2.1508065027294729</v>
      </c>
      <c r="M82" s="74">
        <v>10.664660057937674</v>
      </c>
      <c r="N82" s="65">
        <v>5.0304922339064344</v>
      </c>
      <c r="O82" s="74">
        <v>0.46350936782178898</v>
      </c>
      <c r="P82" s="65">
        <v>4.5475139915353271</v>
      </c>
      <c r="Q82" s="64">
        <v>0.90398986422924066</v>
      </c>
      <c r="R82" s="63">
        <v>2.1574536987232631</v>
      </c>
      <c r="S82" s="63">
        <v>4.5475139915353271</v>
      </c>
      <c r="T82" s="74">
        <v>0.16687344275909402</v>
      </c>
      <c r="U82" s="65">
        <v>2.1508065027294729</v>
      </c>
      <c r="V82" s="63">
        <v>0</v>
      </c>
      <c r="W82" s="63"/>
      <c r="X82" s="66">
        <v>2359.2083905485456</v>
      </c>
      <c r="Y82" s="66">
        <v>170.48566862985967</v>
      </c>
      <c r="Z82" s="66">
        <v>2526.5099386089373</v>
      </c>
      <c r="AA82" s="66">
        <v>36.109602002929428</v>
      </c>
      <c r="AB82" s="66">
        <v>2494.3532141895193</v>
      </c>
      <c r="AC82" s="66">
        <v>46.699832571875788</v>
      </c>
      <c r="AD82" s="66">
        <v>2455.034508305022</v>
      </c>
      <c r="AE82" s="66">
        <v>92.84430267413336</v>
      </c>
      <c r="AF82" s="66"/>
      <c r="AG82" s="67">
        <v>2.8290183708229888</v>
      </c>
      <c r="AH82" s="63"/>
      <c r="AI82" s="63">
        <v>2E-3</v>
      </c>
      <c r="AJ82" s="63">
        <v>9.8811627090564427E-3</v>
      </c>
      <c r="AK82" s="63">
        <v>1.0539076676886399E-2</v>
      </c>
      <c r="AL82" s="63">
        <v>1.6252617137699629E-3</v>
      </c>
      <c r="AM82" s="63"/>
      <c r="AN82" s="66">
        <v>130.19931694234285</v>
      </c>
      <c r="AO82" s="64">
        <v>2.6195371895322075</v>
      </c>
      <c r="AP82" s="66">
        <v>837.61184224650992</v>
      </c>
      <c r="AQ82" s="63">
        <v>1624061.5425799207</v>
      </c>
      <c r="AR82" s="64">
        <v>0.30388115762339452</v>
      </c>
      <c r="AS82" s="64" t="s">
        <v>66</v>
      </c>
      <c r="AT82" s="64">
        <v>4.2489910375917743</v>
      </c>
      <c r="AU82" s="64">
        <v>0.28118231381043723</v>
      </c>
      <c r="AV82" s="64">
        <v>3.3099593278509931</v>
      </c>
      <c r="AW82" s="64">
        <v>5.687747631872873</v>
      </c>
      <c r="AX82" s="64">
        <v>1.9473410957240511</v>
      </c>
      <c r="AY82" s="64">
        <v>21.449829527139308</v>
      </c>
      <c r="AZ82" s="64">
        <v>7.6746645998659213</v>
      </c>
      <c r="BA82" s="64">
        <v>86.588802477494923</v>
      </c>
      <c r="BB82" s="64">
        <v>30.018324721419994</v>
      </c>
      <c r="BC82" s="65">
        <v>135.09469748677031</v>
      </c>
      <c r="BD82" s="65">
        <v>32.363593607754375</v>
      </c>
      <c r="BE82" s="66">
        <v>303.46731374941669</v>
      </c>
      <c r="BF82" s="65">
        <v>49.9203208674639</v>
      </c>
      <c r="BG82" s="66">
        <v>9059.2906035317919</v>
      </c>
      <c r="BH82" s="64">
        <v>0.12781871166350936</v>
      </c>
      <c r="BI82" s="65">
        <v>66.664102826937409</v>
      </c>
      <c r="BJ82" s="66">
        <v>160.44590090221024</v>
      </c>
      <c r="BK82" s="63"/>
      <c r="BL82" s="72" t="s">
        <v>97</v>
      </c>
      <c r="BM82" s="72">
        <v>7.4151454063933878E-2</v>
      </c>
      <c r="BN82" s="72">
        <v>6.9427958130584546</v>
      </c>
      <c r="BO82" s="72">
        <v>2.9598138295835499</v>
      </c>
      <c r="BP82" s="72">
        <v>7.0877073401520194</v>
      </c>
      <c r="BQ82" s="72"/>
      <c r="BR82" s="72">
        <v>37.17482112335211</v>
      </c>
      <c r="BS82" s="72">
        <v>33.574846478000879</v>
      </c>
      <c r="BT82" s="72">
        <v>104.37873249216209</v>
      </c>
      <c r="BU82" s="72">
        <v>205.20493582529201</v>
      </c>
      <c r="BV82" s="72">
        <v>340.90079715549183</v>
      </c>
      <c r="BW82" s="72">
        <v>530.3590940180211</v>
      </c>
      <c r="BX82" s="72">
        <v>816.28216004090825</v>
      </c>
      <c r="BY82" s="72">
        <v>1269.1605336374266</v>
      </c>
      <c r="BZ82" s="72">
        <v>1785.1018455848039</v>
      </c>
      <c r="CA82" s="72">
        <v>1965.3669632859803</v>
      </c>
      <c r="CB82" s="72"/>
      <c r="CC82" s="59">
        <v>673.57254997370433</v>
      </c>
      <c r="CD82" s="59"/>
      <c r="CE82" s="68">
        <v>14.819800574148307</v>
      </c>
      <c r="CF82" s="68">
        <v>0.53899356772043139</v>
      </c>
      <c r="CG82" s="68">
        <v>682.05276844417563</v>
      </c>
      <c r="CH82" s="68">
        <v>5.8472144180640492E-2</v>
      </c>
      <c r="CI82" s="68">
        <v>5.5104006541088673E-3</v>
      </c>
      <c r="CJ82" s="68">
        <v>2.377438746397166</v>
      </c>
      <c r="CK82" s="68">
        <v>1.8939789419027057E-3</v>
      </c>
      <c r="CL82" s="68">
        <v>4.5583926691743198E-3</v>
      </c>
      <c r="CM82" s="68">
        <v>0.41549271406795452</v>
      </c>
      <c r="CN82" s="68">
        <v>7.9588300289715946E-2</v>
      </c>
      <c r="CO82" s="68">
        <v>10.815619057192883</v>
      </c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  <c r="IT82" s="72"/>
      <c r="IU82" s="72"/>
      <c r="IV82" s="72"/>
    </row>
    <row r="83" spans="1:256" s="10" customFormat="1">
      <c r="A83" s="63" t="s">
        <v>82</v>
      </c>
      <c r="B83" s="63" t="s">
        <v>64</v>
      </c>
      <c r="C83" s="63">
        <v>43.931980771603229</v>
      </c>
      <c r="D83" s="63">
        <v>39.617570033671065</v>
      </c>
      <c r="E83" s="63">
        <v>29.191423209435001</v>
      </c>
      <c r="F83" s="64">
        <v>0.90179339373832845</v>
      </c>
      <c r="G83" s="63">
        <v>1386.2815329768262</v>
      </c>
      <c r="H83" s="63"/>
      <c r="I83" s="63">
        <v>0.1268291388706371</v>
      </c>
      <c r="J83" s="63">
        <v>8.8581743194786657</v>
      </c>
      <c r="K83" s="63">
        <v>6.0262787766732275</v>
      </c>
      <c r="L83" s="63">
        <v>3.5455331723107402</v>
      </c>
      <c r="M83" s="74">
        <v>10.794764845151532</v>
      </c>
      <c r="N83" s="65">
        <v>6.8582624055595094</v>
      </c>
      <c r="O83" s="74">
        <v>0.47180346885345903</v>
      </c>
      <c r="P83" s="65">
        <v>5.8706863097558752</v>
      </c>
      <c r="Q83" s="64">
        <v>0.85600199621946838</v>
      </c>
      <c r="R83" s="63">
        <v>2.1195265953218279</v>
      </c>
      <c r="S83" s="63">
        <v>5.8706863097558752</v>
      </c>
      <c r="T83" s="74">
        <v>0.16593988380870164</v>
      </c>
      <c r="U83" s="65">
        <v>3.5455331723107402</v>
      </c>
      <c r="V83" s="63">
        <v>1.7068280832566507E-16</v>
      </c>
      <c r="W83" s="63"/>
      <c r="X83" s="66">
        <v>2413.4842613737069</v>
      </c>
      <c r="Y83" s="66">
        <v>201.51976070547096</v>
      </c>
      <c r="Z83" s="66">
        <v>2517.0953460178248</v>
      </c>
      <c r="AA83" s="66">
        <v>59.580662984533227</v>
      </c>
      <c r="AB83" s="66">
        <v>2505.6158560553395</v>
      </c>
      <c r="AC83" s="66">
        <v>63.73352038647301</v>
      </c>
      <c r="AD83" s="66">
        <v>2491.4649372175254</v>
      </c>
      <c r="AE83" s="66">
        <v>121.31608540440111</v>
      </c>
      <c r="AF83" s="66"/>
      <c r="AG83" s="67">
        <v>1.018253394367763</v>
      </c>
      <c r="AH83" s="63"/>
      <c r="AI83" s="63">
        <v>2E-3</v>
      </c>
      <c r="AJ83" s="63">
        <v>1.3340545578673991E-2</v>
      </c>
      <c r="AK83" s="63">
        <v>1.3849050827466671E-2</v>
      </c>
      <c r="AL83" s="63">
        <v>2.8427262623294163E-3</v>
      </c>
      <c r="AM83" s="63"/>
      <c r="AN83" s="66">
        <v>83.362445122255778</v>
      </c>
      <c r="AO83" s="64">
        <v>10.44650734943383</v>
      </c>
      <c r="AP83" s="66">
        <v>170.50673550315054</v>
      </c>
      <c r="AQ83" s="63">
        <v>1732211.6172125645</v>
      </c>
      <c r="AR83" s="64">
        <v>0.2754622456576023</v>
      </c>
      <c r="AS83" s="64" t="s">
        <v>66</v>
      </c>
      <c r="AT83" s="64">
        <v>7.5091845630243554</v>
      </c>
      <c r="AU83" s="64" t="s">
        <v>66</v>
      </c>
      <c r="AV83" s="64">
        <v>0.54845597252065337</v>
      </c>
      <c r="AW83" s="64">
        <v>0.87019012240198212</v>
      </c>
      <c r="AX83" s="64">
        <v>0.2560888069448603</v>
      </c>
      <c r="AY83" s="64">
        <v>5.3838204865437165</v>
      </c>
      <c r="AZ83" s="64">
        <v>1.2966417024294459</v>
      </c>
      <c r="BA83" s="64">
        <v>16.225876740874089</v>
      </c>
      <c r="BB83" s="64">
        <v>4.8697033590460173</v>
      </c>
      <c r="BC83" s="65">
        <v>26.849114651520431</v>
      </c>
      <c r="BD83" s="65">
        <v>4.9765286988622295</v>
      </c>
      <c r="BE83" s="66">
        <v>59.611745830875599</v>
      </c>
      <c r="BF83" s="65">
        <v>10.050646844923021</v>
      </c>
      <c r="BG83" s="66">
        <v>11100.704694026123</v>
      </c>
      <c r="BH83" s="64">
        <v>8.0683409262843953E-2</v>
      </c>
      <c r="BI83" s="65">
        <v>39.617570033671065</v>
      </c>
      <c r="BJ83" s="66">
        <v>43.931980771603229</v>
      </c>
      <c r="BK83" s="63"/>
      <c r="BL83" s="72" t="s">
        <v>82</v>
      </c>
      <c r="BM83" s="72" t="s">
        <v>66</v>
      </c>
      <c r="BN83" s="72">
        <v>12.269909416706463</v>
      </c>
      <c r="BO83" s="72">
        <v>0.26241912560796815</v>
      </c>
      <c r="BP83" s="72">
        <v>1.1744239240270948</v>
      </c>
      <c r="BQ83" s="72"/>
      <c r="BR83" s="72">
        <v>5.6875171398822362</v>
      </c>
      <c r="BS83" s="72">
        <v>4.4153242576700054</v>
      </c>
      <c r="BT83" s="72">
        <v>26.198639837195703</v>
      </c>
      <c r="BU83" s="72">
        <v>34.669564236081435</v>
      </c>
      <c r="BV83" s="72">
        <v>63.881404491630271</v>
      </c>
      <c r="BW83" s="72">
        <v>86.037161820601014</v>
      </c>
      <c r="BX83" s="72">
        <v>162.23030000918689</v>
      </c>
      <c r="BY83" s="72">
        <v>195.15798819067567</v>
      </c>
      <c r="BZ83" s="72">
        <v>350.65732841691528</v>
      </c>
      <c r="CA83" s="72">
        <v>395.69475767413468</v>
      </c>
      <c r="CB83" s="72"/>
      <c r="CC83" s="59">
        <v>800.78223107440044</v>
      </c>
      <c r="CD83" s="59"/>
      <c r="CE83" s="68" t="s">
        <v>66</v>
      </c>
      <c r="CF83" s="68">
        <v>0.36171112953032319</v>
      </c>
      <c r="CG83" s="68">
        <v>138.44799777996641</v>
      </c>
      <c r="CH83" s="68">
        <v>7.4712939710892726E-2</v>
      </c>
      <c r="CI83" s="68">
        <v>9.0540619915164546E-4</v>
      </c>
      <c r="CJ83" s="68">
        <v>3.4141126183726751</v>
      </c>
      <c r="CK83" s="68">
        <v>6.2701986302346668E-3</v>
      </c>
      <c r="CL83" s="68">
        <v>6.953032339527293E-3</v>
      </c>
      <c r="CM83" s="68">
        <v>0.90179339373832845</v>
      </c>
      <c r="CN83" s="68">
        <v>0.23235193563915857</v>
      </c>
      <c r="CO83" s="68">
        <v>65.104200495475496</v>
      </c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  <c r="IT83" s="72"/>
      <c r="IU83" s="72"/>
      <c r="IV83" s="72"/>
    </row>
    <row r="84" spans="1:256" s="10" customFormat="1">
      <c r="A84" s="63" t="s">
        <v>163</v>
      </c>
      <c r="B84" s="63"/>
      <c r="C84" s="63">
        <v>68.592789154263457</v>
      </c>
      <c r="D84" s="63">
        <v>67.323837861307993</v>
      </c>
      <c r="E84" s="63">
        <v>43.738118381029878</v>
      </c>
      <c r="F84" s="64">
        <v>0.98150022314879737</v>
      </c>
      <c r="G84" s="63">
        <v>1308.3789971139972</v>
      </c>
      <c r="H84" s="63"/>
      <c r="I84" s="63">
        <v>0.14499885126585357</v>
      </c>
      <c r="J84" s="63">
        <v>6.7676927278461934</v>
      </c>
      <c r="K84" s="63">
        <v>6.0441333526182639</v>
      </c>
      <c r="L84" s="63">
        <v>3.3110526226058266</v>
      </c>
      <c r="M84" s="74">
        <v>9.6954992310033514</v>
      </c>
      <c r="N84" s="65">
        <v>6.4513323966605185</v>
      </c>
      <c r="O84" s="74">
        <v>0.42501370954737516</v>
      </c>
      <c r="P84" s="65">
        <v>5.5368420803321303</v>
      </c>
      <c r="Q84" s="64">
        <v>0.85824783779521774</v>
      </c>
      <c r="R84" s="63">
        <v>2.3528652783105874</v>
      </c>
      <c r="S84" s="63">
        <v>5.5368420803321303</v>
      </c>
      <c r="T84" s="74">
        <v>0.16544969173567439</v>
      </c>
      <c r="U84" s="65">
        <v>3.3110526226058266</v>
      </c>
      <c r="V84" s="63">
        <v>1.9379027908443266E-16</v>
      </c>
      <c r="W84" s="63"/>
      <c r="X84" s="66">
        <v>2736.7981078284965</v>
      </c>
      <c r="Y84" s="66">
        <v>173.22580349495564</v>
      </c>
      <c r="Z84" s="66">
        <v>2512.1220890430959</v>
      </c>
      <c r="AA84" s="66">
        <v>55.667822564020319</v>
      </c>
      <c r="AB84" s="66">
        <v>2406.2781340921324</v>
      </c>
      <c r="AC84" s="66">
        <v>59.381128265991343</v>
      </c>
      <c r="AD84" s="66">
        <v>2283.200221816825</v>
      </c>
      <c r="AE84" s="66">
        <v>106.45455259314116</v>
      </c>
      <c r="AF84" s="66"/>
      <c r="AG84" s="67">
        <v>9.1126887592262946</v>
      </c>
      <c r="AH84" s="63"/>
      <c r="AI84" s="63">
        <v>2E-3</v>
      </c>
      <c r="AJ84" s="63">
        <v>1.1261939764334023E-2</v>
      </c>
      <c r="AK84" s="63">
        <v>1.1766168958699821E-2</v>
      </c>
      <c r="AL84" s="63">
        <v>2.6332316689559217E-3</v>
      </c>
      <c r="AM84" s="63"/>
      <c r="AN84" s="66">
        <v>167.60358988632731</v>
      </c>
      <c r="AO84" s="64">
        <v>5.921913572395785</v>
      </c>
      <c r="AP84" s="66">
        <v>494.18376840326039</v>
      </c>
      <c r="AQ84" s="63">
        <v>1150933.3128285701</v>
      </c>
      <c r="AR84" s="64">
        <v>1.3685900283640584</v>
      </c>
      <c r="AS84" s="64">
        <v>1.5180089339602651E-2</v>
      </c>
      <c r="AT84" s="64">
        <v>12.961606238059073</v>
      </c>
      <c r="AU84" s="64" t="s">
        <v>66</v>
      </c>
      <c r="AV84" s="64">
        <v>0.78668667737683684</v>
      </c>
      <c r="AW84" s="64">
        <v>3.7453698306353504</v>
      </c>
      <c r="AX84" s="64">
        <v>0.70702869873012142</v>
      </c>
      <c r="AY84" s="64">
        <v>13.279207363563131</v>
      </c>
      <c r="AZ84" s="64">
        <v>4.8710072191976641</v>
      </c>
      <c r="BA84" s="64">
        <v>59.699471673354196</v>
      </c>
      <c r="BB84" s="64">
        <v>20.390933586024904</v>
      </c>
      <c r="BC84" s="65">
        <v>84.792519967960629</v>
      </c>
      <c r="BD84" s="65">
        <v>21.611273013341478</v>
      </c>
      <c r="BE84" s="66">
        <v>231.93089263661352</v>
      </c>
      <c r="BF84" s="65">
        <v>25.993186352618721</v>
      </c>
      <c r="BG84" s="66">
        <v>8638.2266461283762</v>
      </c>
      <c r="BH84" s="64">
        <v>0.37565050993175159</v>
      </c>
      <c r="BI84" s="65">
        <v>67.323837861307993</v>
      </c>
      <c r="BJ84" s="66">
        <v>68.592789154263457</v>
      </c>
      <c r="BK84" s="63"/>
      <c r="BL84" s="72" t="s">
        <v>163</v>
      </c>
      <c r="BM84" s="72">
        <v>6.4051009871741144E-2</v>
      </c>
      <c r="BN84" s="72">
        <v>21.179095160227245</v>
      </c>
      <c r="BO84" s="72">
        <v>0.37640510879274491</v>
      </c>
      <c r="BP84" s="72">
        <v>1.6845539130124985</v>
      </c>
      <c r="BQ84" s="72"/>
      <c r="BR84" s="72">
        <v>24.479541376701636</v>
      </c>
      <c r="BS84" s="72">
        <v>12.190149978105541</v>
      </c>
      <c r="BT84" s="72">
        <v>64.619013934613776</v>
      </c>
      <c r="BU84" s="72">
        <v>130.24083473790546</v>
      </c>
      <c r="BV84" s="72">
        <v>235.03729005257557</v>
      </c>
      <c r="BW84" s="72">
        <v>360.26384427605836</v>
      </c>
      <c r="BX84" s="72">
        <v>512.34151038042671</v>
      </c>
      <c r="BY84" s="72">
        <v>847.50090248397953</v>
      </c>
      <c r="BZ84" s="72">
        <v>1364.2993684506678</v>
      </c>
      <c r="CA84" s="72">
        <v>1023.353793410186</v>
      </c>
      <c r="CB84" s="72"/>
      <c r="CC84" s="59">
        <v>744.66298585920231</v>
      </c>
      <c r="CD84" s="59"/>
      <c r="CE84" s="68">
        <v>136.40071796214662</v>
      </c>
      <c r="CF84" s="68">
        <v>0.30649771920405444</v>
      </c>
      <c r="CG84" s="68">
        <v>480.78436334681521</v>
      </c>
      <c r="CH84" s="68">
        <v>4.7364248220679549E-2</v>
      </c>
      <c r="CI84" s="68">
        <v>3.0090882558943713E-3</v>
      </c>
      <c r="CJ84" s="68">
        <v>3.6432534821068252</v>
      </c>
      <c r="CK84" s="68">
        <v>1.9952389241471635E-2</v>
      </c>
      <c r="CL84" s="68">
        <v>2.0328461238104896E-2</v>
      </c>
      <c r="CM84" s="68">
        <v>0.98150022314879737</v>
      </c>
      <c r="CN84" s="68">
        <v>0.13623239403195223</v>
      </c>
      <c r="CO84" s="68">
        <v>17.47978626258617</v>
      </c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  <c r="IT84" s="72"/>
      <c r="IU84" s="72"/>
      <c r="IV84" s="72"/>
    </row>
    <row r="85" spans="1:256" s="10" customFormat="1">
      <c r="A85" s="63" t="s">
        <v>86</v>
      </c>
      <c r="B85" s="63"/>
      <c r="C85" s="63">
        <v>53.694006476230001</v>
      </c>
      <c r="D85" s="63">
        <v>50.604536357735448</v>
      </c>
      <c r="E85" s="63">
        <v>34.32255451027072</v>
      </c>
      <c r="F85" s="64">
        <v>0.94246154605985233</v>
      </c>
      <c r="G85" s="63">
        <v>275.6563283467587</v>
      </c>
      <c r="H85" s="63"/>
      <c r="I85" s="63">
        <v>0.11637081889488957</v>
      </c>
      <c r="J85" s="63">
        <v>7.8321747914184794</v>
      </c>
      <c r="K85" s="63">
        <v>6.0457756987541638</v>
      </c>
      <c r="L85" s="63">
        <v>3.6524880884028734</v>
      </c>
      <c r="M85" s="74">
        <v>10.362847147245992</v>
      </c>
      <c r="N85" s="65">
        <v>6.2531836664877547</v>
      </c>
      <c r="O85" s="74">
        <v>0.45439113325155006</v>
      </c>
      <c r="P85" s="65">
        <v>5.0755922542009184</v>
      </c>
      <c r="Q85" s="64">
        <v>0.81168130106303793</v>
      </c>
      <c r="R85" s="63">
        <v>2.2007471687313975</v>
      </c>
      <c r="S85" s="63">
        <v>5.0755922542009184</v>
      </c>
      <c r="T85" s="74">
        <v>0.16540474702130734</v>
      </c>
      <c r="U85" s="65">
        <v>3.6524880884028734</v>
      </c>
      <c r="V85" s="63">
        <v>-1.9163934327511268E-16</v>
      </c>
      <c r="W85" s="63"/>
      <c r="X85" s="66">
        <v>2225.0154372984657</v>
      </c>
      <c r="Y85" s="66">
        <v>165.0176610713884</v>
      </c>
      <c r="Z85" s="66">
        <v>2511.6652388607772</v>
      </c>
      <c r="AA85" s="66">
        <v>61.411070689438574</v>
      </c>
      <c r="AB85" s="66">
        <v>2467.735199319432</v>
      </c>
      <c r="AC85" s="66">
        <v>57.905927640265212</v>
      </c>
      <c r="AD85" s="66">
        <v>2414.7451920920826</v>
      </c>
      <c r="AE85" s="66">
        <v>102.22416256346403</v>
      </c>
      <c r="AF85" s="66"/>
      <c r="AG85" s="67">
        <v>3.8587963582541351</v>
      </c>
      <c r="AH85" s="63"/>
      <c r="AI85" s="63">
        <v>2E-3</v>
      </c>
      <c r="AJ85" s="63">
        <v>1.0960736508180004E-2</v>
      </c>
      <c r="AK85" s="63">
        <v>1.1531520581545725E-2</v>
      </c>
      <c r="AL85" s="63">
        <v>2.9250027289454191E-3</v>
      </c>
      <c r="AM85" s="63"/>
      <c r="AN85" s="66">
        <v>116.72617217100695</v>
      </c>
      <c r="AO85" s="64">
        <v>9.1432765807499692</v>
      </c>
      <c r="AP85" s="66">
        <v>254.38671110444449</v>
      </c>
      <c r="AQ85" s="63">
        <v>1741650.4728793774</v>
      </c>
      <c r="AR85" s="64">
        <v>0.61956189657632332</v>
      </c>
      <c r="AS85" s="64" t="s">
        <v>66</v>
      </c>
      <c r="AT85" s="64">
        <v>19.894742198262193</v>
      </c>
      <c r="AU85" s="64">
        <v>4.7676466890655897E-2</v>
      </c>
      <c r="AV85" s="64">
        <v>0.44140520296571129</v>
      </c>
      <c r="AW85" s="64">
        <v>1.2570231040658033</v>
      </c>
      <c r="AX85" s="64">
        <v>0.46309772105473956</v>
      </c>
      <c r="AY85" s="64">
        <v>7.932245634876975</v>
      </c>
      <c r="AZ85" s="64">
        <v>2.4474230679344262</v>
      </c>
      <c r="BA85" s="64">
        <v>24.552338656636909</v>
      </c>
      <c r="BB85" s="64">
        <v>7.2023183674028495</v>
      </c>
      <c r="BC85" s="65">
        <v>36.466840090826807</v>
      </c>
      <c r="BD85" s="65">
        <v>8.4115552149822665</v>
      </c>
      <c r="BE85" s="66">
        <v>78.726841321738235</v>
      </c>
      <c r="BF85" s="65">
        <v>15.245024088887604</v>
      </c>
      <c r="BG85" s="66">
        <v>11405.868727504416</v>
      </c>
      <c r="BH85" s="64">
        <v>0.36421965063738021</v>
      </c>
      <c r="BI85" s="65">
        <v>50.604536357735448</v>
      </c>
      <c r="BJ85" s="66">
        <v>53.694006476230001</v>
      </c>
      <c r="BK85" s="63"/>
      <c r="BL85" s="72" t="s">
        <v>86</v>
      </c>
      <c r="BM85" s="72">
        <v>1.2572907935299551E-2</v>
      </c>
      <c r="BN85" s="72">
        <v>32.507748689970903</v>
      </c>
      <c r="BO85" s="72">
        <v>0.50185754621743051</v>
      </c>
      <c r="BP85" s="72">
        <v>0.94519315410216542</v>
      </c>
      <c r="BQ85" s="72"/>
      <c r="BR85" s="72">
        <v>8.2158372814758387</v>
      </c>
      <c r="BS85" s="72">
        <v>7.9844434664610269</v>
      </c>
      <c r="BT85" s="72">
        <v>38.599735449522996</v>
      </c>
      <c r="BU85" s="72">
        <v>65.43911946348733</v>
      </c>
      <c r="BV85" s="72">
        <v>96.662750616680739</v>
      </c>
      <c r="BW85" s="72">
        <v>127.24944112019169</v>
      </c>
      <c r="BX85" s="72">
        <v>220.34344465756377</v>
      </c>
      <c r="BY85" s="72">
        <v>329.86491039146148</v>
      </c>
      <c r="BZ85" s="72">
        <v>463.09906659846018</v>
      </c>
      <c r="CA85" s="72">
        <v>600.19779877510257</v>
      </c>
      <c r="CB85" s="72"/>
      <c r="CC85" s="59">
        <v>787.05910784484672</v>
      </c>
      <c r="CD85" s="59"/>
      <c r="CE85" s="68">
        <v>409.24067895463008</v>
      </c>
      <c r="CF85" s="68">
        <v>0.44835970166692796</v>
      </c>
      <c r="CG85" s="68">
        <v>203.08853113652515</v>
      </c>
      <c r="CH85" s="68">
        <v>8.3350924744989202E-2</v>
      </c>
      <c r="CI85" s="68">
        <v>1.3365947349652857E-3</v>
      </c>
      <c r="CJ85" s="68">
        <v>1.7010666379260349</v>
      </c>
      <c r="CK85" s="68">
        <v>1.1538753340200074E-2</v>
      </c>
      <c r="CL85" s="68">
        <v>1.2243208636405512E-2</v>
      </c>
      <c r="CM85" s="68">
        <v>0.94246154605985233</v>
      </c>
      <c r="CN85" s="68">
        <v>0.19892759389054154</v>
      </c>
      <c r="CO85" s="68">
        <v>44.836731753733261</v>
      </c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2"/>
      <c r="IM85" s="72"/>
      <c r="IN85" s="72"/>
      <c r="IO85" s="72"/>
      <c r="IP85" s="72"/>
      <c r="IQ85" s="72"/>
      <c r="IR85" s="72"/>
      <c r="IS85" s="72"/>
      <c r="IT85" s="72"/>
      <c r="IU85" s="72"/>
      <c r="IV85" s="72"/>
    </row>
    <row r="86" spans="1:256" s="10" customFormat="1">
      <c r="A86" s="63" t="s">
        <v>129</v>
      </c>
      <c r="B86" s="63" t="s">
        <v>64</v>
      </c>
      <c r="C86" s="63">
        <v>62.404115905544074</v>
      </c>
      <c r="D86" s="63">
        <v>45.523343497412576</v>
      </c>
      <c r="E86" s="63">
        <v>39.313663033934098</v>
      </c>
      <c r="F86" s="64">
        <v>0.72949264382364587</v>
      </c>
      <c r="G86" s="63">
        <v>1124.2208431836088</v>
      </c>
      <c r="H86" s="63"/>
      <c r="I86" s="63">
        <v>0.1406181560467594</v>
      </c>
      <c r="J86" s="63">
        <v>7.546514253375376</v>
      </c>
      <c r="K86" s="63">
        <v>6.0516088038389118</v>
      </c>
      <c r="L86" s="63">
        <v>4.3829790083817013</v>
      </c>
      <c r="M86" s="74">
        <v>10.312336771691983</v>
      </c>
      <c r="N86" s="65">
        <v>6.9152934207590127</v>
      </c>
      <c r="O86" s="74">
        <v>0.45261261963825755</v>
      </c>
      <c r="P86" s="65">
        <v>5.3489043838227506</v>
      </c>
      <c r="Q86" s="64">
        <v>0.77348914331904994</v>
      </c>
      <c r="R86" s="63">
        <v>2.2093948701634343</v>
      </c>
      <c r="S86" s="63">
        <v>5.3489043838227506</v>
      </c>
      <c r="T86" s="74">
        <v>0.16524531449647537</v>
      </c>
      <c r="U86" s="65">
        <v>4.3829790083817013</v>
      </c>
      <c r="V86" s="63">
        <v>-1.5153954637297994E-16</v>
      </c>
      <c r="W86" s="63"/>
      <c r="X86" s="66">
        <v>2659.3193679365545</v>
      </c>
      <c r="Y86" s="66">
        <v>188.04420600114204</v>
      </c>
      <c r="Z86" s="66">
        <v>2510.0434806955841</v>
      </c>
      <c r="AA86" s="66">
        <v>73.705049494094794</v>
      </c>
      <c r="AB86" s="66">
        <v>2463.2115346501923</v>
      </c>
      <c r="AC86" s="66">
        <v>64.009625265170612</v>
      </c>
      <c r="AD86" s="66">
        <v>2406.8573200527885</v>
      </c>
      <c r="AE86" s="66">
        <v>107.43848754539773</v>
      </c>
      <c r="AF86" s="66"/>
      <c r="AG86" s="67">
        <v>4.1109312024427798</v>
      </c>
      <c r="AH86" s="63"/>
      <c r="AI86" s="63">
        <v>2E-3</v>
      </c>
      <c r="AJ86" s="63">
        <v>1.1556538429886493E-2</v>
      </c>
      <c r="AK86" s="63">
        <v>1.2104908126782875E-2</v>
      </c>
      <c r="AL86" s="63">
        <v>3.5421169878091553E-3</v>
      </c>
      <c r="AM86" s="63"/>
      <c r="AN86" s="66">
        <v>169.44086798777792</v>
      </c>
      <c r="AO86" s="64">
        <v>14.061240846959715</v>
      </c>
      <c r="AP86" s="66">
        <v>349.33526226956582</v>
      </c>
      <c r="AQ86" s="63">
        <v>1371907.8141365896</v>
      </c>
      <c r="AR86" s="64">
        <v>0.88062961472545531</v>
      </c>
      <c r="AS86" s="64" t="s">
        <v>66</v>
      </c>
      <c r="AT86" s="64">
        <v>11.080538017994762</v>
      </c>
      <c r="AU86" s="64">
        <v>4.4549952271221903E-2</v>
      </c>
      <c r="AV86" s="64">
        <v>0.52494762776948134</v>
      </c>
      <c r="AW86" s="64">
        <v>2.1356188699739347</v>
      </c>
      <c r="AX86" s="64">
        <v>0.33044746431594224</v>
      </c>
      <c r="AY86" s="64">
        <v>9.2018839327078563</v>
      </c>
      <c r="AZ86" s="64">
        <v>3.1360364917436323</v>
      </c>
      <c r="BA86" s="64">
        <v>34.575714325563204</v>
      </c>
      <c r="BB86" s="64">
        <v>12.657002879414364</v>
      </c>
      <c r="BC86" s="65">
        <v>61.653994562330716</v>
      </c>
      <c r="BD86" s="65">
        <v>14.516860166390707</v>
      </c>
      <c r="BE86" s="66">
        <v>161.87379065873691</v>
      </c>
      <c r="BF86" s="65">
        <v>22.583801021366781</v>
      </c>
      <c r="BG86" s="66">
        <v>9214.4797744705829</v>
      </c>
      <c r="BH86" s="64">
        <v>0.27386065894899653</v>
      </c>
      <c r="BI86" s="65">
        <v>45.523343497412576</v>
      </c>
      <c r="BJ86" s="66">
        <v>62.404115905544074</v>
      </c>
      <c r="BK86" s="63"/>
      <c r="BL86" s="72" t="s">
        <v>129</v>
      </c>
      <c r="BM86" s="72">
        <v>1.1748405134815903E-2</v>
      </c>
      <c r="BN86" s="72">
        <v>18.105454277769219</v>
      </c>
      <c r="BO86" s="72">
        <v>0.46894686601286212</v>
      </c>
      <c r="BP86" s="72">
        <v>1.1240848560374332</v>
      </c>
      <c r="BQ86" s="72"/>
      <c r="BR86" s="72">
        <v>13.958293267803494</v>
      </c>
      <c r="BS86" s="72">
        <v>5.6973700744127971</v>
      </c>
      <c r="BT86" s="72">
        <v>44.778024003444557</v>
      </c>
      <c r="BU86" s="72">
        <v>83.85124309474952</v>
      </c>
      <c r="BV86" s="72">
        <v>136.12485954946143</v>
      </c>
      <c r="BW86" s="72">
        <v>223.62195900025378</v>
      </c>
      <c r="BX86" s="72">
        <v>372.53168919837287</v>
      </c>
      <c r="BY86" s="72">
        <v>569.28863397610621</v>
      </c>
      <c r="BZ86" s="72">
        <v>952.19876858080522</v>
      </c>
      <c r="CA86" s="72">
        <v>889.12602446325911</v>
      </c>
      <c r="CB86" s="72"/>
      <c r="CC86" s="59">
        <v>832.70350347530484</v>
      </c>
      <c r="CD86" s="59"/>
      <c r="CE86" s="68">
        <v>243.92603134667684</v>
      </c>
      <c r="CF86" s="68">
        <v>0.22789028332022748</v>
      </c>
      <c r="CG86" s="68">
        <v>334.31518597057948</v>
      </c>
      <c r="CH86" s="68">
        <v>4.7025920932646757E-2</v>
      </c>
      <c r="CI86" s="68">
        <v>2.4509035316282227E-3</v>
      </c>
      <c r="CJ86" s="68">
        <v>3.2156119761964885</v>
      </c>
      <c r="CK86" s="68">
        <v>1.4111723272522459E-2</v>
      </c>
      <c r="CL86" s="68">
        <v>1.9344572412074872E-2</v>
      </c>
      <c r="CM86" s="68">
        <v>0.72949264382364587</v>
      </c>
      <c r="CN86" s="68">
        <v>0.13031419502759595</v>
      </c>
      <c r="CO86" s="68">
        <v>26.377181950100979</v>
      </c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  <c r="IT86" s="72"/>
      <c r="IU86" s="72"/>
      <c r="IV86" s="72"/>
    </row>
    <row r="87" spans="1:256" s="10" customFormat="1">
      <c r="A87" s="63" t="s">
        <v>153</v>
      </c>
      <c r="B87" s="63"/>
      <c r="C87" s="63">
        <v>59.450524071942411</v>
      </c>
      <c r="D87" s="63">
        <v>43.233493802562535</v>
      </c>
      <c r="E87" s="63">
        <v>36.384455882959003</v>
      </c>
      <c r="F87" s="64">
        <v>0.72721804353221031</v>
      </c>
      <c r="G87" s="63">
        <v>971.90902288188022</v>
      </c>
      <c r="H87" s="63"/>
      <c r="I87" s="63">
        <v>0.1237498595042123</v>
      </c>
      <c r="J87" s="63">
        <v>7.8471239059840894</v>
      </c>
      <c r="K87" s="63">
        <v>6.053692097407791</v>
      </c>
      <c r="L87" s="63">
        <v>4.1745405470975987</v>
      </c>
      <c r="M87" s="74">
        <v>10.20401080200449</v>
      </c>
      <c r="N87" s="65">
        <v>8.6506936125446483</v>
      </c>
      <c r="O87" s="74">
        <v>0.44801232632693877</v>
      </c>
      <c r="P87" s="65">
        <v>7.576787656966431</v>
      </c>
      <c r="Q87" s="64">
        <v>0.87585897690089132</v>
      </c>
      <c r="R87" s="63">
        <v>2.2320814433803013</v>
      </c>
      <c r="S87" s="63">
        <v>7.576787656966431</v>
      </c>
      <c r="T87" s="74">
        <v>0.1651884476298692</v>
      </c>
      <c r="U87" s="65">
        <v>4.1745405470975987</v>
      </c>
      <c r="V87" s="63">
        <v>0</v>
      </c>
      <c r="W87" s="63"/>
      <c r="X87" s="66">
        <v>2358.1750408209559</v>
      </c>
      <c r="Y87" s="66">
        <v>174.66183388518709</v>
      </c>
      <c r="Z87" s="66">
        <v>2509.4645841811125</v>
      </c>
      <c r="AA87" s="66">
        <v>70.203946657483499</v>
      </c>
      <c r="AB87" s="66">
        <v>2453.4414596311672</v>
      </c>
      <c r="AC87" s="66">
        <v>79.997834709874013</v>
      </c>
      <c r="AD87" s="66">
        <v>2386.4097120645788</v>
      </c>
      <c r="AE87" s="66">
        <v>151.11968018859852</v>
      </c>
      <c r="AF87" s="66"/>
      <c r="AG87" s="67">
        <v>4.9036305549890358</v>
      </c>
      <c r="AH87" s="63"/>
      <c r="AI87" s="63">
        <v>2E-3</v>
      </c>
      <c r="AJ87" s="63">
        <v>1.658951975168494E-2</v>
      </c>
      <c r="AK87" s="63">
        <v>1.6972471321413832E-2</v>
      </c>
      <c r="AL87" s="63">
        <v>3.3647247100977726E-3</v>
      </c>
      <c r="AM87" s="63"/>
      <c r="AN87" s="66">
        <v>214.2794741040772</v>
      </c>
      <c r="AO87" s="64">
        <v>4.0354281665257625</v>
      </c>
      <c r="AP87" s="66">
        <v>816.08309247255545</v>
      </c>
      <c r="AQ87" s="63">
        <v>1482233.7204993011</v>
      </c>
      <c r="AR87" s="64">
        <v>1.1041368292134994</v>
      </c>
      <c r="AS87" s="64">
        <v>3.6694172769441397E-2</v>
      </c>
      <c r="AT87" s="64">
        <v>11.598241084289944</v>
      </c>
      <c r="AU87" s="64">
        <v>3.3376788809852863E-2</v>
      </c>
      <c r="AV87" s="64">
        <v>1.5999237416504903</v>
      </c>
      <c r="AW87" s="64">
        <v>3.6214081373617106</v>
      </c>
      <c r="AX87" s="64">
        <v>0.3836687449945852</v>
      </c>
      <c r="AY87" s="64">
        <v>28.292610873357358</v>
      </c>
      <c r="AZ87" s="64">
        <v>7.5520158603498615</v>
      </c>
      <c r="BA87" s="64">
        <v>90.979840483598764</v>
      </c>
      <c r="BB87" s="64">
        <v>32.025310076192611</v>
      </c>
      <c r="BC87" s="65">
        <v>131.44957146871045</v>
      </c>
      <c r="BD87" s="65">
        <v>29.28294919708279</v>
      </c>
      <c r="BE87" s="66">
        <v>289.59862297623283</v>
      </c>
      <c r="BF87" s="65">
        <v>40.656497206916576</v>
      </c>
      <c r="BG87" s="66">
        <v>10622.970088775024</v>
      </c>
      <c r="BH87" s="64">
        <v>0.35930403145940931</v>
      </c>
      <c r="BI87" s="65">
        <v>43.233493802562535</v>
      </c>
      <c r="BJ87" s="66">
        <v>59.450524071942411</v>
      </c>
      <c r="BK87" s="63"/>
      <c r="BL87" s="72" t="s">
        <v>153</v>
      </c>
      <c r="BM87" s="72">
        <v>0.15482773320439408</v>
      </c>
      <c r="BN87" s="72">
        <v>18.951374320735201</v>
      </c>
      <c r="BO87" s="72">
        <v>0.35133461905108276</v>
      </c>
      <c r="BP87" s="72">
        <v>3.4259609028918421</v>
      </c>
      <c r="BQ87" s="72"/>
      <c r="BR87" s="72">
        <v>23.669334231122292</v>
      </c>
      <c r="BS87" s="72">
        <v>6.6149783619756066</v>
      </c>
      <c r="BT87" s="72">
        <v>137.67693855648349</v>
      </c>
      <c r="BU87" s="72">
        <v>201.92555776336528</v>
      </c>
      <c r="BV87" s="72">
        <v>358.18834836062507</v>
      </c>
      <c r="BW87" s="72">
        <v>565.8181992260179</v>
      </c>
      <c r="BX87" s="72">
        <v>794.25722941818992</v>
      </c>
      <c r="BY87" s="72">
        <v>1148.3509489052076</v>
      </c>
      <c r="BZ87" s="72">
        <v>1703.521311624899</v>
      </c>
      <c r="CA87" s="72">
        <v>1600.6494963352984</v>
      </c>
      <c r="CB87" s="72"/>
      <c r="CC87" s="59">
        <v>709.94958662114914</v>
      </c>
      <c r="CD87" s="59"/>
      <c r="CE87" s="68">
        <v>81.256078549787517</v>
      </c>
      <c r="CF87" s="68">
        <v>0.11587901812063242</v>
      </c>
      <c r="CG87" s="68">
        <v>667.11073081231734</v>
      </c>
      <c r="CH87" s="68">
        <v>8.0819029158584896E-2</v>
      </c>
      <c r="CI87" s="68">
        <v>3.8272250479060546E-3</v>
      </c>
      <c r="CJ87" s="68">
        <v>3.0729875886133331</v>
      </c>
      <c r="CK87" s="68">
        <v>1.8572364944627884E-2</v>
      </c>
      <c r="CL87" s="68">
        <v>2.5538922074071539E-2</v>
      </c>
      <c r="CM87" s="68">
        <v>0.72721804353221031</v>
      </c>
      <c r="CN87" s="68">
        <v>5.2976828219261828E-2</v>
      </c>
      <c r="CO87" s="68">
        <v>13.017020186743142</v>
      </c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2"/>
      <c r="HK87" s="72"/>
      <c r="HL87" s="72"/>
      <c r="HM87" s="72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2"/>
      <c r="HY87" s="72"/>
      <c r="HZ87" s="72"/>
      <c r="IA87" s="72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2"/>
      <c r="IM87" s="72"/>
      <c r="IN87" s="72"/>
      <c r="IO87" s="72"/>
      <c r="IP87" s="72"/>
      <c r="IQ87" s="72"/>
      <c r="IR87" s="72"/>
      <c r="IS87" s="72"/>
      <c r="IT87" s="72"/>
      <c r="IU87" s="72"/>
      <c r="IV87" s="72"/>
    </row>
    <row r="88" spans="1:256" s="10" customFormat="1">
      <c r="A88" s="63" t="s">
        <v>111</v>
      </c>
      <c r="B88" s="63"/>
      <c r="C88" s="63">
        <v>117.86393600443282</v>
      </c>
      <c r="D88" s="63">
        <v>74.117023231199397</v>
      </c>
      <c r="E88" s="63">
        <v>73.923242900372756</v>
      </c>
      <c r="F88" s="64">
        <v>0.62883546692698167</v>
      </c>
      <c r="G88" s="63">
        <v>817.10937741046837</v>
      </c>
      <c r="H88" s="63"/>
      <c r="I88" s="63">
        <v>0.13016874719431137</v>
      </c>
      <c r="J88" s="63">
        <v>5.5535150759409655</v>
      </c>
      <c r="K88" s="63">
        <v>6.0700104826865635</v>
      </c>
      <c r="L88" s="63">
        <v>2.5469894831534048</v>
      </c>
      <c r="M88" s="74">
        <v>10.635196589143645</v>
      </c>
      <c r="N88" s="65">
        <v>6.2236770234248358</v>
      </c>
      <c r="O88" s="74">
        <v>0.46820245707524161</v>
      </c>
      <c r="P88" s="65">
        <v>5.6786442276842966</v>
      </c>
      <c r="Q88" s="64">
        <v>0.91242591900429115</v>
      </c>
      <c r="R88" s="63">
        <v>2.1358281762269713</v>
      </c>
      <c r="S88" s="63">
        <v>5.6786442276842966</v>
      </c>
      <c r="T88" s="74">
        <v>0.16474436129102099</v>
      </c>
      <c r="U88" s="65">
        <v>2.5469894831534048</v>
      </c>
      <c r="V88" s="63">
        <v>2.4563395210922428E-16</v>
      </c>
      <c r="W88" s="63"/>
      <c r="X88" s="66">
        <v>2473.2988522601781</v>
      </c>
      <c r="Y88" s="66">
        <v>129.2837164999527</v>
      </c>
      <c r="Z88" s="66">
        <v>2504.9358122586868</v>
      </c>
      <c r="AA88" s="66">
        <v>42.852451749309367</v>
      </c>
      <c r="AB88" s="66">
        <v>2491.7852393471971</v>
      </c>
      <c r="AC88" s="66">
        <v>57.762868785548633</v>
      </c>
      <c r="AD88" s="66">
        <v>2475.6733874109204</v>
      </c>
      <c r="AE88" s="66">
        <v>116.7375590347344</v>
      </c>
      <c r="AF88" s="66"/>
      <c r="AG88" s="67">
        <v>1.1681906061050129</v>
      </c>
      <c r="AH88" s="63"/>
      <c r="AI88" s="63">
        <v>2E-3</v>
      </c>
      <c r="AJ88" s="63">
        <v>1.2764861591163978E-2</v>
      </c>
      <c r="AK88" s="63">
        <v>1.3293775901289627E-2</v>
      </c>
      <c r="AL88" s="63">
        <v>1.9589448305864835E-3</v>
      </c>
      <c r="AM88" s="63"/>
      <c r="AN88" s="66">
        <v>137.25009275789478</v>
      </c>
      <c r="AO88" s="64">
        <v>10.527820497747873</v>
      </c>
      <c r="AP88" s="66">
        <v>328.78656981932795</v>
      </c>
      <c r="AQ88" s="63">
        <v>1513881.7329961762</v>
      </c>
      <c r="AR88" s="64">
        <v>1.2621452586700939</v>
      </c>
      <c r="AS88" s="64" t="s">
        <v>66</v>
      </c>
      <c r="AT88" s="64">
        <v>13.977997441354491</v>
      </c>
      <c r="AU88" s="64" t="s">
        <v>66</v>
      </c>
      <c r="AV88" s="64">
        <v>0.95885934030562692</v>
      </c>
      <c r="AW88" s="64">
        <v>1.6434266161876234</v>
      </c>
      <c r="AX88" s="64">
        <v>0.36273380144721462</v>
      </c>
      <c r="AY88" s="64">
        <v>11.309076973087</v>
      </c>
      <c r="AZ88" s="64">
        <v>3.1773745474641655</v>
      </c>
      <c r="BA88" s="64">
        <v>36.31467569006584</v>
      </c>
      <c r="BB88" s="64">
        <v>11.906085533696414</v>
      </c>
      <c r="BC88" s="65">
        <v>51.045210929029587</v>
      </c>
      <c r="BD88" s="65">
        <v>12.759573886170525</v>
      </c>
      <c r="BE88" s="66">
        <v>116.78413254597621</v>
      </c>
      <c r="BF88" s="65">
        <v>16.536709193617675</v>
      </c>
      <c r="BG88" s="66">
        <v>9866.0601444716649</v>
      </c>
      <c r="BH88" s="64">
        <v>0.71426881422462762</v>
      </c>
      <c r="BI88" s="65">
        <v>74.117023231199397</v>
      </c>
      <c r="BJ88" s="66">
        <v>117.86393600443282</v>
      </c>
      <c r="BK88" s="63"/>
      <c r="BL88" s="72" t="s">
        <v>111</v>
      </c>
      <c r="BM88" s="72" t="s">
        <v>66</v>
      </c>
      <c r="BN88" s="72">
        <v>22.839865100252435</v>
      </c>
      <c r="BO88" s="72">
        <v>0.45878437335197458</v>
      </c>
      <c r="BP88" s="72">
        <v>2.0532319920891369</v>
      </c>
      <c r="BQ88" s="72"/>
      <c r="BR88" s="72">
        <v>10.741350432598846</v>
      </c>
      <c r="BS88" s="72">
        <v>6.2540310594347348</v>
      </c>
      <c r="BT88" s="72">
        <v>55.032004735216553</v>
      </c>
      <c r="BU88" s="72">
        <v>84.956538702250413</v>
      </c>
      <c r="BV88" s="72">
        <v>142.97116413411749</v>
      </c>
      <c r="BW88" s="72">
        <v>210.3548680865091</v>
      </c>
      <c r="BX88" s="72">
        <v>308.43027751679506</v>
      </c>
      <c r="BY88" s="72">
        <v>500.37544651649119</v>
      </c>
      <c r="BZ88" s="72">
        <v>686.96548556456582</v>
      </c>
      <c r="CA88" s="72">
        <v>651.05154305581402</v>
      </c>
      <c r="CB88" s="72"/>
      <c r="CC88" s="59">
        <v>801.59171395828321</v>
      </c>
      <c r="CD88" s="59"/>
      <c r="CE88" s="68" t="s">
        <v>66</v>
      </c>
      <c r="CF88" s="68">
        <v>0.25723077375018372</v>
      </c>
      <c r="CG88" s="68">
        <v>276.77585649840239</v>
      </c>
      <c r="CH88" s="68">
        <v>8.0108835002081422E-2</v>
      </c>
      <c r="CI88" s="68">
        <v>1.6761208579175175E-3</v>
      </c>
      <c r="CJ88" s="68">
        <v>1.7670451705779873</v>
      </c>
      <c r="CK88" s="68">
        <v>1.0708494060665215E-2</v>
      </c>
      <c r="CL88" s="68">
        <v>1.7029087295276E-2</v>
      </c>
      <c r="CM88" s="68">
        <v>0.62883546692698167</v>
      </c>
      <c r="CN88" s="68">
        <v>0.2254259450802007</v>
      </c>
      <c r="CO88" s="68">
        <v>30.007491333642914</v>
      </c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2"/>
      <c r="HK88" s="72"/>
      <c r="HL88" s="72"/>
      <c r="HM88" s="72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2"/>
      <c r="HY88" s="72"/>
      <c r="HZ88" s="72"/>
      <c r="IA88" s="72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2"/>
      <c r="IM88" s="72"/>
      <c r="IN88" s="72"/>
      <c r="IO88" s="72"/>
      <c r="IP88" s="72"/>
      <c r="IQ88" s="72"/>
      <c r="IR88" s="72"/>
      <c r="IS88" s="72"/>
      <c r="IT88" s="72"/>
      <c r="IU88" s="72"/>
      <c r="IV88" s="72"/>
    </row>
    <row r="89" spans="1:256" s="10" customFormat="1">
      <c r="A89" s="63" t="s">
        <v>149</v>
      </c>
      <c r="B89" s="63"/>
      <c r="C89" s="63">
        <v>48.738664081642078</v>
      </c>
      <c r="D89" s="63">
        <v>28.22472417519613</v>
      </c>
      <c r="E89" s="63">
        <v>29.605199217007051</v>
      </c>
      <c r="F89" s="64">
        <v>0.57910336089468784</v>
      </c>
      <c r="G89" s="63">
        <v>702.22159378573645</v>
      </c>
      <c r="H89" s="63"/>
      <c r="I89" s="63">
        <v>0.13297370126748578</v>
      </c>
      <c r="J89" s="63">
        <v>9.0359466485357913</v>
      </c>
      <c r="K89" s="63">
        <v>6.0890551192584157</v>
      </c>
      <c r="L89" s="63">
        <v>4.0771680171922347</v>
      </c>
      <c r="M89" s="74">
        <v>10.316537664609449</v>
      </c>
      <c r="N89" s="65">
        <v>6.9697967930563225</v>
      </c>
      <c r="O89" s="74">
        <v>0.45559882854447659</v>
      </c>
      <c r="P89" s="65">
        <v>5.6528548801541803</v>
      </c>
      <c r="Q89" s="64">
        <v>0.81105017090108744</v>
      </c>
      <c r="R89" s="63">
        <v>2.1949134575142519</v>
      </c>
      <c r="S89" s="63">
        <v>5.6528548801541803</v>
      </c>
      <c r="T89" s="74">
        <v>0.16422909308822117</v>
      </c>
      <c r="U89" s="65">
        <v>4.0771680171922347</v>
      </c>
      <c r="V89" s="63">
        <v>-1.5414653361286265E-16</v>
      </c>
      <c r="W89" s="63"/>
      <c r="X89" s="66">
        <v>2523.4010208256777</v>
      </c>
      <c r="Y89" s="66">
        <v>214.35421500745838</v>
      </c>
      <c r="Z89" s="66">
        <v>2499.6631873874712</v>
      </c>
      <c r="AA89" s="66">
        <v>68.633367974535858</v>
      </c>
      <c r="AB89" s="66">
        <v>2463.5885322368772</v>
      </c>
      <c r="AC89" s="66">
        <v>64.516443976016149</v>
      </c>
      <c r="AD89" s="66">
        <v>2420.0959352995706</v>
      </c>
      <c r="AE89" s="66">
        <v>114.05831285707016</v>
      </c>
      <c r="AF89" s="66"/>
      <c r="AG89" s="67">
        <v>3.183118929357065</v>
      </c>
      <c r="AH89" s="63"/>
      <c r="AI89" s="63">
        <v>2E-3</v>
      </c>
      <c r="AJ89" s="63">
        <v>1.2350890408051178E-2</v>
      </c>
      <c r="AK89" s="63">
        <v>1.2877170306650861E-2</v>
      </c>
      <c r="AL89" s="63">
        <v>3.2631968501001933E-3</v>
      </c>
      <c r="AM89" s="63"/>
      <c r="AN89" s="66">
        <v>148.20140378126581</v>
      </c>
      <c r="AO89" s="64">
        <v>10.485212484115889</v>
      </c>
      <c r="AP89" s="66">
        <v>243.88082645165753</v>
      </c>
      <c r="AQ89" s="63">
        <v>1557113.8646317963</v>
      </c>
      <c r="AR89" s="64">
        <v>0.57726228481792496</v>
      </c>
      <c r="AS89" s="64" t="s">
        <v>66</v>
      </c>
      <c r="AT89" s="64">
        <v>13.534862767205789</v>
      </c>
      <c r="AU89" s="64" t="s">
        <v>66</v>
      </c>
      <c r="AV89" s="64">
        <v>0.4254093248943967</v>
      </c>
      <c r="AW89" s="64">
        <v>1.9948879711378109</v>
      </c>
      <c r="AX89" s="64">
        <v>0.25065091840399073</v>
      </c>
      <c r="AY89" s="64">
        <v>5.9222633971560645</v>
      </c>
      <c r="AZ89" s="64">
        <v>2.0814023338846726</v>
      </c>
      <c r="BA89" s="64">
        <v>24.801501302979712</v>
      </c>
      <c r="BB89" s="64">
        <v>8.5087110366478189</v>
      </c>
      <c r="BC89" s="65">
        <v>38.366701081859887</v>
      </c>
      <c r="BD89" s="65">
        <v>9.2088344597398617</v>
      </c>
      <c r="BE89" s="66">
        <v>88.668915042933122</v>
      </c>
      <c r="BF89" s="65">
        <v>13.912304784623426</v>
      </c>
      <c r="BG89" s="66">
        <v>9049.5734807660592</v>
      </c>
      <c r="BH89" s="64">
        <v>0.29295074570470975</v>
      </c>
      <c r="BI89" s="65">
        <v>28.22472417519613</v>
      </c>
      <c r="BJ89" s="66">
        <v>48.738664081642078</v>
      </c>
      <c r="BK89" s="63"/>
      <c r="BL89" s="72" t="s">
        <v>149</v>
      </c>
      <c r="BM89" s="72" t="s">
        <v>66</v>
      </c>
      <c r="BN89" s="72">
        <v>22.115788835303576</v>
      </c>
      <c r="BO89" s="72">
        <v>0.20354513152841949</v>
      </c>
      <c r="BP89" s="72">
        <v>0.91094073853189872</v>
      </c>
      <c r="BQ89" s="72"/>
      <c r="BR89" s="72">
        <v>13.038483471488961</v>
      </c>
      <c r="BS89" s="72">
        <v>4.3215675586894955</v>
      </c>
      <c r="BT89" s="72">
        <v>28.818799986160901</v>
      </c>
      <c r="BU89" s="72">
        <v>55.652468820445783</v>
      </c>
      <c r="BV89" s="72">
        <v>97.643705917242954</v>
      </c>
      <c r="BW89" s="72">
        <v>150.33058368635724</v>
      </c>
      <c r="BX89" s="72">
        <v>231.82296726199326</v>
      </c>
      <c r="BY89" s="72">
        <v>361.1307631270534</v>
      </c>
      <c r="BZ89" s="72">
        <v>521.58185319372421</v>
      </c>
      <c r="CA89" s="72">
        <v>547.72853482769403</v>
      </c>
      <c r="CB89" s="72"/>
      <c r="CC89" s="59">
        <v>801.1681763500294</v>
      </c>
      <c r="CD89" s="59"/>
      <c r="CE89" s="68" t="s">
        <v>66</v>
      </c>
      <c r="CF89" s="68">
        <v>0.22294093585095373</v>
      </c>
      <c r="CG89" s="68">
        <v>207.67644442146656</v>
      </c>
      <c r="CH89" s="68">
        <v>5.5252689121945191E-2</v>
      </c>
      <c r="CI89" s="68">
        <v>1.5373437006940276E-3</v>
      </c>
      <c r="CJ89" s="68">
        <v>1.9705096958510468</v>
      </c>
      <c r="CK89" s="68">
        <v>1.1844031749638308E-2</v>
      </c>
      <c r="CL89" s="68">
        <v>2.0452362305996341E-2</v>
      </c>
      <c r="CM89" s="68">
        <v>0.57910336089468784</v>
      </c>
      <c r="CN89" s="68">
        <v>0.11573162427670747</v>
      </c>
      <c r="CO89" s="68">
        <v>37.106539339040175</v>
      </c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2"/>
      <c r="IM89" s="72"/>
      <c r="IN89" s="72"/>
      <c r="IO89" s="72"/>
      <c r="IP89" s="72"/>
      <c r="IQ89" s="72"/>
      <c r="IR89" s="72"/>
      <c r="IS89" s="72"/>
      <c r="IT89" s="72"/>
      <c r="IU89" s="72"/>
      <c r="IV89" s="72"/>
    </row>
    <row r="90" spans="1:256" s="10" customFormat="1">
      <c r="A90" s="63" t="s">
        <v>85</v>
      </c>
      <c r="B90" s="63"/>
      <c r="C90" s="63">
        <v>109.48209676049458</v>
      </c>
      <c r="D90" s="63">
        <v>222.6393755198404</v>
      </c>
      <c r="E90" s="63">
        <v>85.936653531083849</v>
      </c>
      <c r="F90" s="64">
        <v>2.0335687944202525</v>
      </c>
      <c r="G90" s="63">
        <v>733.44297731758513</v>
      </c>
      <c r="H90" s="63"/>
      <c r="I90" s="63">
        <v>0.11507036181159094</v>
      </c>
      <c r="J90" s="63">
        <v>5.6273972288994427</v>
      </c>
      <c r="K90" s="63">
        <v>6.1010448915295958</v>
      </c>
      <c r="L90" s="63">
        <v>3.2246515746299802</v>
      </c>
      <c r="M90" s="74">
        <v>10.697408545372779</v>
      </c>
      <c r="N90" s="65">
        <v>5.6795559776627771</v>
      </c>
      <c r="O90" s="74">
        <v>0.47334906990391384</v>
      </c>
      <c r="P90" s="65">
        <v>4.6753586306979029</v>
      </c>
      <c r="Q90" s="64">
        <v>0.8231908707451252</v>
      </c>
      <c r="R90" s="63">
        <v>2.1126058200621207</v>
      </c>
      <c r="S90" s="63">
        <v>4.6753586306979029</v>
      </c>
      <c r="T90" s="74">
        <v>0.16390635010543081</v>
      </c>
      <c r="U90" s="65">
        <v>3.2246515746299802</v>
      </c>
      <c r="V90" s="63">
        <v>0</v>
      </c>
      <c r="W90" s="63"/>
      <c r="X90" s="66">
        <v>2201.4566426172892</v>
      </c>
      <c r="Y90" s="66">
        <v>117.37651746780334</v>
      </c>
      <c r="Z90" s="66">
        <v>2496.3507533094562</v>
      </c>
      <c r="AA90" s="66">
        <v>54.300402205651828</v>
      </c>
      <c r="AB90" s="66">
        <v>2497.1999039673942</v>
      </c>
      <c r="AC90" s="66">
        <v>52.739161290948175</v>
      </c>
      <c r="AD90" s="66">
        <v>2498.231028491311</v>
      </c>
      <c r="AE90" s="66">
        <v>96.82979447357539</v>
      </c>
      <c r="AF90" s="66"/>
      <c r="AG90" s="67">
        <v>-7.5320953169821792E-2</v>
      </c>
      <c r="AH90" s="63"/>
      <c r="AI90" s="63">
        <v>2E-3</v>
      </c>
      <c r="AJ90" s="63">
        <v>1.0417035974722494E-2</v>
      </c>
      <c r="AK90" s="63">
        <v>1.1065383296540443E-2</v>
      </c>
      <c r="AL90" s="63">
        <v>2.5347956212868859E-3</v>
      </c>
      <c r="AM90" s="63"/>
      <c r="AN90" s="66">
        <v>158.29520300157969</v>
      </c>
      <c r="AO90" s="64">
        <v>21.555015772655157</v>
      </c>
      <c r="AP90" s="66">
        <v>1028.7302668635612</v>
      </c>
      <c r="AQ90" s="63">
        <v>1662310.6197233463</v>
      </c>
      <c r="AR90" s="64">
        <v>0.35227861814424738</v>
      </c>
      <c r="AS90" s="64">
        <v>0.18060844831974376</v>
      </c>
      <c r="AT90" s="64">
        <v>46.715537010124521</v>
      </c>
      <c r="AU90" s="64">
        <v>1.1759942726798394</v>
      </c>
      <c r="AV90" s="64">
        <v>20.632418831334853</v>
      </c>
      <c r="AW90" s="64">
        <v>22.397225347036372</v>
      </c>
      <c r="AX90" s="64">
        <v>4.6908222122872774</v>
      </c>
      <c r="AY90" s="64">
        <v>60.904369509335304</v>
      </c>
      <c r="AZ90" s="64">
        <v>13.761917994911139</v>
      </c>
      <c r="BA90" s="64">
        <v>125.03608551604552</v>
      </c>
      <c r="BB90" s="64">
        <v>37.266658889762873</v>
      </c>
      <c r="BC90" s="65">
        <v>144.87280935315448</v>
      </c>
      <c r="BD90" s="65">
        <v>28.122547784685388</v>
      </c>
      <c r="BE90" s="66">
        <v>252.60299829435738</v>
      </c>
      <c r="BF90" s="65">
        <v>44.957771918810863</v>
      </c>
      <c r="BG90" s="66">
        <v>9491.6436529969524</v>
      </c>
      <c r="BH90" s="64">
        <v>0.14177012590368163</v>
      </c>
      <c r="BI90" s="65">
        <v>222.6393755198404</v>
      </c>
      <c r="BJ90" s="66">
        <v>109.48209676049458</v>
      </c>
      <c r="BK90" s="63"/>
      <c r="BL90" s="72" t="s">
        <v>85</v>
      </c>
      <c r="BM90" s="72">
        <v>0.76206096337444629</v>
      </c>
      <c r="BN90" s="72">
        <v>76.332576813928952</v>
      </c>
      <c r="BO90" s="72">
        <v>12.378887080840414</v>
      </c>
      <c r="BP90" s="72">
        <v>44.180768375449361</v>
      </c>
      <c r="BQ90" s="72"/>
      <c r="BR90" s="72">
        <v>146.38709377147956</v>
      </c>
      <c r="BS90" s="72">
        <v>80.876245039435815</v>
      </c>
      <c r="BT90" s="72">
        <v>296.37162778265355</v>
      </c>
      <c r="BU90" s="72">
        <v>367.96572178906786</v>
      </c>
      <c r="BV90" s="72">
        <v>492.2680532127776</v>
      </c>
      <c r="BW90" s="72">
        <v>658.42153515482107</v>
      </c>
      <c r="BX90" s="72">
        <v>875.36440696770069</v>
      </c>
      <c r="BY90" s="72">
        <v>1102.845011164133</v>
      </c>
      <c r="BZ90" s="72">
        <v>1485.8999899668081</v>
      </c>
      <c r="CA90" s="72">
        <v>1769.9910204256246</v>
      </c>
      <c r="CB90" s="72"/>
      <c r="CC90" s="59">
        <v>882.06705266735639</v>
      </c>
      <c r="CD90" s="59"/>
      <c r="CE90" s="68">
        <v>24.85273934797393</v>
      </c>
      <c r="CF90" s="68">
        <v>0.38828558903145033</v>
      </c>
      <c r="CG90" s="68">
        <v>803.31776538284555</v>
      </c>
      <c r="CH90" s="68">
        <v>0.19945597266561249</v>
      </c>
      <c r="CI90" s="68">
        <v>4.7365633985443191E-3</v>
      </c>
      <c r="CJ90" s="68">
        <v>2.4848579057028197</v>
      </c>
      <c r="CK90" s="68">
        <v>3.2176824208518745E-3</v>
      </c>
      <c r="CL90" s="68">
        <v>1.582283535074209E-3</v>
      </c>
      <c r="CM90" s="68">
        <v>2.0335687944202525</v>
      </c>
      <c r="CN90" s="68">
        <v>0.21642152728589709</v>
      </c>
      <c r="CO90" s="68">
        <v>9.2265620627023051</v>
      </c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  <c r="FV90" s="72"/>
      <c r="FW90" s="72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2"/>
      <c r="HK90" s="72"/>
      <c r="HL90" s="72"/>
      <c r="HM90" s="72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2"/>
      <c r="HY90" s="72"/>
      <c r="HZ90" s="72"/>
      <c r="IA90" s="72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2"/>
      <c r="IM90" s="72"/>
      <c r="IN90" s="72"/>
      <c r="IO90" s="72"/>
      <c r="IP90" s="72"/>
      <c r="IQ90" s="72"/>
      <c r="IR90" s="72"/>
      <c r="IS90" s="72"/>
      <c r="IT90" s="72"/>
      <c r="IU90" s="72"/>
      <c r="IV90" s="72"/>
    </row>
    <row r="91" spans="1:256" s="10" customFormat="1">
      <c r="A91" s="63" t="s">
        <v>68</v>
      </c>
      <c r="B91" s="63"/>
      <c r="C91" s="63">
        <v>76.746178586866463</v>
      </c>
      <c r="D91" s="63">
        <v>99.431135571444031</v>
      </c>
      <c r="E91" s="63">
        <v>53.06518257603603</v>
      </c>
      <c r="F91" s="64">
        <v>1.2955841893665261</v>
      </c>
      <c r="G91" s="63">
        <v>9172.8636363636433</v>
      </c>
      <c r="H91" s="63"/>
      <c r="I91" s="63">
        <v>0.10912832940821637</v>
      </c>
      <c r="J91" s="63">
        <v>6.6171057578094663</v>
      </c>
      <c r="K91" s="63">
        <v>6.1060278327725506</v>
      </c>
      <c r="L91" s="63">
        <v>2.8548637258835226</v>
      </c>
      <c r="M91" s="74">
        <v>10.672794695495957</v>
      </c>
      <c r="N91" s="65">
        <v>5.0781335939551742</v>
      </c>
      <c r="O91" s="74">
        <v>0.4726456445036667</v>
      </c>
      <c r="P91" s="65">
        <v>4.1996659277483657</v>
      </c>
      <c r="Q91" s="64">
        <v>0.82700973695286306</v>
      </c>
      <c r="R91" s="63">
        <v>2.1157499526947237</v>
      </c>
      <c r="S91" s="63">
        <v>4.1996659277483657</v>
      </c>
      <c r="T91" s="74">
        <v>0.16377259118157872</v>
      </c>
      <c r="U91" s="65">
        <v>2.8548637258835226</v>
      </c>
      <c r="V91" s="63">
        <v>-1.4815969837839433E-16</v>
      </c>
      <c r="W91" s="63"/>
      <c r="X91" s="66">
        <v>2093.461330161997</v>
      </c>
      <c r="Y91" s="66">
        <v>131.59404175472136</v>
      </c>
      <c r="Z91" s="66">
        <v>2494.9756944372589</v>
      </c>
      <c r="AA91" s="66">
        <v>48.080089577051446</v>
      </c>
      <c r="AB91" s="66">
        <v>2495.0610697412794</v>
      </c>
      <c r="AC91" s="66">
        <v>47.145184639026937</v>
      </c>
      <c r="AD91" s="66">
        <v>2495.1525629800117</v>
      </c>
      <c r="AE91" s="66">
        <v>86.89011123422074</v>
      </c>
      <c r="AF91" s="66"/>
      <c r="AG91" s="67">
        <v>-7.0889886080616193E-3</v>
      </c>
      <c r="AH91" s="63"/>
      <c r="AI91" s="63">
        <v>2E-3</v>
      </c>
      <c r="AJ91" s="63">
        <v>9.202868364960563E-3</v>
      </c>
      <c r="AK91" s="63">
        <v>9.9247690456035782E-3</v>
      </c>
      <c r="AL91" s="63">
        <v>2.2152050615594364E-3</v>
      </c>
      <c r="AM91" s="63"/>
      <c r="AN91" s="66">
        <v>133.70701154013659</v>
      </c>
      <c r="AO91" s="64">
        <v>7.5423310649478967</v>
      </c>
      <c r="AP91" s="66">
        <v>545.66518816395273</v>
      </c>
      <c r="AQ91" s="63">
        <v>1793277.852912327</v>
      </c>
      <c r="AR91" s="64">
        <v>0.81988183756511612</v>
      </c>
      <c r="AS91" s="64" t="s">
        <v>66</v>
      </c>
      <c r="AT91" s="64">
        <v>29.878525763200209</v>
      </c>
      <c r="AU91" s="64">
        <v>6.4026034490345815E-2</v>
      </c>
      <c r="AV91" s="64">
        <v>1.7655825459043772</v>
      </c>
      <c r="AW91" s="64">
        <v>4.8203058663789475</v>
      </c>
      <c r="AX91" s="64">
        <v>1.0389271528892356</v>
      </c>
      <c r="AY91" s="64">
        <v>22.134339034503444</v>
      </c>
      <c r="AZ91" s="64">
        <v>5.4994435884761401</v>
      </c>
      <c r="BA91" s="64">
        <v>56.700355819417368</v>
      </c>
      <c r="BB91" s="64">
        <v>17.279856016537167</v>
      </c>
      <c r="BC91" s="65">
        <v>74.671748370566675</v>
      </c>
      <c r="BD91" s="65">
        <v>13.805861855228775</v>
      </c>
      <c r="BE91" s="66">
        <v>142.0639942971579</v>
      </c>
      <c r="BF91" s="65">
        <v>22.770071998579901</v>
      </c>
      <c r="BG91" s="66">
        <v>10821.259268767588</v>
      </c>
      <c r="BH91" s="64">
        <v>0.41805175583253529</v>
      </c>
      <c r="BI91" s="65">
        <v>99.431135571444031</v>
      </c>
      <c r="BJ91" s="66">
        <v>76.746178586866463</v>
      </c>
      <c r="BK91" s="63"/>
      <c r="BL91" s="72" t="s">
        <v>68</v>
      </c>
      <c r="BM91" s="72">
        <v>1.6884502766441406E-2</v>
      </c>
      <c r="BN91" s="72">
        <v>48.82112052810492</v>
      </c>
      <c r="BO91" s="72">
        <v>0.6739582577931138</v>
      </c>
      <c r="BP91" s="72">
        <v>3.780690676454769</v>
      </c>
      <c r="BQ91" s="72"/>
      <c r="BR91" s="72">
        <v>31.505267100515997</v>
      </c>
      <c r="BS91" s="72">
        <v>17.912537118779923</v>
      </c>
      <c r="BT91" s="72">
        <v>107.70967900001676</v>
      </c>
      <c r="BU91" s="72">
        <v>147.04394621593957</v>
      </c>
      <c r="BV91" s="72">
        <v>223.22974732054081</v>
      </c>
      <c r="BW91" s="72">
        <v>305.29780947945528</v>
      </c>
      <c r="BX91" s="72">
        <v>451.18881190674728</v>
      </c>
      <c r="BY91" s="72">
        <v>541.40634726387361</v>
      </c>
      <c r="BZ91" s="72">
        <v>835.67055468916408</v>
      </c>
      <c r="CA91" s="72">
        <v>896.45952750314575</v>
      </c>
      <c r="CB91" s="72"/>
      <c r="CC91" s="59">
        <v>767.84319461357268</v>
      </c>
      <c r="CD91" s="59"/>
      <c r="CE91" s="68">
        <v>457.66437274134944</v>
      </c>
      <c r="CF91" s="68">
        <v>0.30749506815520061</v>
      </c>
      <c r="CG91" s="68">
        <v>392.49303834333051</v>
      </c>
      <c r="CH91" s="68">
        <v>0.12889012110768991</v>
      </c>
      <c r="CI91" s="68">
        <v>2.1041979896276103E-3</v>
      </c>
      <c r="CJ91" s="68">
        <v>1.961196971729853</v>
      </c>
      <c r="CK91" s="68">
        <v>1.0683031424647665E-2</v>
      </c>
      <c r="CL91" s="68">
        <v>8.2457253741812925E-3</v>
      </c>
      <c r="CM91" s="68">
        <v>1.2955841893665261</v>
      </c>
      <c r="CN91" s="68">
        <v>0.18222004578670054</v>
      </c>
      <c r="CO91" s="68">
        <v>19.831316901814503</v>
      </c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  <c r="FV91" s="72"/>
      <c r="FW91" s="72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2"/>
      <c r="GW91" s="72"/>
      <c r="GX91" s="72"/>
      <c r="GY91" s="72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2"/>
      <c r="HK91" s="72"/>
      <c r="HL91" s="72"/>
      <c r="HM91" s="72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2"/>
      <c r="HY91" s="72"/>
      <c r="HZ91" s="72"/>
      <c r="IA91" s="72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2"/>
      <c r="IM91" s="72"/>
      <c r="IN91" s="72"/>
      <c r="IO91" s="72"/>
      <c r="IP91" s="72"/>
      <c r="IQ91" s="72"/>
      <c r="IR91" s="72"/>
      <c r="IS91" s="72"/>
      <c r="IT91" s="72"/>
      <c r="IU91" s="72"/>
      <c r="IV91" s="72"/>
    </row>
    <row r="92" spans="1:256" s="10" customFormat="1">
      <c r="A92" s="63" t="s">
        <v>73</v>
      </c>
      <c r="B92" s="63"/>
      <c r="C92" s="63">
        <v>47.775148668861306</v>
      </c>
      <c r="D92" s="63">
        <v>75.922258983589771</v>
      </c>
      <c r="E92" s="63">
        <v>35.207288673329536</v>
      </c>
      <c r="F92" s="64">
        <v>1.5891579848305961</v>
      </c>
      <c r="G92" s="63">
        <v>1981.835881394592</v>
      </c>
      <c r="H92" s="63"/>
      <c r="I92" s="63">
        <v>0.11192893417333863</v>
      </c>
      <c r="J92" s="63">
        <v>6.5527111054206211</v>
      </c>
      <c r="K92" s="63">
        <v>6.1164781703582571</v>
      </c>
      <c r="L92" s="63">
        <v>3.562664712213818</v>
      </c>
      <c r="M92" s="74">
        <v>10.831727381684585</v>
      </c>
      <c r="N92" s="65">
        <v>5.4506834559619737</v>
      </c>
      <c r="O92" s="74">
        <v>0.48050496139647209</v>
      </c>
      <c r="P92" s="65">
        <v>4.1252115443264241</v>
      </c>
      <c r="Q92" s="64">
        <v>0.75682464000257732</v>
      </c>
      <c r="R92" s="63">
        <v>2.0811439638286782</v>
      </c>
      <c r="S92" s="63">
        <v>4.1252115443264241</v>
      </c>
      <c r="T92" s="74">
        <v>0.16349277674956986</v>
      </c>
      <c r="U92" s="65">
        <v>3.562664712213818</v>
      </c>
      <c r="V92" s="63">
        <v>1.2086735987823876E-16</v>
      </c>
      <c r="W92" s="63"/>
      <c r="X92" s="66">
        <v>2144.4336893772784</v>
      </c>
      <c r="Y92" s="66">
        <v>133.32107280229624</v>
      </c>
      <c r="Z92" s="66">
        <v>2492.0949059086242</v>
      </c>
      <c r="AA92" s="66">
        <v>60.017770815348051</v>
      </c>
      <c r="AB92" s="66">
        <v>2508.7928967654102</v>
      </c>
      <c r="AC92" s="66">
        <v>50.667612301500597</v>
      </c>
      <c r="AD92" s="66">
        <v>2529.4647524039178</v>
      </c>
      <c r="AE92" s="66">
        <v>86.308275483856491</v>
      </c>
      <c r="AF92" s="66"/>
      <c r="AG92" s="67">
        <v>-1.4995354473335443</v>
      </c>
      <c r="AH92" s="63"/>
      <c r="AI92" s="63">
        <v>2E-3</v>
      </c>
      <c r="AJ92" s="63">
        <v>9.161651833192867E-3</v>
      </c>
      <c r="AK92" s="63">
        <v>9.9109230692942477E-3</v>
      </c>
      <c r="AL92" s="63">
        <v>2.815281352315074E-3</v>
      </c>
      <c r="AM92" s="63"/>
      <c r="AN92" s="66">
        <v>148.04520327322663</v>
      </c>
      <c r="AO92" s="64">
        <v>13.361938457596759</v>
      </c>
      <c r="AP92" s="66">
        <v>359.05080564296446</v>
      </c>
      <c r="AQ92" s="63">
        <v>1754879.1769072241</v>
      </c>
      <c r="AR92" s="64">
        <v>0.7976190071404845</v>
      </c>
      <c r="AS92" s="64" t="s">
        <v>66</v>
      </c>
      <c r="AT92" s="64">
        <v>29.611168035566639</v>
      </c>
      <c r="AU92" s="64">
        <v>6.2281456755048557E-2</v>
      </c>
      <c r="AV92" s="64">
        <v>2.68534822732921</v>
      </c>
      <c r="AW92" s="64">
        <v>3.3400576301081628</v>
      </c>
      <c r="AX92" s="64">
        <v>0.84519527814297923</v>
      </c>
      <c r="AY92" s="64">
        <v>16.907531530966352</v>
      </c>
      <c r="AZ92" s="64">
        <v>4.4258443717199087</v>
      </c>
      <c r="BA92" s="64">
        <v>35.198722999018628</v>
      </c>
      <c r="BB92" s="64">
        <v>12.388948532956547</v>
      </c>
      <c r="BC92" s="65">
        <v>48.704528188153994</v>
      </c>
      <c r="BD92" s="65">
        <v>9.3105129539226272</v>
      </c>
      <c r="BE92" s="66">
        <v>91.103554075238165</v>
      </c>
      <c r="BF92" s="65">
        <v>16.082260955957349</v>
      </c>
      <c r="BG92" s="66">
        <v>9409.2194568805862</v>
      </c>
      <c r="BH92" s="64">
        <v>0.33236692271393414</v>
      </c>
      <c r="BI92" s="65">
        <v>75.922258983589771</v>
      </c>
      <c r="BJ92" s="66">
        <v>47.775148668861306</v>
      </c>
      <c r="BK92" s="63"/>
      <c r="BL92" s="72" t="s">
        <v>73</v>
      </c>
      <c r="BM92" s="72">
        <v>1.6424434798272301E-2</v>
      </c>
      <c r="BN92" s="72">
        <v>48.384261496023917</v>
      </c>
      <c r="BO92" s="72">
        <v>0.6555942816320901</v>
      </c>
      <c r="BP92" s="72">
        <v>5.7502103368933826</v>
      </c>
      <c r="BQ92" s="72"/>
      <c r="BR92" s="72">
        <v>21.830442026850736</v>
      </c>
      <c r="BS92" s="72">
        <v>14.572332381775503</v>
      </c>
      <c r="BT92" s="72">
        <v>82.275092608108778</v>
      </c>
      <c r="BU92" s="72">
        <v>118.33808480534515</v>
      </c>
      <c r="BV92" s="72">
        <v>138.57764960243554</v>
      </c>
      <c r="BW92" s="72">
        <v>218.88601648333125</v>
      </c>
      <c r="BX92" s="72">
        <v>294.28717938461625</v>
      </c>
      <c r="BY92" s="72">
        <v>365.11815505578932</v>
      </c>
      <c r="BZ92" s="72">
        <v>535.90325926610683</v>
      </c>
      <c r="CA92" s="72">
        <v>633.15988015580115</v>
      </c>
      <c r="CB92" s="72"/>
      <c r="CC92" s="59">
        <v>827.08939107338688</v>
      </c>
      <c r="CD92" s="59"/>
      <c r="CE92" s="68">
        <v>466.27413118894663</v>
      </c>
      <c r="CF92" s="68">
        <v>0.34384571291696298</v>
      </c>
      <c r="CG92" s="68">
        <v>270.66595423583561</v>
      </c>
      <c r="CH92" s="68">
        <v>0.15352601646942859</v>
      </c>
      <c r="CI92" s="68">
        <v>1.7092024508150922E-3</v>
      </c>
      <c r="CJ92" s="68">
        <v>2.3998146404809049</v>
      </c>
      <c r="CK92" s="68">
        <v>1.6695270017241273E-2</v>
      </c>
      <c r="CL92" s="68">
        <v>1.0505733335896736E-2</v>
      </c>
      <c r="CM92" s="68">
        <v>1.5891579848305961</v>
      </c>
      <c r="CN92" s="68">
        <v>0.21145269079018833</v>
      </c>
      <c r="CO92" s="68">
        <v>26.205816305108069</v>
      </c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2"/>
      <c r="HK92" s="72"/>
      <c r="HL92" s="72"/>
      <c r="HM92" s="72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2"/>
      <c r="HY92" s="72"/>
      <c r="HZ92" s="72"/>
      <c r="IA92" s="72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2"/>
      <c r="IM92" s="72"/>
      <c r="IN92" s="72"/>
      <c r="IO92" s="72"/>
      <c r="IP92" s="72"/>
      <c r="IQ92" s="72"/>
      <c r="IR92" s="72"/>
      <c r="IS92" s="72"/>
      <c r="IT92" s="72"/>
      <c r="IU92" s="72"/>
      <c r="IV92" s="72"/>
    </row>
    <row r="93" spans="1:256" s="10" customFormat="1">
      <c r="A93" s="63" t="s">
        <v>106</v>
      </c>
      <c r="B93" s="63"/>
      <c r="C93" s="63">
        <v>62.686460638345935</v>
      </c>
      <c r="D93" s="63">
        <v>56.999628468358551</v>
      </c>
      <c r="E93" s="63">
        <v>39.604907667342573</v>
      </c>
      <c r="F93" s="64">
        <v>0.90928133265018485</v>
      </c>
      <c r="G93" s="63">
        <v>2420.0607325918768</v>
      </c>
      <c r="H93" s="63"/>
      <c r="I93" s="63">
        <v>0.1197600066046165</v>
      </c>
      <c r="J93" s="63">
        <v>6.6557372850544221</v>
      </c>
      <c r="K93" s="63">
        <v>6.1171339325990708</v>
      </c>
      <c r="L93" s="63">
        <v>3.0440522861310897</v>
      </c>
      <c r="M93" s="74">
        <v>10.130079061574003</v>
      </c>
      <c r="N93" s="65">
        <v>4.9536705872854592</v>
      </c>
      <c r="O93" s="74">
        <v>0.44942740330334852</v>
      </c>
      <c r="P93" s="65">
        <v>3.9080171400132242</v>
      </c>
      <c r="Q93" s="64">
        <v>0.78891340696813739</v>
      </c>
      <c r="R93" s="63">
        <v>2.225053462805946</v>
      </c>
      <c r="S93" s="63">
        <v>3.9080171400132242</v>
      </c>
      <c r="T93" s="74">
        <v>0.16347525017735165</v>
      </c>
      <c r="U93" s="65">
        <v>3.0440522861310897</v>
      </c>
      <c r="V93" s="63">
        <v>-4.4796377888267082E-16</v>
      </c>
      <c r="W93" s="63"/>
      <c r="X93" s="66">
        <v>2286.2844926043008</v>
      </c>
      <c r="Y93" s="66">
        <v>143.8783576648683</v>
      </c>
      <c r="Z93" s="66">
        <v>2491.9142714030036</v>
      </c>
      <c r="AA93" s="66">
        <v>51.281988819642081</v>
      </c>
      <c r="AB93" s="66">
        <v>2446.7190625252501</v>
      </c>
      <c r="AC93" s="66">
        <v>45.779560555516881</v>
      </c>
      <c r="AD93" s="66">
        <v>2392.7064249324981</v>
      </c>
      <c r="AE93" s="66">
        <v>78.115595309840515</v>
      </c>
      <c r="AF93" s="66"/>
      <c r="AG93" s="67">
        <v>3.9811901881620204</v>
      </c>
      <c r="AH93" s="63"/>
      <c r="AI93" s="63">
        <v>2E-3</v>
      </c>
      <c r="AJ93" s="63">
        <v>8.0273633070375057E-3</v>
      </c>
      <c r="AK93" s="63">
        <v>8.7818499765056103E-3</v>
      </c>
      <c r="AL93" s="63">
        <v>2.3738718022044405E-3</v>
      </c>
      <c r="AM93" s="63"/>
      <c r="AN93" s="66">
        <v>170.36484079427947</v>
      </c>
      <c r="AO93" s="64">
        <v>13.72597988699947</v>
      </c>
      <c r="AP93" s="66">
        <v>545.27464141484995</v>
      </c>
      <c r="AQ93" s="63">
        <v>1713948.9055817421</v>
      </c>
      <c r="AR93" s="64">
        <v>1.1610479376845981</v>
      </c>
      <c r="AS93" s="64">
        <v>0.22293855954290151</v>
      </c>
      <c r="AT93" s="64">
        <v>14.931459414897089</v>
      </c>
      <c r="AU93" s="64">
        <v>0.20798308909979443</v>
      </c>
      <c r="AV93" s="64">
        <v>1.6831986872664679</v>
      </c>
      <c r="AW93" s="64">
        <v>2.0771281592928279</v>
      </c>
      <c r="AX93" s="64">
        <v>0.19283826611981555</v>
      </c>
      <c r="AY93" s="64">
        <v>15.106578725048413</v>
      </c>
      <c r="AZ93" s="64">
        <v>4.7647640444706827</v>
      </c>
      <c r="BA93" s="64">
        <v>55.755538588063061</v>
      </c>
      <c r="BB93" s="64">
        <v>20.052273267530172</v>
      </c>
      <c r="BC93" s="65">
        <v>83.57193172947035</v>
      </c>
      <c r="BD93" s="65">
        <v>19.624739857844631</v>
      </c>
      <c r="BE93" s="66">
        <v>192.14747367993186</v>
      </c>
      <c r="BF93" s="65">
        <v>34.102234170609997</v>
      </c>
      <c r="BG93" s="66">
        <v>11479.744862251349</v>
      </c>
      <c r="BH93" s="64">
        <v>0.60184326768515406</v>
      </c>
      <c r="BI93" s="65">
        <v>56.999628468358551</v>
      </c>
      <c r="BJ93" s="66">
        <v>62.686460638345935</v>
      </c>
      <c r="BK93" s="63"/>
      <c r="BL93" s="72" t="s">
        <v>106</v>
      </c>
      <c r="BM93" s="72">
        <v>0.94066902760717941</v>
      </c>
      <c r="BN93" s="72">
        <v>24.397809501465833</v>
      </c>
      <c r="BO93" s="72">
        <v>2.1892956747346783</v>
      </c>
      <c r="BP93" s="72">
        <v>3.6042798442536785</v>
      </c>
      <c r="BQ93" s="72"/>
      <c r="BR93" s="72">
        <v>13.576001041129594</v>
      </c>
      <c r="BS93" s="72">
        <v>3.3247976917209576</v>
      </c>
      <c r="BT93" s="72">
        <v>73.511331995369417</v>
      </c>
      <c r="BU93" s="72">
        <v>127.40010814092733</v>
      </c>
      <c r="BV93" s="72">
        <v>219.50999444119316</v>
      </c>
      <c r="BW93" s="72">
        <v>354.28044642279457</v>
      </c>
      <c r="BX93" s="72">
        <v>504.96635486084801</v>
      </c>
      <c r="BY93" s="72">
        <v>769.59764148410318</v>
      </c>
      <c r="BZ93" s="72">
        <v>1130.2792569407757</v>
      </c>
      <c r="CA93" s="72">
        <v>1342.6076445122046</v>
      </c>
      <c r="CB93" s="72"/>
      <c r="CC93" s="59">
        <v>830.04055854669673</v>
      </c>
      <c r="CD93" s="59"/>
      <c r="CE93" s="68">
        <v>17.001224574136593</v>
      </c>
      <c r="CF93" s="68">
        <v>0.10524516347362099</v>
      </c>
      <c r="CG93" s="68">
        <v>444.44108023918807</v>
      </c>
      <c r="CH93" s="68">
        <v>6.5038203208591008E-2</v>
      </c>
      <c r="CI93" s="68">
        <v>2.9706439106279964E-3</v>
      </c>
      <c r="CJ93" s="68">
        <v>1.9291533195183703</v>
      </c>
      <c r="CK93" s="68">
        <v>1.8521510480277035E-2</v>
      </c>
      <c r="CL93" s="68">
        <v>2.0369394834373618E-2</v>
      </c>
      <c r="CM93" s="68">
        <v>0.90928133265018485</v>
      </c>
      <c r="CN93" s="68">
        <v>0.10453379662120159</v>
      </c>
      <c r="CO93" s="68">
        <v>21.053142747413141</v>
      </c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  <c r="FV93" s="72"/>
      <c r="FW93" s="72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2"/>
      <c r="GW93" s="72"/>
      <c r="GX93" s="72"/>
      <c r="GY93" s="72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2"/>
      <c r="HK93" s="72"/>
      <c r="HL93" s="72"/>
      <c r="HM93" s="72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2"/>
      <c r="HY93" s="72"/>
      <c r="HZ93" s="72"/>
      <c r="IA93" s="72"/>
      <c r="IB93" s="72"/>
      <c r="IC93" s="72"/>
      <c r="ID93" s="72"/>
      <c r="IE93" s="72"/>
      <c r="IF93" s="72"/>
      <c r="IG93" s="72"/>
      <c r="IH93" s="72"/>
      <c r="II93" s="72"/>
      <c r="IJ93" s="72"/>
      <c r="IK93" s="72"/>
      <c r="IL93" s="72"/>
      <c r="IM93" s="72"/>
      <c r="IN93" s="72"/>
      <c r="IO93" s="72"/>
      <c r="IP93" s="72"/>
      <c r="IQ93" s="72"/>
      <c r="IR93" s="72"/>
      <c r="IS93" s="72"/>
      <c r="IT93" s="72"/>
      <c r="IU93" s="72"/>
      <c r="IV93" s="72"/>
    </row>
    <row r="94" spans="1:256" s="10" customFormat="1">
      <c r="A94" s="63" t="s">
        <v>77</v>
      </c>
      <c r="B94" s="63"/>
      <c r="C94" s="63">
        <v>87.481187579369134</v>
      </c>
      <c r="D94" s="63">
        <v>69.670235299861304</v>
      </c>
      <c r="E94" s="63">
        <v>52.249966116182868</v>
      </c>
      <c r="F94" s="64">
        <v>0.79640248638201816</v>
      </c>
      <c r="G94" s="63">
        <v>895.37814664174994</v>
      </c>
      <c r="H94" s="63"/>
      <c r="I94" s="63">
        <v>0.11873654960892109</v>
      </c>
      <c r="J94" s="63">
        <v>6.4520707684111738</v>
      </c>
      <c r="K94" s="63">
        <v>6.1224057292033383</v>
      </c>
      <c r="L94" s="63">
        <v>2.4364076085742479</v>
      </c>
      <c r="M94" s="74">
        <v>9.7317440617950766</v>
      </c>
      <c r="N94" s="65">
        <v>6.1029011545725176</v>
      </c>
      <c r="O94" s="74">
        <v>0.43212710762311246</v>
      </c>
      <c r="P94" s="65">
        <v>5.5954732121031618</v>
      </c>
      <c r="Q94" s="64">
        <v>0.91685463525995792</v>
      </c>
      <c r="R94" s="63">
        <v>2.3141339257803937</v>
      </c>
      <c r="S94" s="63">
        <v>5.5954732121031618</v>
      </c>
      <c r="T94" s="74">
        <v>0.16333448716573742</v>
      </c>
      <c r="U94" s="65">
        <v>2.4364076085742479</v>
      </c>
      <c r="V94" s="63">
        <v>-2.6059941719722748E-16</v>
      </c>
      <c r="W94" s="63"/>
      <c r="X94" s="66">
        <v>2267.8022087574855</v>
      </c>
      <c r="Y94" s="66">
        <v>138.41022076654048</v>
      </c>
      <c r="Z94" s="66">
        <v>2490.4626987437209</v>
      </c>
      <c r="AA94" s="66">
        <v>41.051189272160023</v>
      </c>
      <c r="AB94" s="66">
        <v>2409.7132397239507</v>
      </c>
      <c r="AC94" s="66">
        <v>56.193569334650924</v>
      </c>
      <c r="AD94" s="66">
        <v>2315.299448225343</v>
      </c>
      <c r="AE94" s="66">
        <v>108.83910752529836</v>
      </c>
      <c r="AF94" s="66"/>
      <c r="AG94" s="67">
        <v>7.0333617366257535</v>
      </c>
      <c r="AH94" s="63"/>
      <c r="AI94" s="63">
        <v>2E-3</v>
      </c>
      <c r="AJ94" s="63">
        <v>1.1600860311920187E-2</v>
      </c>
      <c r="AK94" s="63">
        <v>1.2089778274643729E-2</v>
      </c>
      <c r="AL94" s="63">
        <v>1.8450588364859778E-3</v>
      </c>
      <c r="AM94" s="63"/>
      <c r="AN94" s="66">
        <v>212.98052091679105</v>
      </c>
      <c r="AO94" s="64">
        <v>9.4511415542255008</v>
      </c>
      <c r="AP94" s="66">
        <v>796.5100915321118</v>
      </c>
      <c r="AQ94" s="63">
        <v>1608639.2003606642</v>
      </c>
      <c r="AR94" s="64">
        <v>0.87825579561440836</v>
      </c>
      <c r="AS94" s="64" t="s">
        <v>66</v>
      </c>
      <c r="AT94" s="64">
        <v>17.137903343694283</v>
      </c>
      <c r="AU94" s="64">
        <v>0.12038154656239215</v>
      </c>
      <c r="AV94" s="64">
        <v>3.2907762332810147</v>
      </c>
      <c r="AW94" s="64">
        <v>5.8571208038442144</v>
      </c>
      <c r="AX94" s="64">
        <v>1.1269543447865313</v>
      </c>
      <c r="AY94" s="64">
        <v>26.087336812502322</v>
      </c>
      <c r="AZ94" s="64">
        <v>7.6221269224237478</v>
      </c>
      <c r="BA94" s="64">
        <v>77.313422244515522</v>
      </c>
      <c r="BB94" s="64">
        <v>28.909936400330235</v>
      </c>
      <c r="BC94" s="65">
        <v>120.50326568887404</v>
      </c>
      <c r="BD94" s="65">
        <v>27.886662198759716</v>
      </c>
      <c r="BE94" s="66">
        <v>282.04094150013464</v>
      </c>
      <c r="BF94" s="65">
        <v>43.738089198436825</v>
      </c>
      <c r="BG94" s="66">
        <v>9996.0321194221942</v>
      </c>
      <c r="BH94" s="64">
        <v>0.53671640190531944</v>
      </c>
      <c r="BI94" s="65">
        <v>69.670235299861304</v>
      </c>
      <c r="BJ94" s="66">
        <v>87.481187579369134</v>
      </c>
      <c r="BK94" s="63"/>
      <c r="BL94" s="72" t="s">
        <v>77</v>
      </c>
      <c r="BM94" s="72">
        <v>3.1746188439449409E-2</v>
      </c>
      <c r="BN94" s="72">
        <v>28.003110038716152</v>
      </c>
      <c r="BO94" s="72">
        <v>1.2671741743409699</v>
      </c>
      <c r="BP94" s="72">
        <v>7.0466300498522791</v>
      </c>
      <c r="BQ94" s="72"/>
      <c r="BR94" s="72">
        <v>38.281835319243235</v>
      </c>
      <c r="BS94" s="72">
        <v>19.430247323905711</v>
      </c>
      <c r="BT94" s="72">
        <v>126.94567791971933</v>
      </c>
      <c r="BU94" s="72">
        <v>203.80018509154405</v>
      </c>
      <c r="BV94" s="72">
        <v>304.3835521437619</v>
      </c>
      <c r="BW94" s="72">
        <v>510.77626148993352</v>
      </c>
      <c r="BX94" s="72">
        <v>728.11640899621773</v>
      </c>
      <c r="BY94" s="72">
        <v>1093.5945960297929</v>
      </c>
      <c r="BZ94" s="72">
        <v>1659.0643617654978</v>
      </c>
      <c r="CA94" s="72">
        <v>1721.9720156864892</v>
      </c>
      <c r="CB94" s="72"/>
      <c r="CC94" s="59">
        <v>790.43689478491137</v>
      </c>
      <c r="CD94" s="59"/>
      <c r="CE94" s="68">
        <v>139.61829027840545</v>
      </c>
      <c r="CF94" s="68">
        <v>0.27872311932921562</v>
      </c>
      <c r="CG94" s="68">
        <v>641.63491723814548</v>
      </c>
      <c r="CH94" s="68">
        <v>7.6516427478816887E-2</v>
      </c>
      <c r="CI94" s="68">
        <v>4.3755450838792462E-3</v>
      </c>
      <c r="CJ94" s="68">
        <v>1.6363498348413412</v>
      </c>
      <c r="CK94" s="68">
        <v>1.0039367547652374E-2</v>
      </c>
      <c r="CL94" s="68">
        <v>1.2605896791282356E-2</v>
      </c>
      <c r="CM94" s="68">
        <v>0.79640248638201816</v>
      </c>
      <c r="CN94" s="68">
        <v>8.746936924031741E-2</v>
      </c>
      <c r="CO94" s="68">
        <v>12.549787159877054</v>
      </c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  <c r="FV94" s="72"/>
      <c r="FW94" s="72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2"/>
      <c r="GW94" s="72"/>
      <c r="GX94" s="72"/>
      <c r="GY94" s="72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2"/>
      <c r="HK94" s="72"/>
      <c r="HL94" s="72"/>
      <c r="HM94" s="72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2"/>
      <c r="HY94" s="72"/>
      <c r="HZ94" s="72"/>
      <c r="IA94" s="72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2"/>
      <c r="IM94" s="72"/>
      <c r="IN94" s="72"/>
      <c r="IO94" s="72"/>
      <c r="IP94" s="72"/>
      <c r="IQ94" s="72"/>
      <c r="IR94" s="72"/>
      <c r="IS94" s="72"/>
      <c r="IT94" s="72"/>
      <c r="IU94" s="72"/>
      <c r="IV94" s="72"/>
    </row>
    <row r="95" spans="1:256" s="10" customFormat="1">
      <c r="A95" s="63" t="s">
        <v>93</v>
      </c>
      <c r="B95" s="63"/>
      <c r="C95" s="63">
        <v>161.03832200096144</v>
      </c>
      <c r="D95" s="63">
        <v>318.58651033011438</v>
      </c>
      <c r="E95" s="63">
        <v>123.69182631762077</v>
      </c>
      <c r="F95" s="64">
        <v>1.9783273097456413</v>
      </c>
      <c r="G95" s="63">
        <v>1135.4003179202382</v>
      </c>
      <c r="H95" s="63"/>
      <c r="I95" s="63">
        <v>0.11553574283522888</v>
      </c>
      <c r="J95" s="63">
        <v>5.1654879342123419</v>
      </c>
      <c r="K95" s="63">
        <v>6.1245740625029814</v>
      </c>
      <c r="L95" s="63">
        <v>2.5748370518210493</v>
      </c>
      <c r="M95" s="74">
        <v>10.441215336656374</v>
      </c>
      <c r="N95" s="65">
        <v>4.5463882780462139</v>
      </c>
      <c r="O95" s="74">
        <v>0.46379457957567427</v>
      </c>
      <c r="P95" s="65">
        <v>3.7469801882750211</v>
      </c>
      <c r="Q95" s="64">
        <v>0.82416634020648682</v>
      </c>
      <c r="R95" s="63">
        <v>2.1561269666301408</v>
      </c>
      <c r="S95" s="63">
        <v>3.7469801882750211</v>
      </c>
      <c r="T95" s="74">
        <v>0.16327666051462875</v>
      </c>
      <c r="U95" s="65">
        <v>2.5748370518210493</v>
      </c>
      <c r="V95" s="63">
        <v>5.5235758276648925E-16</v>
      </c>
      <c r="W95" s="63"/>
      <c r="X95" s="66">
        <v>2209.8905383500924</v>
      </c>
      <c r="Y95" s="66">
        <v>108.13260456692105</v>
      </c>
      <c r="Z95" s="66">
        <v>2489.8659553068023</v>
      </c>
      <c r="AA95" s="66">
        <v>43.386185872712417</v>
      </c>
      <c r="AB95" s="66">
        <v>2474.7141351787054</v>
      </c>
      <c r="AC95" s="66">
        <v>42.128435092647628</v>
      </c>
      <c r="AD95" s="66">
        <v>2456.2906765294406</v>
      </c>
      <c r="AE95" s="66">
        <v>76.532365399659838</v>
      </c>
      <c r="AF95" s="66"/>
      <c r="AG95" s="67">
        <v>1.3484773630404012</v>
      </c>
      <c r="AH95" s="63"/>
      <c r="AI95" s="63">
        <v>2E-3</v>
      </c>
      <c r="AJ95" s="63">
        <v>7.8790266627823471E-3</v>
      </c>
      <c r="AK95" s="63">
        <v>8.6891455054969712E-3</v>
      </c>
      <c r="AL95" s="63">
        <v>1.9657814736762829E-3</v>
      </c>
      <c r="AM95" s="63"/>
      <c r="AN95" s="66">
        <v>395.69432902514967</v>
      </c>
      <c r="AO95" s="64">
        <v>9.6509326325115676</v>
      </c>
      <c r="AP95" s="66">
        <v>1474.955813442888</v>
      </c>
      <c r="AQ95" s="63">
        <v>1668952.4914410715</v>
      </c>
      <c r="AR95" s="64">
        <v>6.4736874017108343</v>
      </c>
      <c r="AS95" s="64" t="s">
        <v>66</v>
      </c>
      <c r="AT95" s="64">
        <v>37.463419558051918</v>
      </c>
      <c r="AU95" s="64">
        <v>7.3966722932774176E-2</v>
      </c>
      <c r="AV95" s="64">
        <v>2.7136972275611275</v>
      </c>
      <c r="AW95" s="64">
        <v>6.2051306923164304</v>
      </c>
      <c r="AX95" s="64">
        <v>0.67927496958957001</v>
      </c>
      <c r="AY95" s="64">
        <v>35.354961138462436</v>
      </c>
      <c r="AZ95" s="64">
        <v>12.55305379231136</v>
      </c>
      <c r="BA95" s="64">
        <v>147.39269813481943</v>
      </c>
      <c r="BB95" s="64">
        <v>54.366607828358227</v>
      </c>
      <c r="BC95" s="65">
        <v>245.13973087760107</v>
      </c>
      <c r="BD95" s="65">
        <v>54.449304049861311</v>
      </c>
      <c r="BE95" s="66">
        <v>472.35435830911501</v>
      </c>
      <c r="BF95" s="65">
        <v>74.938622750919507</v>
      </c>
      <c r="BG95" s="66">
        <v>11876.686924267107</v>
      </c>
      <c r="BH95" s="64">
        <v>3.0669329070753002</v>
      </c>
      <c r="BI95" s="65">
        <v>318.58651033011438</v>
      </c>
      <c r="BJ95" s="66">
        <v>161.03832200096144</v>
      </c>
      <c r="BK95" s="63"/>
      <c r="BL95" s="72" t="s">
        <v>93</v>
      </c>
      <c r="BM95" s="72">
        <v>1.9505992334592347E-2</v>
      </c>
      <c r="BN95" s="72">
        <v>61.214737839954118</v>
      </c>
      <c r="BO95" s="72">
        <v>0.77859708350288603</v>
      </c>
      <c r="BP95" s="72">
        <v>5.8109148341780026</v>
      </c>
      <c r="BQ95" s="72"/>
      <c r="BR95" s="72">
        <v>40.556409753702162</v>
      </c>
      <c r="BS95" s="72">
        <v>11.711637406716724</v>
      </c>
      <c r="BT95" s="72">
        <v>172.04360651319922</v>
      </c>
      <c r="BU95" s="72">
        <v>335.64314952704166</v>
      </c>
      <c r="BV95" s="72">
        <v>580.2862131292103</v>
      </c>
      <c r="BW95" s="72">
        <v>960.54077435261888</v>
      </c>
      <c r="BX95" s="72">
        <v>1481.2068330972872</v>
      </c>
      <c r="BY95" s="72">
        <v>2135.2668254847576</v>
      </c>
      <c r="BZ95" s="72">
        <v>2778.5550488771469</v>
      </c>
      <c r="CA95" s="72">
        <v>2950.3394783826579</v>
      </c>
      <c r="CB95" s="72"/>
      <c r="CC95" s="59">
        <v>792.58167570348519</v>
      </c>
      <c r="CD95" s="59"/>
      <c r="CE95" s="68">
        <v>496.72450197802863</v>
      </c>
      <c r="CF95" s="68">
        <v>0.14020664526073989</v>
      </c>
      <c r="CG95" s="68">
        <v>1143.6848260519</v>
      </c>
      <c r="CH95" s="68">
        <v>6.1918372494626103E-2</v>
      </c>
      <c r="CI95" s="68">
        <v>6.3097245240843003E-3</v>
      </c>
      <c r="CJ95" s="68">
        <v>2.1108017677127133</v>
      </c>
      <c r="CK95" s="68">
        <v>4.0199669999493565E-2</v>
      </c>
      <c r="CL95" s="68">
        <v>2.0320029856263844E-2</v>
      </c>
      <c r="CM95" s="68">
        <v>1.9783273097456413</v>
      </c>
      <c r="CN95" s="68">
        <v>0.21599732509034272</v>
      </c>
      <c r="CO95" s="68">
        <v>8.0522323557233708</v>
      </c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2"/>
      <c r="GW95" s="72"/>
      <c r="GX95" s="72"/>
      <c r="GY95" s="72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2"/>
      <c r="HK95" s="72"/>
      <c r="HL95" s="72"/>
      <c r="HM95" s="72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2"/>
      <c r="HY95" s="72"/>
      <c r="HZ95" s="72"/>
      <c r="IA95" s="72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2"/>
      <c r="IM95" s="72"/>
      <c r="IN95" s="72"/>
      <c r="IO95" s="72"/>
      <c r="IP95" s="72"/>
      <c r="IQ95" s="72"/>
      <c r="IR95" s="72"/>
      <c r="IS95" s="72"/>
      <c r="IT95" s="72"/>
      <c r="IU95" s="72"/>
      <c r="IV95" s="72"/>
    </row>
    <row r="96" spans="1:256" s="10" customFormat="1">
      <c r="A96" s="63" t="s">
        <v>150</v>
      </c>
      <c r="B96" s="63"/>
      <c r="C96" s="63">
        <v>115.44010560161257</v>
      </c>
      <c r="D96" s="63">
        <v>70.89449416793201</v>
      </c>
      <c r="E96" s="63">
        <v>67.625935071008598</v>
      </c>
      <c r="F96" s="64">
        <v>0.61412360806902877</v>
      </c>
      <c r="G96" s="63">
        <v>1939.7103948514336</v>
      </c>
      <c r="H96" s="63"/>
      <c r="I96" s="63">
        <v>0.12761890231916595</v>
      </c>
      <c r="J96" s="63">
        <v>6.2977470267204207</v>
      </c>
      <c r="K96" s="63">
        <v>6.1259293670128496</v>
      </c>
      <c r="L96" s="63">
        <v>3.1364615804480902</v>
      </c>
      <c r="M96" s="74">
        <v>9.8183973649582139</v>
      </c>
      <c r="N96" s="65">
        <v>6.6505928833221981</v>
      </c>
      <c r="O96" s="74">
        <v>0.43622576700753629</v>
      </c>
      <c r="P96" s="65">
        <v>5.8645540712034485</v>
      </c>
      <c r="Q96" s="64">
        <v>0.8818092122147615</v>
      </c>
      <c r="R96" s="63">
        <v>2.2923909489801502</v>
      </c>
      <c r="S96" s="63">
        <v>5.8645540712034485</v>
      </c>
      <c r="T96" s="74">
        <v>0.16324053708239605</v>
      </c>
      <c r="U96" s="65">
        <v>3.1364615804480902</v>
      </c>
      <c r="V96" s="63">
        <v>1.9314578774935315E-16</v>
      </c>
      <c r="W96" s="63"/>
      <c r="X96" s="66">
        <v>2427.6454352262217</v>
      </c>
      <c r="Y96" s="66">
        <v>144.06228884901597</v>
      </c>
      <c r="Z96" s="66">
        <v>2489.4930530026195</v>
      </c>
      <c r="AA96" s="66">
        <v>52.851570660139643</v>
      </c>
      <c r="AB96" s="66">
        <v>2417.8790116328423</v>
      </c>
      <c r="AC96" s="66">
        <v>61.286941617290431</v>
      </c>
      <c r="AD96" s="66">
        <v>2333.7223376821462</v>
      </c>
      <c r="AE96" s="66">
        <v>114.826413758896</v>
      </c>
      <c r="AF96" s="66"/>
      <c r="AG96" s="67">
        <v>6.2571259290157721</v>
      </c>
      <c r="AH96" s="63"/>
      <c r="AI96" s="63">
        <v>2E-3</v>
      </c>
      <c r="AJ96" s="63">
        <v>1.2306232376052108E-2</v>
      </c>
      <c r="AK96" s="63">
        <v>1.279134798933947E-2</v>
      </c>
      <c r="AL96" s="63">
        <v>2.4494833651905108E-3</v>
      </c>
      <c r="AM96" s="63"/>
      <c r="AN96" s="66">
        <v>434.76693877006926</v>
      </c>
      <c r="AO96" s="64">
        <v>3.8657353967000736</v>
      </c>
      <c r="AP96" s="66">
        <v>985.39530227347893</v>
      </c>
      <c r="AQ96" s="63">
        <v>1469414.5997843731</v>
      </c>
      <c r="AR96" s="64">
        <v>1.4069285557701381</v>
      </c>
      <c r="AS96" s="64" t="s">
        <v>66</v>
      </c>
      <c r="AT96" s="64">
        <v>6.7524811733182011</v>
      </c>
      <c r="AU96" s="64">
        <v>4.955290736836173E-2</v>
      </c>
      <c r="AV96" s="64">
        <v>1.0426771300664321</v>
      </c>
      <c r="AW96" s="64">
        <v>4.0983820866483613</v>
      </c>
      <c r="AX96" s="64">
        <v>0.60384311855852291</v>
      </c>
      <c r="AY96" s="64">
        <v>17.321200024618506</v>
      </c>
      <c r="AZ96" s="64">
        <v>6.5715442657537517</v>
      </c>
      <c r="BA96" s="64">
        <v>94.566158546293465</v>
      </c>
      <c r="BB96" s="64">
        <v>37.108591669642017</v>
      </c>
      <c r="BC96" s="65">
        <v>165.54086452872136</v>
      </c>
      <c r="BD96" s="65">
        <v>42.066331045110147</v>
      </c>
      <c r="BE96" s="66">
        <v>432.90727930027151</v>
      </c>
      <c r="BF96" s="65">
        <v>67.585384655468474</v>
      </c>
      <c r="BG96" s="66">
        <v>9320.9637903695912</v>
      </c>
      <c r="BH96" s="64">
        <v>0.45885397814534595</v>
      </c>
      <c r="BI96" s="65">
        <v>70.89449416793201</v>
      </c>
      <c r="BJ96" s="66">
        <v>115.44010560161257</v>
      </c>
      <c r="BK96" s="63"/>
      <c r="BL96" s="72" t="s">
        <v>150</v>
      </c>
      <c r="BM96" s="72">
        <v>1.3067749833428727E-2</v>
      </c>
      <c r="BN96" s="72">
        <v>11.033465969474184</v>
      </c>
      <c r="BO96" s="72">
        <v>0.52160955124591291</v>
      </c>
      <c r="BP96" s="72">
        <v>2.232713340613345</v>
      </c>
      <c r="BQ96" s="72"/>
      <c r="BR96" s="72">
        <v>26.786811023845498</v>
      </c>
      <c r="BS96" s="72">
        <v>10.411088251009016</v>
      </c>
      <c r="BT96" s="72">
        <v>84.288077978678871</v>
      </c>
      <c r="BU96" s="72">
        <v>175.70973972603613</v>
      </c>
      <c r="BV96" s="72">
        <v>372.30771081217898</v>
      </c>
      <c r="BW96" s="72">
        <v>655.62882808554798</v>
      </c>
      <c r="BX96" s="72">
        <v>1000.2469155813978</v>
      </c>
      <c r="BY96" s="72">
        <v>1649.6600409847117</v>
      </c>
      <c r="BZ96" s="72">
        <v>2546.5134076486556</v>
      </c>
      <c r="CA96" s="72">
        <v>2660.8419155696251</v>
      </c>
      <c r="CB96" s="72"/>
      <c r="CC96" s="59">
        <v>706.20832151733487</v>
      </c>
      <c r="CD96" s="59"/>
      <c r="CE96" s="68">
        <v>133.64071371212643</v>
      </c>
      <c r="CF96" s="68">
        <v>0.21910512978458938</v>
      </c>
      <c r="CG96" s="68">
        <v>876.21429045183913</v>
      </c>
      <c r="CH96" s="68">
        <v>3.3099404749063137E-2</v>
      </c>
      <c r="CI96" s="68">
        <v>7.2509008913110053E-3</v>
      </c>
      <c r="CJ96" s="68">
        <v>3.066179270051967</v>
      </c>
      <c r="CK96" s="68">
        <v>1.218751965305275E-2</v>
      </c>
      <c r="CL96" s="68">
        <v>1.9845385347379202E-2</v>
      </c>
      <c r="CM96" s="68">
        <v>0.61412360806902877</v>
      </c>
      <c r="CN96" s="68">
        <v>7.1945232542073259E-2</v>
      </c>
      <c r="CO96" s="68">
        <v>9.4591112509512687</v>
      </c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2"/>
      <c r="GW96" s="72"/>
      <c r="GX96" s="72"/>
      <c r="GY96" s="72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2"/>
      <c r="HK96" s="72"/>
      <c r="HL96" s="72"/>
      <c r="HM96" s="72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2"/>
      <c r="HY96" s="72"/>
      <c r="HZ96" s="72"/>
      <c r="IA96" s="72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2"/>
      <c r="IM96" s="72"/>
      <c r="IN96" s="72"/>
      <c r="IO96" s="72"/>
      <c r="IP96" s="72"/>
      <c r="IQ96" s="72"/>
      <c r="IR96" s="72"/>
      <c r="IS96" s="72"/>
      <c r="IT96" s="72"/>
      <c r="IU96" s="72"/>
      <c r="IV96" s="72"/>
    </row>
    <row r="97" spans="1:256" s="10" customFormat="1">
      <c r="A97" s="63" t="s">
        <v>131</v>
      </c>
      <c r="B97" s="63"/>
      <c r="C97" s="63">
        <v>81.795140199933257</v>
      </c>
      <c r="D97" s="63">
        <v>114.69840620730933</v>
      </c>
      <c r="E97" s="63">
        <v>56.25563569715122</v>
      </c>
      <c r="F97" s="64">
        <v>1.4022643145662452</v>
      </c>
      <c r="G97" s="63">
        <v>1740.286716628653</v>
      </c>
      <c r="H97" s="63"/>
      <c r="I97" s="63">
        <v>0.13173367619663767</v>
      </c>
      <c r="J97" s="63">
        <v>5.0433985704048361</v>
      </c>
      <c r="K97" s="63">
        <v>6.1622038879888645</v>
      </c>
      <c r="L97" s="63">
        <v>3.0408211742103526</v>
      </c>
      <c r="M97" s="74">
        <v>9.6839885601485989</v>
      </c>
      <c r="N97" s="65">
        <v>6.5310562631336193</v>
      </c>
      <c r="O97" s="74">
        <v>0.4328017983506483</v>
      </c>
      <c r="P97" s="65">
        <v>5.7799742645353414</v>
      </c>
      <c r="Q97" s="64">
        <v>0.88499838795786023</v>
      </c>
      <c r="R97" s="63">
        <v>2.3105264437691124</v>
      </c>
      <c r="S97" s="63">
        <v>5.7799742645353414</v>
      </c>
      <c r="T97" s="74">
        <v>0.16227960291108873</v>
      </c>
      <c r="U97" s="65">
        <v>3.0408211742103526</v>
      </c>
      <c r="V97" s="63">
        <v>4.0427177224190151E-16</v>
      </c>
      <c r="W97" s="63"/>
      <c r="X97" s="66">
        <v>2501.2669726148929</v>
      </c>
      <c r="Y97" s="66">
        <v>118.65561782237496</v>
      </c>
      <c r="Z97" s="66">
        <v>2479.5376534850816</v>
      </c>
      <c r="AA97" s="66">
        <v>51.29111306908122</v>
      </c>
      <c r="AB97" s="66">
        <v>2405.1847738244755</v>
      </c>
      <c r="AC97" s="66">
        <v>60.108264561414501</v>
      </c>
      <c r="AD97" s="66">
        <v>2318.3357092270462</v>
      </c>
      <c r="AE97" s="66">
        <v>112.5504015872378</v>
      </c>
      <c r="AF97" s="66"/>
      <c r="AG97" s="67">
        <v>6.5012904333781822</v>
      </c>
      <c r="AH97" s="63"/>
      <c r="AI97" s="63">
        <v>2E-3</v>
      </c>
      <c r="AJ97" s="63">
        <v>1.2024028730751635E-2</v>
      </c>
      <c r="AK97" s="63">
        <v>1.2507916280556808E-2</v>
      </c>
      <c r="AL97" s="63">
        <v>2.3538015323743191E-3</v>
      </c>
      <c r="AM97" s="63"/>
      <c r="AN97" s="66">
        <v>252.82871140386615</v>
      </c>
      <c r="AO97" s="64">
        <v>6.0098589418171402</v>
      </c>
      <c r="AP97" s="66">
        <v>1091.0158587278584</v>
      </c>
      <c r="AQ97" s="63">
        <v>1286293.8444915931</v>
      </c>
      <c r="AR97" s="64">
        <v>0.60734314858174832</v>
      </c>
      <c r="AS97" s="64" t="s">
        <v>66</v>
      </c>
      <c r="AT97" s="64">
        <v>14.018015845078434</v>
      </c>
      <c r="AU97" s="64">
        <v>8.9320047077154546E-2</v>
      </c>
      <c r="AV97" s="64">
        <v>2.5300222880211076</v>
      </c>
      <c r="AW97" s="64">
        <v>6.6902982031978393</v>
      </c>
      <c r="AX97" s="64">
        <v>1.4657308090534571</v>
      </c>
      <c r="AY97" s="64">
        <v>34.668349752301943</v>
      </c>
      <c r="AZ97" s="64">
        <v>11.646608478127986</v>
      </c>
      <c r="BA97" s="64">
        <v>134.25637801568908</v>
      </c>
      <c r="BB97" s="64">
        <v>45.228143801050209</v>
      </c>
      <c r="BC97" s="65">
        <v>181.58971669172305</v>
      </c>
      <c r="BD97" s="65">
        <v>40.144100935911595</v>
      </c>
      <c r="BE97" s="66">
        <v>418.54087792900185</v>
      </c>
      <c r="BF97" s="65">
        <v>51.014743339522923</v>
      </c>
      <c r="BG97" s="66">
        <v>9726.1207802641838</v>
      </c>
      <c r="BH97" s="64">
        <v>0.34191086320854425</v>
      </c>
      <c r="BI97" s="65">
        <v>114.69840620730933</v>
      </c>
      <c r="BJ97" s="66">
        <v>81.795140199933257</v>
      </c>
      <c r="BK97" s="63"/>
      <c r="BL97" s="72" t="s">
        <v>131</v>
      </c>
      <c r="BM97" s="72">
        <v>2.3554864735536536E-2</v>
      </c>
      <c r="BN97" s="72">
        <v>22.905254648820971</v>
      </c>
      <c r="BO97" s="72">
        <v>0.94021102186478467</v>
      </c>
      <c r="BP97" s="72">
        <v>5.4176066124648985</v>
      </c>
      <c r="BQ97" s="72"/>
      <c r="BR97" s="72">
        <v>43.727439236587188</v>
      </c>
      <c r="BS97" s="72">
        <v>25.271220845749259</v>
      </c>
      <c r="BT97" s="72">
        <v>168.702431884681</v>
      </c>
      <c r="BU97" s="72">
        <v>311.40664380021349</v>
      </c>
      <c r="BV97" s="72">
        <v>528.56841738460264</v>
      </c>
      <c r="BW97" s="72">
        <v>799.08381273940302</v>
      </c>
      <c r="BX97" s="72">
        <v>1097.2188319741574</v>
      </c>
      <c r="BY97" s="72">
        <v>1574.2784680749646</v>
      </c>
      <c r="BZ97" s="72">
        <v>2462.0051642882459</v>
      </c>
      <c r="CA97" s="72">
        <v>2008.454462185942</v>
      </c>
      <c r="CB97" s="72"/>
      <c r="CC97" s="59">
        <v>746.04619164318126</v>
      </c>
      <c r="CD97" s="59"/>
      <c r="CE97" s="68">
        <v>153.91542578446004</v>
      </c>
      <c r="CF97" s="68">
        <v>0.29423106858991943</v>
      </c>
      <c r="CG97" s="68">
        <v>941.88230613575661</v>
      </c>
      <c r="CH97" s="68">
        <v>6.8522371249148895E-2</v>
      </c>
      <c r="CI97" s="68">
        <v>5.2451274760066512E-3</v>
      </c>
      <c r="CJ97" s="68">
        <v>1.7763201288264041</v>
      </c>
      <c r="CK97" s="68">
        <v>7.4251740029689919E-3</v>
      </c>
      <c r="CL97" s="68">
        <v>5.2951315424908186E-3</v>
      </c>
      <c r="CM97" s="68">
        <v>1.4022643145662452</v>
      </c>
      <c r="CN97" s="68">
        <v>0.10512991657247721</v>
      </c>
      <c r="CO97" s="68">
        <v>8.9147382253498986</v>
      </c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2"/>
      <c r="HZ97" s="72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72"/>
      <c r="IM97" s="72"/>
      <c r="IN97" s="72"/>
      <c r="IO97" s="72"/>
      <c r="IP97" s="72"/>
      <c r="IQ97" s="72"/>
      <c r="IR97" s="72"/>
      <c r="IS97" s="72"/>
      <c r="IT97" s="72"/>
      <c r="IU97" s="72"/>
      <c r="IV97" s="72"/>
    </row>
    <row r="98" spans="1:256" s="10" customFormat="1">
      <c r="A98" s="63" t="s">
        <v>148</v>
      </c>
      <c r="B98" s="63"/>
      <c r="C98" s="63">
        <v>228.29108691700984</v>
      </c>
      <c r="D98" s="63">
        <v>52.395308363647644</v>
      </c>
      <c r="E98" s="63">
        <v>127.35264521932793</v>
      </c>
      <c r="F98" s="64">
        <v>0.22951096808564758</v>
      </c>
      <c r="G98" s="63">
        <v>11451.437277805991</v>
      </c>
      <c r="H98" s="63"/>
      <c r="I98" s="63">
        <v>0.1388079883453805</v>
      </c>
      <c r="J98" s="63">
        <v>5.4789611983987001</v>
      </c>
      <c r="K98" s="63">
        <v>6.1627785513569329</v>
      </c>
      <c r="L98" s="63">
        <v>2.9367894066729163</v>
      </c>
      <c r="M98" s="74">
        <v>10.125121054775887</v>
      </c>
      <c r="N98" s="65">
        <v>5.3898701734623264</v>
      </c>
      <c r="O98" s="74">
        <v>0.45255931872835303</v>
      </c>
      <c r="P98" s="65">
        <v>4.5195097596567431</v>
      </c>
      <c r="Q98" s="64">
        <v>0.83851922480602448</v>
      </c>
      <c r="R98" s="63">
        <v>2.2096550852381101</v>
      </c>
      <c r="S98" s="63">
        <v>4.5195097596567431</v>
      </c>
      <c r="T98" s="74">
        <v>0.1622644707523716</v>
      </c>
      <c r="U98" s="65">
        <v>2.9367894066729163</v>
      </c>
      <c r="V98" s="63">
        <v>0</v>
      </c>
      <c r="W98" s="63"/>
      <c r="X98" s="66">
        <v>2627.2170926353238</v>
      </c>
      <c r="Y98" s="66">
        <v>134.9816155371017</v>
      </c>
      <c r="Z98" s="66">
        <v>2479.3803298124335</v>
      </c>
      <c r="AA98" s="66">
        <v>49.537137453149342</v>
      </c>
      <c r="AB98" s="66">
        <v>2446.2666490544475</v>
      </c>
      <c r="AC98" s="66">
        <v>49.808526506564597</v>
      </c>
      <c r="AD98" s="66">
        <v>2406.6207765718127</v>
      </c>
      <c r="AE98" s="66">
        <v>90.771846310956022</v>
      </c>
      <c r="AF98" s="66"/>
      <c r="AG98" s="67">
        <v>2.9345862095358721</v>
      </c>
      <c r="AH98" s="63"/>
      <c r="AI98" s="63">
        <v>2E-3</v>
      </c>
      <c r="AJ98" s="63">
        <v>9.5649968271600064E-3</v>
      </c>
      <c r="AK98" s="63">
        <v>1.022673128908199E-2</v>
      </c>
      <c r="AL98" s="63">
        <v>2.2649934141656361E-3</v>
      </c>
      <c r="AM98" s="63"/>
      <c r="AN98" s="66">
        <v>127.32290295404356</v>
      </c>
      <c r="AO98" s="64">
        <v>2.4471015163345187</v>
      </c>
      <c r="AP98" s="66">
        <v>461.57931291886541</v>
      </c>
      <c r="AQ98" s="63">
        <v>1528941.5623026036</v>
      </c>
      <c r="AR98" s="64">
        <v>1.8529583764633863</v>
      </c>
      <c r="AS98" s="64" t="s">
        <v>66</v>
      </c>
      <c r="AT98" s="64">
        <v>3.3834778946078217</v>
      </c>
      <c r="AU98" s="64" t="s">
        <v>66</v>
      </c>
      <c r="AV98" s="64" t="s">
        <v>66</v>
      </c>
      <c r="AW98" s="64">
        <v>0.49298333105150161</v>
      </c>
      <c r="AX98" s="64" t="s">
        <v>66</v>
      </c>
      <c r="AY98" s="64">
        <v>5.4685647113301288</v>
      </c>
      <c r="AZ98" s="64">
        <v>2.592957166386908</v>
      </c>
      <c r="BA98" s="64">
        <v>36.569371635808487</v>
      </c>
      <c r="BB98" s="64">
        <v>14.462470913591856</v>
      </c>
      <c r="BC98" s="65">
        <v>69.49624440775834</v>
      </c>
      <c r="BD98" s="65">
        <v>21.803094436990584</v>
      </c>
      <c r="BE98" s="66">
        <v>217.21122365180503</v>
      </c>
      <c r="BF98" s="65">
        <v>33.577857193543466</v>
      </c>
      <c r="BG98" s="66">
        <v>9501.1982322050462</v>
      </c>
      <c r="BH98" s="64">
        <v>2.3044986353349621</v>
      </c>
      <c r="BI98" s="65">
        <v>52.395308363647644</v>
      </c>
      <c r="BJ98" s="66">
        <v>228.29108691700984</v>
      </c>
      <c r="BK98" s="63"/>
      <c r="BL98" s="72" t="s">
        <v>148</v>
      </c>
      <c r="BM98" s="72" t="s">
        <v>66</v>
      </c>
      <c r="BN98" s="72">
        <v>5.5285586513199698</v>
      </c>
      <c r="BO98" s="72" t="s">
        <v>66</v>
      </c>
      <c r="BP98" s="72">
        <v>0.32988713266294267</v>
      </c>
      <c r="BQ98" s="72"/>
      <c r="BR98" s="72">
        <v>3.2221132748464156</v>
      </c>
      <c r="BS98" s="72" t="s">
        <v>66</v>
      </c>
      <c r="BT98" s="72">
        <v>26.611020493090653</v>
      </c>
      <c r="BU98" s="72">
        <v>69.330405518366518</v>
      </c>
      <c r="BV98" s="72">
        <v>143.97390407798616</v>
      </c>
      <c r="BW98" s="72">
        <v>255.52068751929076</v>
      </c>
      <c r="BX98" s="72">
        <v>419.91688463902318</v>
      </c>
      <c r="BY98" s="72">
        <v>855.02331125453281</v>
      </c>
      <c r="BZ98" s="72">
        <v>1277.7130803047353</v>
      </c>
      <c r="CA98" s="72">
        <v>1321.9628816355696</v>
      </c>
      <c r="CB98" s="72"/>
      <c r="CC98" s="59">
        <v>668.0843431829087</v>
      </c>
      <c r="CD98" s="59"/>
      <c r="CE98" s="68" t="s">
        <v>66</v>
      </c>
      <c r="CF98" s="68" t="e">
        <v>#VALUE!</v>
      </c>
      <c r="CG98" s="68">
        <v>405.05824534287416</v>
      </c>
      <c r="CH98" s="68">
        <v>2.0827070571073678E-2</v>
      </c>
      <c r="CI98" s="68">
        <v>3.5340655328849704E-3</v>
      </c>
      <c r="CJ98" s="68">
        <v>0.80406139020952649</v>
      </c>
      <c r="CK98" s="68">
        <v>8.1166479229957331E-3</v>
      </c>
      <c r="CL98" s="68">
        <v>3.5364967481496611E-2</v>
      </c>
      <c r="CM98" s="68">
        <v>0.22951096808564758</v>
      </c>
      <c r="CN98" s="68">
        <v>0.1135131209245885</v>
      </c>
      <c r="CO98" s="68">
        <v>20.584107576491689</v>
      </c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  <c r="FV98" s="72"/>
      <c r="FW98" s="72"/>
      <c r="FX98" s="72"/>
      <c r="FY98" s="72"/>
      <c r="FZ98" s="72"/>
      <c r="GA98" s="72"/>
      <c r="GB98" s="72"/>
      <c r="GC98" s="72"/>
      <c r="GD98" s="72"/>
      <c r="GE98" s="72"/>
      <c r="GF98" s="72"/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2"/>
      <c r="GZ98" s="72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2"/>
      <c r="HM98" s="72"/>
      <c r="HN98" s="72"/>
      <c r="HO98" s="72"/>
      <c r="HP98" s="72"/>
      <c r="HQ98" s="72"/>
      <c r="HR98" s="72"/>
      <c r="HS98" s="72"/>
      <c r="HT98" s="72"/>
      <c r="HU98" s="72"/>
      <c r="HV98" s="72"/>
      <c r="HW98" s="72"/>
      <c r="HX98" s="72"/>
      <c r="HY98" s="72"/>
      <c r="HZ98" s="72"/>
      <c r="IA98" s="72"/>
      <c r="IB98" s="72"/>
      <c r="IC98" s="72"/>
      <c r="ID98" s="72"/>
      <c r="IE98" s="72"/>
      <c r="IF98" s="72"/>
      <c r="IG98" s="72"/>
      <c r="IH98" s="72"/>
      <c r="II98" s="72"/>
      <c r="IJ98" s="72"/>
      <c r="IK98" s="72"/>
      <c r="IL98" s="72"/>
      <c r="IM98" s="72"/>
      <c r="IN98" s="72"/>
      <c r="IO98" s="72"/>
      <c r="IP98" s="72"/>
      <c r="IQ98" s="72"/>
      <c r="IR98" s="72"/>
      <c r="IS98" s="72"/>
      <c r="IT98" s="72"/>
      <c r="IU98" s="72"/>
      <c r="IV98" s="72"/>
    </row>
    <row r="99" spans="1:256" s="10" customFormat="1">
      <c r="A99" s="63" t="s">
        <v>171</v>
      </c>
      <c r="B99" s="63"/>
      <c r="C99" s="63">
        <v>72.014612379548765</v>
      </c>
      <c r="D99" s="63">
        <v>72.193242620388048</v>
      </c>
      <c r="E99" s="63">
        <v>49.399561392575286</v>
      </c>
      <c r="F99" s="64">
        <v>1.0024804721560927</v>
      </c>
      <c r="G99" s="63">
        <v>1565.2102265194885</v>
      </c>
      <c r="H99" s="63"/>
      <c r="I99" s="63">
        <v>0.14013927549051292</v>
      </c>
      <c r="J99" s="63">
        <v>5.8717370804887885</v>
      </c>
      <c r="K99" s="63">
        <v>6.1710383091737757</v>
      </c>
      <c r="L99" s="63">
        <v>3.5715940880670907</v>
      </c>
      <c r="M99" s="74">
        <v>10.48810017931738</v>
      </c>
      <c r="N99" s="65">
        <v>7.6427994629667664</v>
      </c>
      <c r="O99" s="74">
        <v>0.46941157526124089</v>
      </c>
      <c r="P99" s="65">
        <v>6.756929724453947</v>
      </c>
      <c r="Q99" s="64">
        <v>0.88409093515991011</v>
      </c>
      <c r="R99" s="63">
        <v>2.1303266742910454</v>
      </c>
      <c r="S99" s="63">
        <v>6.756929724453947</v>
      </c>
      <c r="T99" s="74">
        <v>0.16204728441134689</v>
      </c>
      <c r="U99" s="65">
        <v>3.5715940880670907</v>
      </c>
      <c r="V99" s="63">
        <v>-1.4721386353860628E-16</v>
      </c>
      <c r="W99" s="63"/>
      <c r="X99" s="66">
        <v>2650.8316576180041</v>
      </c>
      <c r="Y99" s="66">
        <v>145.87504525831241</v>
      </c>
      <c r="Z99" s="66">
        <v>2477.120422106254</v>
      </c>
      <c r="AA99" s="66">
        <v>60.258561755835181</v>
      </c>
      <c r="AB99" s="66">
        <v>2478.8665610116523</v>
      </c>
      <c r="AC99" s="66">
        <v>70.848553544820291</v>
      </c>
      <c r="AD99" s="66">
        <v>2480.9800594082881</v>
      </c>
      <c r="AE99" s="66">
        <v>139.1483130530255</v>
      </c>
      <c r="AF99" s="66"/>
      <c r="AG99" s="67">
        <v>-0.15581145218415138</v>
      </c>
      <c r="AH99" s="63"/>
      <c r="AI99" s="63">
        <v>2E-3</v>
      </c>
      <c r="AJ99" s="63">
        <v>1.5404349881063676E-2</v>
      </c>
      <c r="AK99" s="63">
        <v>1.5858905129427149E-2</v>
      </c>
      <c r="AL99" s="63">
        <v>2.7980237306253677E-3</v>
      </c>
      <c r="AM99" s="63"/>
      <c r="AN99" s="66">
        <v>120.15214984905042</v>
      </c>
      <c r="AO99" s="64">
        <v>2.9920383060067661</v>
      </c>
      <c r="AP99" s="66">
        <v>309.54573634373094</v>
      </c>
      <c r="AQ99" s="63">
        <v>1278203.4504601816</v>
      </c>
      <c r="AR99" s="64">
        <v>0.4620058267919081</v>
      </c>
      <c r="AS99" s="64">
        <v>0.2900200813121806</v>
      </c>
      <c r="AT99" s="64">
        <v>16.637577154885744</v>
      </c>
      <c r="AU99" s="64">
        <v>6.5174226908799704E-2</v>
      </c>
      <c r="AV99" s="64">
        <v>0.66308297888995571</v>
      </c>
      <c r="AW99" s="64">
        <v>1.8040688708111523</v>
      </c>
      <c r="AX99" s="64">
        <v>0.55653574417514073</v>
      </c>
      <c r="AY99" s="64">
        <v>7.7488525035351126</v>
      </c>
      <c r="AZ99" s="64">
        <v>2.9296795910442537</v>
      </c>
      <c r="BA99" s="64">
        <v>35.629195299646334</v>
      </c>
      <c r="BB99" s="64">
        <v>12.741112735952912</v>
      </c>
      <c r="BC99" s="65">
        <v>55.762421590359843</v>
      </c>
      <c r="BD99" s="65">
        <v>14.240339860398008</v>
      </c>
      <c r="BE99" s="66">
        <v>154.762010883356</v>
      </c>
      <c r="BF99" s="65">
        <v>20.99794181875178</v>
      </c>
      <c r="BG99" s="66">
        <v>9520.0005688850561</v>
      </c>
      <c r="BH99" s="64">
        <v>0.23641598132813815</v>
      </c>
      <c r="BI99" s="65">
        <v>72.193242620388048</v>
      </c>
      <c r="BJ99" s="66">
        <v>72.014612379548765</v>
      </c>
      <c r="BK99" s="63"/>
      <c r="BL99" s="72" t="s">
        <v>171</v>
      </c>
      <c r="BM99" s="72">
        <v>1.2237134232581461</v>
      </c>
      <c r="BN99" s="72">
        <v>27.185583586414616</v>
      </c>
      <c r="BO99" s="72">
        <v>0.68604449377683896</v>
      </c>
      <c r="BP99" s="72">
        <v>1.4198778991219607</v>
      </c>
      <c r="BQ99" s="72"/>
      <c r="BR99" s="72">
        <v>11.791299809223219</v>
      </c>
      <c r="BS99" s="72">
        <v>9.5954438650886331</v>
      </c>
      <c r="BT99" s="72">
        <v>37.707311452725612</v>
      </c>
      <c r="BU99" s="72">
        <v>78.333678904926558</v>
      </c>
      <c r="BV99" s="72">
        <v>140.27242243955249</v>
      </c>
      <c r="BW99" s="72">
        <v>225.10799886842602</v>
      </c>
      <c r="BX99" s="72">
        <v>336.93306096894162</v>
      </c>
      <c r="BY99" s="72">
        <v>558.44470040776503</v>
      </c>
      <c r="BZ99" s="72">
        <v>910.36476990209405</v>
      </c>
      <c r="CA99" s="72">
        <v>826.69062278550314</v>
      </c>
      <c r="CB99" s="72"/>
      <c r="CC99" s="59">
        <v>684.4753097551154</v>
      </c>
      <c r="CD99" s="59"/>
      <c r="CE99" s="68">
        <v>29.670349141506733</v>
      </c>
      <c r="CF99" s="68">
        <v>0.45506291453943315</v>
      </c>
      <c r="CG99" s="68">
        <v>324.82801334002716</v>
      </c>
      <c r="CH99" s="68">
        <v>4.1420002947588665E-2</v>
      </c>
      <c r="CI99" s="68">
        <v>2.2056660256282918E-3</v>
      </c>
      <c r="CJ99" s="68">
        <v>1.9542072587328949</v>
      </c>
      <c r="CK99" s="68">
        <v>6.4154455814735721E-3</v>
      </c>
      <c r="CL99" s="68">
        <v>6.3995716222536502E-3</v>
      </c>
      <c r="CM99" s="68">
        <v>1.0024804721560927</v>
      </c>
      <c r="CN99" s="68">
        <v>0.23322318528148622</v>
      </c>
      <c r="CO99" s="68">
        <v>30.754746233408618</v>
      </c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2"/>
      <c r="HM99" s="72"/>
      <c r="HN99" s="72"/>
      <c r="HO99" s="72"/>
      <c r="HP99" s="72"/>
      <c r="HQ99" s="72"/>
      <c r="HR99" s="72"/>
      <c r="HS99" s="72"/>
      <c r="HT99" s="72"/>
      <c r="HU99" s="72"/>
      <c r="HV99" s="72"/>
      <c r="HW99" s="72"/>
      <c r="HX99" s="72"/>
      <c r="HY99" s="72"/>
      <c r="HZ99" s="72"/>
      <c r="IA99" s="72"/>
      <c r="IB99" s="72"/>
      <c r="IC99" s="72"/>
      <c r="ID99" s="72"/>
      <c r="IE99" s="72"/>
      <c r="IF99" s="72"/>
      <c r="IG99" s="72"/>
      <c r="IH99" s="72"/>
      <c r="II99" s="72"/>
      <c r="IJ99" s="72"/>
      <c r="IK99" s="72"/>
      <c r="IL99" s="72"/>
      <c r="IM99" s="72"/>
      <c r="IN99" s="72"/>
      <c r="IO99" s="72"/>
      <c r="IP99" s="72"/>
      <c r="IQ99" s="72"/>
      <c r="IR99" s="72"/>
      <c r="IS99" s="72"/>
      <c r="IT99" s="72"/>
      <c r="IU99" s="72"/>
      <c r="IV99" s="72"/>
    </row>
    <row r="100" spans="1:256" s="10" customFormat="1">
      <c r="A100" s="63" t="s">
        <v>170</v>
      </c>
      <c r="B100" s="63"/>
      <c r="C100" s="63">
        <v>132.18128857074319</v>
      </c>
      <c r="D100" s="63">
        <v>91.056531973256853</v>
      </c>
      <c r="E100" s="63">
        <v>85.35160798075502</v>
      </c>
      <c r="F100" s="64">
        <v>0.68887611066466159</v>
      </c>
      <c r="G100" s="63">
        <v>1440.5958076042243</v>
      </c>
      <c r="H100" s="63"/>
      <c r="I100" s="63">
        <v>0.14166209104765265</v>
      </c>
      <c r="J100" s="63">
        <v>5.7446717175688944</v>
      </c>
      <c r="K100" s="63">
        <v>6.1905421573586308</v>
      </c>
      <c r="L100" s="63">
        <v>2.1543418287805736</v>
      </c>
      <c r="M100" s="74">
        <v>10.510460748949736</v>
      </c>
      <c r="N100" s="65">
        <v>5.8071951475963717</v>
      </c>
      <c r="O100" s="74">
        <v>0.47189911778094368</v>
      </c>
      <c r="P100" s="65">
        <v>5.3928032383013216</v>
      </c>
      <c r="Q100" s="64">
        <v>0.92864164217615985</v>
      </c>
      <c r="R100" s="63">
        <v>2.1190969898447691</v>
      </c>
      <c r="S100" s="63">
        <v>5.3928032383013216</v>
      </c>
      <c r="T100" s="74">
        <v>0.16153674017247596</v>
      </c>
      <c r="U100" s="65">
        <v>2.1543418287805736</v>
      </c>
      <c r="V100" s="63">
        <v>0</v>
      </c>
      <c r="W100" s="63"/>
      <c r="X100" s="66">
        <v>2677.8097955455551</v>
      </c>
      <c r="Y100" s="66">
        <v>144.07669075576621</v>
      </c>
      <c r="Z100" s="66">
        <v>2471.7939820329816</v>
      </c>
      <c r="AA100" s="66">
        <v>36.366698503933605</v>
      </c>
      <c r="AB100" s="66">
        <v>2480.840993298159</v>
      </c>
      <c r="AC100" s="66">
        <v>53.842519960014386</v>
      </c>
      <c r="AD100" s="66">
        <v>2491.8838603829686</v>
      </c>
      <c r="AE100" s="66">
        <v>111.45611499067553</v>
      </c>
      <c r="AF100" s="66"/>
      <c r="AG100" s="67">
        <v>-0.81276508058587549</v>
      </c>
      <c r="AH100" s="63"/>
      <c r="AI100" s="63">
        <v>2E-3</v>
      </c>
      <c r="AJ100" s="63">
        <v>1.2147006029551545E-2</v>
      </c>
      <c r="AK100" s="63">
        <v>1.2724295452603051E-2</v>
      </c>
      <c r="AL100" s="63">
        <v>1.5766327570128236E-3</v>
      </c>
      <c r="AM100" s="63"/>
      <c r="AN100" s="66">
        <v>152.25226050964574</v>
      </c>
      <c r="AO100" s="64">
        <v>11.54607991242867</v>
      </c>
      <c r="AP100" s="66">
        <v>260.92150896407406</v>
      </c>
      <c r="AQ100" s="63">
        <v>1261593.8947839437</v>
      </c>
      <c r="AR100" s="64">
        <v>1.1484000509236441</v>
      </c>
      <c r="AS100" s="64" t="s">
        <v>66</v>
      </c>
      <c r="AT100" s="64">
        <v>16.959478420082224</v>
      </c>
      <c r="AU100" s="64">
        <v>3.2111443329813708E-2</v>
      </c>
      <c r="AV100" s="64">
        <v>0.30030185559066919</v>
      </c>
      <c r="AW100" s="64">
        <v>1.7959040198973748</v>
      </c>
      <c r="AX100" s="64">
        <v>0.58811192263688827</v>
      </c>
      <c r="AY100" s="64">
        <v>10.949193331647992</v>
      </c>
      <c r="AZ100" s="64">
        <v>2.7386144592520512</v>
      </c>
      <c r="BA100" s="64">
        <v>30.32042767686519</v>
      </c>
      <c r="BB100" s="64">
        <v>9.6945522792397067</v>
      </c>
      <c r="BC100" s="65">
        <v>42.368962436858723</v>
      </c>
      <c r="BD100" s="65">
        <v>10.047411884791494</v>
      </c>
      <c r="BE100" s="66">
        <v>112.65565670233885</v>
      </c>
      <c r="BF100" s="65">
        <v>14.349166562004632</v>
      </c>
      <c r="BG100" s="66">
        <v>9602.6455535495334</v>
      </c>
      <c r="BH100" s="64">
        <v>0.69993053836757146</v>
      </c>
      <c r="BI100" s="65">
        <v>91.056531973256853</v>
      </c>
      <c r="BJ100" s="66">
        <v>132.18128857074319</v>
      </c>
      <c r="BK100" s="63"/>
      <c r="BL100" s="72" t="s">
        <v>170</v>
      </c>
      <c r="BM100" s="72">
        <v>8.468207629170282E-3</v>
      </c>
      <c r="BN100" s="72">
        <v>27.711566045885988</v>
      </c>
      <c r="BO100" s="72">
        <v>0.33801519294540744</v>
      </c>
      <c r="BP100" s="72">
        <v>0.64304465865239646</v>
      </c>
      <c r="BQ100" s="72"/>
      <c r="BR100" s="72">
        <v>11.737934770571078</v>
      </c>
      <c r="BS100" s="72">
        <v>10.139860735118763</v>
      </c>
      <c r="BT100" s="72">
        <v>53.28074613940629</v>
      </c>
      <c r="BU100" s="72">
        <v>73.224985541498683</v>
      </c>
      <c r="BV100" s="72">
        <v>119.37176250734326</v>
      </c>
      <c r="BW100" s="72">
        <v>171.28184238939411</v>
      </c>
      <c r="BX100" s="72">
        <v>256.00581532845149</v>
      </c>
      <c r="BY100" s="72">
        <v>394.01615234476446</v>
      </c>
      <c r="BZ100" s="72">
        <v>662.68033354316958</v>
      </c>
      <c r="CA100" s="72">
        <v>564.92781740175712</v>
      </c>
      <c r="CB100" s="72"/>
      <c r="CC100" s="59">
        <v>811.32509569534977</v>
      </c>
      <c r="CD100" s="59"/>
      <c r="CE100" s="68">
        <v>517.96117809152906</v>
      </c>
      <c r="CF100" s="68">
        <v>0.40546278153540299</v>
      </c>
      <c r="CG100" s="68">
        <v>252.79989299453561</v>
      </c>
      <c r="CH100" s="68">
        <v>8.0401882238648595E-2</v>
      </c>
      <c r="CI100" s="68">
        <v>1.4942930551779649E-3</v>
      </c>
      <c r="CJ100" s="68">
        <v>1.6407343128677105</v>
      </c>
      <c r="CK100" s="68">
        <v>8.6880682079977026E-3</v>
      </c>
      <c r="CL100" s="68">
        <v>1.2611945854262572E-2</v>
      </c>
      <c r="CM100" s="68">
        <v>0.68887611066466159</v>
      </c>
      <c r="CN100" s="68">
        <v>0.34898055102768205</v>
      </c>
      <c r="CO100" s="68">
        <v>36.80281319725048</v>
      </c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  <c r="FV100" s="72"/>
      <c r="FW100" s="72"/>
      <c r="FX100" s="72"/>
      <c r="FY100" s="72"/>
      <c r="FZ100" s="72"/>
      <c r="GA100" s="72"/>
      <c r="GB100" s="72"/>
      <c r="GC100" s="72"/>
      <c r="GD100" s="72"/>
      <c r="GE100" s="72"/>
      <c r="GF100" s="72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2"/>
      <c r="GZ100" s="72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2"/>
      <c r="HM100" s="72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2"/>
      <c r="HZ100" s="72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72"/>
      <c r="IM100" s="72"/>
      <c r="IN100" s="72"/>
      <c r="IO100" s="72"/>
      <c r="IP100" s="72"/>
      <c r="IQ100" s="72"/>
      <c r="IR100" s="72"/>
      <c r="IS100" s="72"/>
      <c r="IT100" s="72"/>
      <c r="IU100" s="72"/>
      <c r="IV100" s="72"/>
    </row>
    <row r="101" spans="1:256" s="10" customFormat="1">
      <c r="A101" s="63" t="s">
        <v>138</v>
      </c>
      <c r="B101" s="63" t="s">
        <v>64</v>
      </c>
      <c r="C101" s="63">
        <v>51.200676242488875</v>
      </c>
      <c r="D101" s="63">
        <v>27.310917607890023</v>
      </c>
      <c r="E101" s="63">
        <v>29.329474088238971</v>
      </c>
      <c r="F101" s="64">
        <v>0.53340931433296301</v>
      </c>
      <c r="G101" s="63">
        <v>1723.7219733567561</v>
      </c>
      <c r="H101" s="63"/>
      <c r="I101" s="63">
        <v>0.13077297035805405</v>
      </c>
      <c r="J101" s="63">
        <v>9.4352273007542209</v>
      </c>
      <c r="K101" s="63">
        <v>6.1930332223555444</v>
      </c>
      <c r="L101" s="63">
        <v>5.3514345036791244</v>
      </c>
      <c r="M101" s="74">
        <v>9.6432702256312766</v>
      </c>
      <c r="N101" s="65">
        <v>9.0556401997111458</v>
      </c>
      <c r="O101" s="74">
        <v>0.43313818450454417</v>
      </c>
      <c r="P101" s="65">
        <v>7.3052562021777918</v>
      </c>
      <c r="Q101" s="64">
        <v>0.80670786836372022</v>
      </c>
      <c r="R101" s="63">
        <v>2.3087320300422709</v>
      </c>
      <c r="S101" s="63">
        <v>7.3052562021777918</v>
      </c>
      <c r="T101" s="74">
        <v>0.16147176417368647</v>
      </c>
      <c r="U101" s="65">
        <v>5.3514345036791244</v>
      </c>
      <c r="V101" s="63">
        <v>1.8175423444474528E-16</v>
      </c>
      <c r="W101" s="63"/>
      <c r="X101" s="66">
        <v>2484.1020033684126</v>
      </c>
      <c r="Y101" s="66">
        <v>220.55016053172915</v>
      </c>
      <c r="Z101" s="66">
        <v>2471.1146785573719</v>
      </c>
      <c r="AA101" s="66">
        <v>90.341889515751888</v>
      </c>
      <c r="AB101" s="66">
        <v>2401.307598846071</v>
      </c>
      <c r="AC101" s="66">
        <v>83.310226949049166</v>
      </c>
      <c r="AD101" s="66">
        <v>2319.8489889859179</v>
      </c>
      <c r="AE101" s="66">
        <v>142.32856199319681</v>
      </c>
      <c r="AF101" s="66"/>
      <c r="AG101" s="67">
        <v>6.1213544998147356</v>
      </c>
      <c r="AH101" s="63"/>
      <c r="AI101" s="63">
        <v>2E-3</v>
      </c>
      <c r="AJ101" s="63">
        <v>1.5439350952697434E-2</v>
      </c>
      <c r="AK101" s="63">
        <v>1.5820927043759248E-2</v>
      </c>
      <c r="AL101" s="63">
        <v>4.2573693895622171E-3</v>
      </c>
      <c r="AM101" s="63"/>
      <c r="AN101" s="66">
        <v>100.48438942270303</v>
      </c>
      <c r="AO101" s="64">
        <v>4.4803161217579248</v>
      </c>
      <c r="AP101" s="66">
        <v>568.90920862817586</v>
      </c>
      <c r="AQ101" s="63">
        <v>1447465.0968581506</v>
      </c>
      <c r="AR101" s="64">
        <v>0.19279901247404185</v>
      </c>
      <c r="AS101" s="64" t="s">
        <v>66</v>
      </c>
      <c r="AT101" s="64">
        <v>1.730184849345199</v>
      </c>
      <c r="AU101" s="64">
        <v>5.2668690632450769E-2</v>
      </c>
      <c r="AV101" s="64">
        <v>0.70927263303142751</v>
      </c>
      <c r="AW101" s="64">
        <v>3.0508143773404179</v>
      </c>
      <c r="AX101" s="64">
        <v>0.669716360343803</v>
      </c>
      <c r="AY101" s="64">
        <v>13.226304910334257</v>
      </c>
      <c r="AZ101" s="64">
        <v>4.8470543827159789</v>
      </c>
      <c r="BA101" s="64">
        <v>60.26681714267233</v>
      </c>
      <c r="BB101" s="64">
        <v>22.732274232206954</v>
      </c>
      <c r="BC101" s="65">
        <v>95.657604767973282</v>
      </c>
      <c r="BD101" s="65">
        <v>22.306201017101028</v>
      </c>
      <c r="BE101" s="66">
        <v>239.90412546766603</v>
      </c>
      <c r="BF101" s="65">
        <v>32.233729832582185</v>
      </c>
      <c r="BG101" s="66">
        <v>7556.210542919157</v>
      </c>
      <c r="BH101" s="64">
        <v>0.13485803140756081</v>
      </c>
      <c r="BI101" s="65">
        <v>27.310917607890023</v>
      </c>
      <c r="BJ101" s="66">
        <v>51.200676242488875</v>
      </c>
      <c r="BK101" s="63"/>
      <c r="BL101" s="72" t="s">
        <v>138</v>
      </c>
      <c r="BM101" s="72">
        <v>1.3889422635139972E-2</v>
      </c>
      <c r="BN101" s="72">
        <v>2.8270994270346388</v>
      </c>
      <c r="BO101" s="72">
        <v>0.55440726981527122</v>
      </c>
      <c r="BP101" s="72">
        <v>1.5187850814377462</v>
      </c>
      <c r="BQ101" s="72"/>
      <c r="BR101" s="72">
        <v>19.939963250590967</v>
      </c>
      <c r="BS101" s="72">
        <v>11.546833799031086</v>
      </c>
      <c r="BT101" s="72">
        <v>64.361581072186169</v>
      </c>
      <c r="BU101" s="72">
        <v>129.60038456459836</v>
      </c>
      <c r="BV101" s="72">
        <v>237.27093363256822</v>
      </c>
      <c r="BW101" s="72">
        <v>401.63028678810878</v>
      </c>
      <c r="BX101" s="72">
        <v>577.99156959500465</v>
      </c>
      <c r="BY101" s="72">
        <v>874.75298106278547</v>
      </c>
      <c r="BZ101" s="72">
        <v>1411.2007380450941</v>
      </c>
      <c r="CA101" s="72">
        <v>1269.0444815977239</v>
      </c>
      <c r="CB101" s="72"/>
      <c r="CC101" s="59">
        <v>719.17779585235553</v>
      </c>
      <c r="CD101" s="59"/>
      <c r="CE101" s="68">
        <v>32.216957769887614</v>
      </c>
      <c r="CF101" s="68">
        <v>0.32232009760510749</v>
      </c>
      <c r="CG101" s="68">
        <v>497.3867686639453</v>
      </c>
      <c r="CH101" s="68">
        <v>4.560767248559186E-2</v>
      </c>
      <c r="CI101" s="68">
        <v>4.2658591432167096E-3</v>
      </c>
      <c r="CJ101" s="68">
        <v>1.4296442745139508</v>
      </c>
      <c r="CK101" s="68">
        <v>3.7655559774432746E-3</v>
      </c>
      <c r="CL101" s="68">
        <v>7.0594117430292031E-3</v>
      </c>
      <c r="CM101" s="68">
        <v>0.53340931433296301</v>
      </c>
      <c r="CN101" s="68">
        <v>4.8005757673962562E-2</v>
      </c>
      <c r="CO101" s="68">
        <v>13.281926937234195</v>
      </c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  <c r="FV101" s="72"/>
      <c r="FW101" s="72"/>
      <c r="FX101" s="72"/>
      <c r="FY101" s="72"/>
      <c r="FZ101" s="72"/>
      <c r="GA101" s="72"/>
      <c r="GB101" s="72"/>
      <c r="GC101" s="72"/>
      <c r="GD101" s="72"/>
      <c r="GE101" s="72"/>
      <c r="GF101" s="72"/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72"/>
      <c r="GR101" s="72"/>
      <c r="GS101" s="72"/>
      <c r="GT101" s="72"/>
      <c r="GU101" s="72"/>
      <c r="GV101" s="72"/>
      <c r="GW101" s="72"/>
      <c r="GX101" s="72"/>
      <c r="GY101" s="72"/>
      <c r="GZ101" s="72"/>
      <c r="HA101" s="72"/>
      <c r="HB101" s="72"/>
      <c r="HC101" s="72"/>
      <c r="HD101" s="72"/>
      <c r="HE101" s="72"/>
      <c r="HF101" s="72"/>
      <c r="HG101" s="72"/>
      <c r="HH101" s="72"/>
      <c r="HI101" s="72"/>
      <c r="HJ101" s="72"/>
      <c r="HK101" s="72"/>
      <c r="HL101" s="72"/>
      <c r="HM101" s="72"/>
      <c r="HN101" s="72"/>
      <c r="HO101" s="72"/>
      <c r="HP101" s="72"/>
      <c r="HQ101" s="72"/>
      <c r="HR101" s="72"/>
      <c r="HS101" s="72"/>
      <c r="HT101" s="72"/>
      <c r="HU101" s="72"/>
      <c r="HV101" s="72"/>
      <c r="HW101" s="72"/>
      <c r="HX101" s="72"/>
      <c r="HY101" s="72"/>
      <c r="HZ101" s="72"/>
      <c r="IA101" s="72"/>
      <c r="IB101" s="72"/>
      <c r="IC101" s="72"/>
      <c r="ID101" s="72"/>
      <c r="IE101" s="72"/>
      <c r="IF101" s="72"/>
      <c r="IG101" s="72"/>
      <c r="IH101" s="72"/>
      <c r="II101" s="72"/>
      <c r="IJ101" s="72"/>
      <c r="IK101" s="72"/>
      <c r="IL101" s="72"/>
      <c r="IM101" s="72"/>
      <c r="IN101" s="72"/>
      <c r="IO101" s="72"/>
      <c r="IP101" s="72"/>
      <c r="IQ101" s="72"/>
      <c r="IR101" s="72"/>
      <c r="IS101" s="72"/>
      <c r="IT101" s="72"/>
      <c r="IU101" s="72"/>
      <c r="IV101" s="72"/>
    </row>
    <row r="102" spans="1:256" s="10" customFormat="1">
      <c r="A102" s="63" t="s">
        <v>100</v>
      </c>
      <c r="B102" s="63"/>
      <c r="C102" s="63">
        <v>79.227164793716597</v>
      </c>
      <c r="D102" s="63">
        <v>73.798359865283288</v>
      </c>
      <c r="E102" s="63">
        <v>48.030364619251124</v>
      </c>
      <c r="F102" s="64">
        <v>0.93147798558022032</v>
      </c>
      <c r="G102" s="63">
        <v>1173.9560323734238</v>
      </c>
      <c r="H102" s="63"/>
      <c r="I102" s="63">
        <v>0.12227259163291952</v>
      </c>
      <c r="J102" s="63">
        <v>6.8719992923167936</v>
      </c>
      <c r="K102" s="63">
        <v>6.209192072377089</v>
      </c>
      <c r="L102" s="63">
        <v>3.2802124149991458</v>
      </c>
      <c r="M102" s="74">
        <v>9.4163164769878005</v>
      </c>
      <c r="N102" s="65">
        <v>6.8058403526918916</v>
      </c>
      <c r="O102" s="74">
        <v>0.42404785044898763</v>
      </c>
      <c r="P102" s="65">
        <v>5.963192887943066</v>
      </c>
      <c r="Q102" s="64">
        <v>0.87618759461268647</v>
      </c>
      <c r="R102" s="63">
        <v>2.3582244290147596</v>
      </c>
      <c r="S102" s="63">
        <v>5.963192887943066</v>
      </c>
      <c r="T102" s="74">
        <v>0.16105154879146236</v>
      </c>
      <c r="U102" s="65">
        <v>3.2802124149991458</v>
      </c>
      <c r="V102" s="63">
        <v>0</v>
      </c>
      <c r="W102" s="63"/>
      <c r="X102" s="66">
        <v>2331.586919043255</v>
      </c>
      <c r="Y102" s="66">
        <v>151.33044473656707</v>
      </c>
      <c r="Z102" s="66">
        <v>2466.7136939778597</v>
      </c>
      <c r="AA102" s="66">
        <v>55.400470532677872</v>
      </c>
      <c r="AB102" s="66">
        <v>2379.4217076103214</v>
      </c>
      <c r="AC102" s="66">
        <v>62.471012979430675</v>
      </c>
      <c r="AD102" s="66">
        <v>2278.8294296123208</v>
      </c>
      <c r="AE102" s="66">
        <v>114.46885702864941</v>
      </c>
      <c r="AF102" s="66"/>
      <c r="AG102" s="67">
        <v>7.6167844214848461</v>
      </c>
      <c r="AH102" s="63"/>
      <c r="AI102" s="63">
        <v>2E-3</v>
      </c>
      <c r="AJ102" s="63">
        <v>1.2190231438552942E-2</v>
      </c>
      <c r="AK102" s="63">
        <v>1.2643395629724739E-2</v>
      </c>
      <c r="AL102" s="63">
        <v>2.5372845319659291E-3</v>
      </c>
      <c r="AM102" s="63"/>
      <c r="AN102" s="66">
        <v>190.7059470553485</v>
      </c>
      <c r="AO102" s="64">
        <v>5.5118405533637453</v>
      </c>
      <c r="AP102" s="66">
        <v>807.87781947744372</v>
      </c>
      <c r="AQ102" s="63">
        <v>1587608.112890491</v>
      </c>
      <c r="AR102" s="64">
        <v>0.52031114721458771</v>
      </c>
      <c r="AS102" s="64" t="s">
        <v>66</v>
      </c>
      <c r="AT102" s="64">
        <v>13.095628543660188</v>
      </c>
      <c r="AU102" s="64">
        <v>0.23300513984864701</v>
      </c>
      <c r="AV102" s="64">
        <v>4.8635730425774613</v>
      </c>
      <c r="AW102" s="64">
        <v>6.3177108767213523</v>
      </c>
      <c r="AX102" s="64">
        <v>2.3095931813821062</v>
      </c>
      <c r="AY102" s="64">
        <v>24.88826844542421</v>
      </c>
      <c r="AZ102" s="64">
        <v>7.2536659842635673</v>
      </c>
      <c r="BA102" s="64">
        <v>78.053270190199711</v>
      </c>
      <c r="BB102" s="64">
        <v>27.391210964836528</v>
      </c>
      <c r="BC102" s="65">
        <v>132.07632491607106</v>
      </c>
      <c r="BD102" s="65">
        <v>32.813548205059774</v>
      </c>
      <c r="BE102" s="66">
        <v>340.74872369940601</v>
      </c>
      <c r="BF102" s="65">
        <v>55.8022545120252</v>
      </c>
      <c r="BG102" s="66">
        <v>7971.7109549203833</v>
      </c>
      <c r="BH102" s="64">
        <v>0.25383525235571708</v>
      </c>
      <c r="BI102" s="65">
        <v>73.798359865283288</v>
      </c>
      <c r="BJ102" s="66">
        <v>79.227164793716597</v>
      </c>
      <c r="BK102" s="63"/>
      <c r="BL102" s="72" t="s">
        <v>100</v>
      </c>
      <c r="BM102" s="72">
        <v>6.1446503124643205E-2</v>
      </c>
      <c r="BN102" s="72">
        <v>21.398085855653903</v>
      </c>
      <c r="BO102" s="72">
        <v>2.4526856826173371</v>
      </c>
      <c r="BP102" s="72">
        <v>10.414503303163729</v>
      </c>
      <c r="BQ102" s="72"/>
      <c r="BR102" s="72">
        <v>41.29222795242714</v>
      </c>
      <c r="BS102" s="72">
        <v>39.820572092794933</v>
      </c>
      <c r="BT102" s="72">
        <v>121.11079535486235</v>
      </c>
      <c r="BU102" s="72">
        <v>193.94828834929322</v>
      </c>
      <c r="BV102" s="72">
        <v>307.29633933149495</v>
      </c>
      <c r="BW102" s="72">
        <v>483.94365662255353</v>
      </c>
      <c r="BX102" s="72">
        <v>798.04425931160756</v>
      </c>
      <c r="BY102" s="72">
        <v>1286.8058119631285</v>
      </c>
      <c r="BZ102" s="72">
        <v>2004.4042570553293</v>
      </c>
      <c r="CA102" s="72">
        <v>2196.9391540167403</v>
      </c>
      <c r="CB102" s="72"/>
      <c r="CC102" s="59">
        <v>737.98293856085195</v>
      </c>
      <c r="CD102" s="59"/>
      <c r="CE102" s="68">
        <v>55.119515500276528</v>
      </c>
      <c r="CF102" s="68">
        <v>0.56309530845130884</v>
      </c>
      <c r="CG102" s="68">
        <v>725.84677770147584</v>
      </c>
      <c r="CH102" s="68">
        <v>6.0422339918987322E-2</v>
      </c>
      <c r="CI102" s="68">
        <v>7.0000348516879359E-3</v>
      </c>
      <c r="CJ102" s="68">
        <v>2.0497986090814502</v>
      </c>
      <c r="CK102" s="68">
        <v>6.5673326638573956E-3</v>
      </c>
      <c r="CL102" s="68">
        <v>7.0504432370096064E-3</v>
      </c>
      <c r="CM102" s="68">
        <v>0.93147798558022032</v>
      </c>
      <c r="CN102" s="68">
        <v>9.1348416909153393E-2</v>
      </c>
      <c r="CO102" s="68">
        <v>9.867470999608198</v>
      </c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  <c r="FV102" s="72"/>
      <c r="FW102" s="72"/>
      <c r="FX102" s="72"/>
      <c r="FY102" s="72"/>
      <c r="FZ102" s="72"/>
      <c r="GA102" s="72"/>
      <c r="GB102" s="72"/>
      <c r="GC102" s="72"/>
      <c r="GD102" s="72"/>
      <c r="GE102" s="72"/>
      <c r="GF102" s="72"/>
      <c r="GG102" s="72"/>
      <c r="GH102" s="72"/>
      <c r="GI102" s="72"/>
      <c r="GJ102" s="72"/>
      <c r="GK102" s="72"/>
      <c r="GL102" s="72"/>
      <c r="GM102" s="72"/>
      <c r="GN102" s="72"/>
      <c r="GO102" s="72"/>
      <c r="GP102" s="72"/>
      <c r="GQ102" s="72"/>
      <c r="GR102" s="72"/>
      <c r="GS102" s="72"/>
      <c r="GT102" s="72"/>
      <c r="GU102" s="72"/>
      <c r="GV102" s="72"/>
      <c r="GW102" s="72"/>
      <c r="GX102" s="72"/>
      <c r="GY102" s="72"/>
      <c r="GZ102" s="72"/>
      <c r="HA102" s="72"/>
      <c r="HB102" s="72"/>
      <c r="HC102" s="72"/>
      <c r="HD102" s="72"/>
      <c r="HE102" s="72"/>
      <c r="HF102" s="72"/>
      <c r="HG102" s="72"/>
      <c r="HH102" s="72"/>
      <c r="HI102" s="72"/>
      <c r="HJ102" s="72"/>
      <c r="HK102" s="72"/>
      <c r="HL102" s="72"/>
      <c r="HM102" s="72"/>
      <c r="HN102" s="72"/>
      <c r="HO102" s="72"/>
      <c r="HP102" s="72"/>
      <c r="HQ102" s="72"/>
      <c r="HR102" s="72"/>
      <c r="HS102" s="72"/>
      <c r="HT102" s="72"/>
      <c r="HU102" s="72"/>
      <c r="HV102" s="72"/>
      <c r="HW102" s="72"/>
      <c r="HX102" s="72"/>
      <c r="HY102" s="72"/>
      <c r="HZ102" s="72"/>
      <c r="IA102" s="72"/>
      <c r="IB102" s="72"/>
      <c r="IC102" s="72"/>
      <c r="ID102" s="72"/>
      <c r="IE102" s="72"/>
      <c r="IF102" s="72"/>
      <c r="IG102" s="72"/>
      <c r="IH102" s="72"/>
      <c r="II102" s="72"/>
      <c r="IJ102" s="72"/>
      <c r="IK102" s="72"/>
      <c r="IL102" s="72"/>
      <c r="IM102" s="72"/>
      <c r="IN102" s="72"/>
      <c r="IO102" s="72"/>
      <c r="IP102" s="72"/>
      <c r="IQ102" s="72"/>
      <c r="IR102" s="72"/>
      <c r="IS102" s="72"/>
      <c r="IT102" s="72"/>
      <c r="IU102" s="72"/>
      <c r="IV102" s="72"/>
    </row>
    <row r="103" spans="1:256" s="10" customFormat="1">
      <c r="A103" s="63" t="s">
        <v>133</v>
      </c>
      <c r="B103" s="63" t="s">
        <v>64</v>
      </c>
      <c r="C103" s="63">
        <v>57.593702925899962</v>
      </c>
      <c r="D103" s="63">
        <v>36.974866344193828</v>
      </c>
      <c r="E103" s="63">
        <v>33.557685876535587</v>
      </c>
      <c r="F103" s="64">
        <v>0.64199494850618788</v>
      </c>
      <c r="G103" s="63">
        <v>809.42354593554592</v>
      </c>
      <c r="H103" s="63"/>
      <c r="I103" s="63">
        <v>0.13745444997821152</v>
      </c>
      <c r="J103" s="63">
        <v>6.133549204833864</v>
      </c>
      <c r="K103" s="63">
        <v>6.2515287853984294</v>
      </c>
      <c r="L103" s="63">
        <v>3.3816010007570894</v>
      </c>
      <c r="M103" s="74">
        <v>9.4008046337547952</v>
      </c>
      <c r="N103" s="65">
        <v>6.7477689623582489</v>
      </c>
      <c r="O103" s="74">
        <v>0.42623586287949694</v>
      </c>
      <c r="P103" s="65">
        <v>5.8392774074404068</v>
      </c>
      <c r="Q103" s="64">
        <v>0.86536415814089518</v>
      </c>
      <c r="R103" s="63">
        <v>2.3461188677188209</v>
      </c>
      <c r="S103" s="63">
        <v>5.8392774074404068</v>
      </c>
      <c r="T103" s="74">
        <v>0.15996087266456807</v>
      </c>
      <c r="U103" s="65">
        <v>3.3816010007570894</v>
      </c>
      <c r="V103" s="63">
        <v>-3.5983941546559084E-16</v>
      </c>
      <c r="W103" s="63"/>
      <c r="X103" s="66">
        <v>2603.179513493395</v>
      </c>
      <c r="Y103" s="66">
        <v>149.8128566909501</v>
      </c>
      <c r="Z103" s="66">
        <v>2455.2383319020323</v>
      </c>
      <c r="AA103" s="66">
        <v>57.178717868612168</v>
      </c>
      <c r="AB103" s="66">
        <v>2377.908485337663</v>
      </c>
      <c r="AC103" s="66">
        <v>61.928163866638378</v>
      </c>
      <c r="AD103" s="66">
        <v>2288.7265756874936</v>
      </c>
      <c r="AE103" s="66">
        <v>112.49570675971727</v>
      </c>
      <c r="AF103" s="66"/>
      <c r="AG103" s="67">
        <v>6.7818978732522854</v>
      </c>
      <c r="AH103" s="63"/>
      <c r="AI103" s="63">
        <v>2E-3</v>
      </c>
      <c r="AJ103" s="63">
        <v>1.1972244145693834E-2</v>
      </c>
      <c r="AK103" s="63">
        <v>1.2444547221765568E-2</v>
      </c>
      <c r="AL103" s="63">
        <v>2.6044687042238303E-3</v>
      </c>
      <c r="AM103" s="63"/>
      <c r="AN103" s="66">
        <v>115.34663044690652</v>
      </c>
      <c r="AO103" s="64">
        <v>2.5197988895779355</v>
      </c>
      <c r="AP103" s="66">
        <v>262.35481348902215</v>
      </c>
      <c r="AQ103" s="63">
        <v>1334870.6025629258</v>
      </c>
      <c r="AR103" s="64">
        <v>0.27857311483874259</v>
      </c>
      <c r="AS103" s="64" t="s">
        <v>66</v>
      </c>
      <c r="AT103" s="64">
        <v>6.3451243791945737</v>
      </c>
      <c r="AU103" s="64" t="s">
        <v>66</v>
      </c>
      <c r="AV103" s="64">
        <v>0.37677206395267754</v>
      </c>
      <c r="AW103" s="64">
        <v>1.8776842135133671</v>
      </c>
      <c r="AX103" s="64">
        <v>0.34207635833578565</v>
      </c>
      <c r="AY103" s="64">
        <v>8.2424069516340772</v>
      </c>
      <c r="AZ103" s="64">
        <v>2.1182746070188445</v>
      </c>
      <c r="BA103" s="64">
        <v>27.431421376662687</v>
      </c>
      <c r="BB103" s="64">
        <v>8.7257857176190097</v>
      </c>
      <c r="BC103" s="65">
        <v>42.658329462465581</v>
      </c>
      <c r="BD103" s="65">
        <v>11.209830768817028</v>
      </c>
      <c r="BE103" s="66">
        <v>127.93022773240573</v>
      </c>
      <c r="BF103" s="65">
        <v>18.8550916031352</v>
      </c>
      <c r="BG103" s="66">
        <v>9286.3429643762956</v>
      </c>
      <c r="BH103" s="64">
        <v>3.9253595069608654E-2</v>
      </c>
      <c r="BI103" s="65">
        <v>36.974866344193828</v>
      </c>
      <c r="BJ103" s="66">
        <v>57.593702925899962</v>
      </c>
      <c r="BK103" s="63"/>
      <c r="BL103" s="72" t="s">
        <v>133</v>
      </c>
      <c r="BM103" s="72" t="s">
        <v>66</v>
      </c>
      <c r="BN103" s="72">
        <v>10.367850292801592</v>
      </c>
      <c r="BO103" s="72">
        <v>0.18027371480989357</v>
      </c>
      <c r="BP103" s="72">
        <v>0.80679242816419172</v>
      </c>
      <c r="BQ103" s="72"/>
      <c r="BR103" s="72">
        <v>12.272445839956648</v>
      </c>
      <c r="BS103" s="72">
        <v>5.8978682471687174</v>
      </c>
      <c r="BT103" s="72">
        <v>40.109036260993079</v>
      </c>
      <c r="BU103" s="72">
        <v>56.638358476439691</v>
      </c>
      <c r="BV103" s="72">
        <v>107.99772195536491</v>
      </c>
      <c r="BW103" s="72">
        <v>154.16582539962914</v>
      </c>
      <c r="BX103" s="72">
        <v>257.75425657078898</v>
      </c>
      <c r="BY103" s="72">
        <v>439.60120662027566</v>
      </c>
      <c r="BZ103" s="72">
        <v>752.53075136709242</v>
      </c>
      <c r="CA103" s="72">
        <v>742.32644106831503</v>
      </c>
      <c r="CB103" s="72"/>
      <c r="CC103" s="59">
        <v>670.43602388229635</v>
      </c>
      <c r="CD103" s="59"/>
      <c r="CE103" s="68" t="s">
        <v>66</v>
      </c>
      <c r="CF103" s="68">
        <v>0.26583269310597402</v>
      </c>
      <c r="CG103" s="68">
        <v>256.11302523475456</v>
      </c>
      <c r="CH103" s="68">
        <v>5.3298866774717978E-2</v>
      </c>
      <c r="CI103" s="68">
        <v>2.0304108598471924E-3</v>
      </c>
      <c r="CJ103" s="68">
        <v>7.0967541786872532</v>
      </c>
      <c r="CK103" s="68">
        <v>4.8368675859781869E-3</v>
      </c>
      <c r="CL103" s="68">
        <v>7.5341209416565471E-3</v>
      </c>
      <c r="CM103" s="68">
        <v>0.64199494850618788</v>
      </c>
      <c r="CN103" s="68">
        <v>0.14093458340813322</v>
      </c>
      <c r="CO103" s="68">
        <v>35.396121919313934</v>
      </c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2"/>
      <c r="HM103" s="72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2"/>
      <c r="HZ103" s="72"/>
      <c r="IA103" s="72"/>
      <c r="IB103" s="72"/>
      <c r="IC103" s="72"/>
      <c r="ID103" s="72"/>
      <c r="IE103" s="72"/>
      <c r="IF103" s="72"/>
      <c r="IG103" s="72"/>
      <c r="IH103" s="72"/>
      <c r="II103" s="72"/>
      <c r="IJ103" s="72"/>
      <c r="IK103" s="72"/>
      <c r="IL103" s="72"/>
      <c r="IM103" s="72"/>
      <c r="IN103" s="72"/>
      <c r="IO103" s="72"/>
      <c r="IP103" s="72"/>
      <c r="IQ103" s="72"/>
      <c r="IR103" s="72"/>
      <c r="IS103" s="72"/>
      <c r="IT103" s="72"/>
      <c r="IU103" s="72"/>
      <c r="IV103" s="72"/>
    </row>
    <row r="104" spans="1:256" s="10" customFormat="1">
      <c r="A104" s="63" t="s">
        <v>79</v>
      </c>
      <c r="B104" s="63" t="s">
        <v>64</v>
      </c>
      <c r="C104" s="63">
        <v>159.14774762945106</v>
      </c>
      <c r="D104" s="63">
        <v>203.50860729679732</v>
      </c>
      <c r="E104" s="63">
        <v>94.305585896370573</v>
      </c>
      <c r="F104" s="64">
        <v>1.2787401036339712</v>
      </c>
      <c r="G104" s="63">
        <v>1960.7334993773352</v>
      </c>
      <c r="H104" s="63"/>
      <c r="I104" s="63">
        <v>0.10907749523675903</v>
      </c>
      <c r="J104" s="63">
        <v>5.6310276892286311</v>
      </c>
      <c r="K104" s="63">
        <v>6.2602334495087897</v>
      </c>
      <c r="L104" s="63">
        <v>2.9434217570652352</v>
      </c>
      <c r="M104" s="74">
        <v>8.604576786899333</v>
      </c>
      <c r="N104" s="65">
        <v>7.6047068289918407</v>
      </c>
      <c r="O104" s="74">
        <v>0.39067783159424191</v>
      </c>
      <c r="P104" s="65">
        <v>7.0119779174602463</v>
      </c>
      <c r="Q104" s="64">
        <v>0.92205762498668575</v>
      </c>
      <c r="R104" s="63">
        <v>2.559653809685829</v>
      </c>
      <c r="S104" s="63">
        <v>7.0119779174602463</v>
      </c>
      <c r="T104" s="74">
        <v>0.15973845193879554</v>
      </c>
      <c r="U104" s="65">
        <v>2.9434217570652352</v>
      </c>
      <c r="V104" s="63">
        <v>0</v>
      </c>
      <c r="W104" s="63"/>
      <c r="X104" s="66">
        <v>2092.5349348570976</v>
      </c>
      <c r="Y104" s="66">
        <v>111.9369239118397</v>
      </c>
      <c r="Z104" s="66">
        <v>2452.8850127315741</v>
      </c>
      <c r="AA104" s="66">
        <v>49.781492396301985</v>
      </c>
      <c r="AB104" s="66">
        <v>2297.0398878007964</v>
      </c>
      <c r="AC104" s="66">
        <v>69.177309716462986</v>
      </c>
      <c r="AD104" s="66">
        <v>2125.9711646066016</v>
      </c>
      <c r="AE104" s="66">
        <v>126.98457858112833</v>
      </c>
      <c r="AF104" s="66"/>
      <c r="AG104" s="67">
        <v>13.327728223220525</v>
      </c>
      <c r="AH104" s="63"/>
      <c r="AI104" s="63">
        <v>2E-3</v>
      </c>
      <c r="AJ104" s="63">
        <v>1.3346861224901703E-2</v>
      </c>
      <c r="AK104" s="63">
        <v>1.3697121639900386E-2</v>
      </c>
      <c r="AL104" s="63">
        <v>2.2351729003782009E-3</v>
      </c>
      <c r="AM104" s="63"/>
      <c r="AN104" s="66">
        <v>152.15489840301197</v>
      </c>
      <c r="AO104" s="64">
        <v>22.996784609631817</v>
      </c>
      <c r="AP104" s="66">
        <v>745.498195655323</v>
      </c>
      <c r="AQ104" s="63">
        <v>1721327.3932793539</v>
      </c>
      <c r="AR104" s="64">
        <v>0.50101564363887263</v>
      </c>
      <c r="AS104" s="64">
        <v>0.23164547615835762</v>
      </c>
      <c r="AT104" s="64">
        <v>11.968506936874574</v>
      </c>
      <c r="AU104" s="64">
        <v>0.60804801241916884</v>
      </c>
      <c r="AV104" s="64">
        <v>8.4167564170737155</v>
      </c>
      <c r="AW104" s="64">
        <v>9.7930633513495149</v>
      </c>
      <c r="AX104" s="64">
        <v>2.4139767163442758</v>
      </c>
      <c r="AY104" s="64">
        <v>30.980286767013514</v>
      </c>
      <c r="AZ104" s="64">
        <v>7.921760955453033</v>
      </c>
      <c r="BA104" s="64">
        <v>77.993128666148806</v>
      </c>
      <c r="BB104" s="64">
        <v>26.009022886484324</v>
      </c>
      <c r="BC104" s="65">
        <v>111.00496833557783</v>
      </c>
      <c r="BD104" s="65">
        <v>23.670158986132652</v>
      </c>
      <c r="BE104" s="66">
        <v>230.57004400152843</v>
      </c>
      <c r="BF104" s="65">
        <v>36.339207628074931</v>
      </c>
      <c r="BG104" s="66">
        <v>9283.3357468472277</v>
      </c>
      <c r="BH104" s="64">
        <v>0.43718801101497401</v>
      </c>
      <c r="BI104" s="65">
        <v>203.50860729679732</v>
      </c>
      <c r="BJ104" s="66">
        <v>159.14774762945106</v>
      </c>
      <c r="BK104" s="63"/>
      <c r="BL104" s="72" t="s">
        <v>79</v>
      </c>
      <c r="BM104" s="72">
        <v>0.97740707239813351</v>
      </c>
      <c r="BN104" s="72">
        <v>19.556383883781983</v>
      </c>
      <c r="BO104" s="72">
        <v>6.4005053938859877</v>
      </c>
      <c r="BP104" s="72">
        <v>18.023033013005815</v>
      </c>
      <c r="BQ104" s="72"/>
      <c r="BR104" s="72">
        <v>64.006950008820354</v>
      </c>
      <c r="BS104" s="72">
        <v>41.620288212832342</v>
      </c>
      <c r="BT104" s="72">
        <v>150.75565336746237</v>
      </c>
      <c r="BU104" s="72">
        <v>211.81179025275489</v>
      </c>
      <c r="BV104" s="72">
        <v>307.05956167775122</v>
      </c>
      <c r="BW104" s="72">
        <v>459.52337255272658</v>
      </c>
      <c r="BX104" s="72">
        <v>670.7248842028871</v>
      </c>
      <c r="BY104" s="72">
        <v>928.24152886794718</v>
      </c>
      <c r="BZ104" s="72">
        <v>1356.2943764795789</v>
      </c>
      <c r="CA104" s="72">
        <v>1430.6774656722414</v>
      </c>
      <c r="CB104" s="72"/>
      <c r="CC104" s="59">
        <v>889.93602726637369</v>
      </c>
      <c r="CD104" s="59"/>
      <c r="CE104" s="68">
        <v>7.8188643959123922</v>
      </c>
      <c r="CF104" s="68">
        <v>0.42369634061334882</v>
      </c>
      <c r="CG104" s="68">
        <v>577.92057513663315</v>
      </c>
      <c r="CH104" s="68">
        <v>0.11115260520268937</v>
      </c>
      <c r="CI104" s="68">
        <v>3.9144558183642469E-3</v>
      </c>
      <c r="CJ104" s="68">
        <v>1.1459958439292894</v>
      </c>
      <c r="CK104" s="68">
        <v>3.1481164584584876E-3</v>
      </c>
      <c r="CL104" s="68">
        <v>2.4618892060333866E-3</v>
      </c>
      <c r="CM104" s="68">
        <v>1.2787401036339712</v>
      </c>
      <c r="CN104" s="68">
        <v>0.27298336667053236</v>
      </c>
      <c r="CO104" s="68">
        <v>12.452526110659196</v>
      </c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  <c r="FV104" s="72"/>
      <c r="FW104" s="72"/>
      <c r="FX104" s="72"/>
      <c r="FY104" s="72"/>
      <c r="FZ104" s="72"/>
      <c r="GA104" s="72"/>
      <c r="GB104" s="72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2"/>
      <c r="HM104" s="72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2"/>
      <c r="HZ104" s="72"/>
      <c r="IA104" s="72"/>
      <c r="IB104" s="72"/>
      <c r="IC104" s="72"/>
      <c r="ID104" s="72"/>
      <c r="IE104" s="72"/>
      <c r="IF104" s="72"/>
      <c r="IG104" s="72"/>
      <c r="IH104" s="72"/>
      <c r="II104" s="72"/>
      <c r="IJ104" s="72"/>
      <c r="IK104" s="72"/>
      <c r="IL104" s="72"/>
      <c r="IM104" s="72"/>
      <c r="IN104" s="72"/>
      <c r="IO104" s="72"/>
      <c r="IP104" s="72"/>
      <c r="IQ104" s="72"/>
      <c r="IR104" s="72"/>
      <c r="IS104" s="72"/>
      <c r="IT104" s="72"/>
      <c r="IU104" s="72"/>
      <c r="IV104" s="72"/>
    </row>
    <row r="105" spans="1:256" s="10" customFormat="1">
      <c r="A105" s="63" t="s">
        <v>160</v>
      </c>
      <c r="B105" s="63"/>
      <c r="C105" s="63">
        <v>171.524653777135</v>
      </c>
      <c r="D105" s="63">
        <v>24.982211198806461</v>
      </c>
      <c r="E105" s="63">
        <v>94.840343535186605</v>
      </c>
      <c r="F105" s="64">
        <v>0.14564793251975477</v>
      </c>
      <c r="G105" s="63">
        <v>4048.9024514811035</v>
      </c>
      <c r="H105" s="63"/>
      <c r="I105" s="63">
        <v>0.14813403466213348</v>
      </c>
      <c r="J105" s="63">
        <v>6.7635383838496548</v>
      </c>
      <c r="K105" s="63">
        <v>6.2614030543890973</v>
      </c>
      <c r="L105" s="63">
        <v>2.7866714880464225</v>
      </c>
      <c r="M105" s="74">
        <v>10.089300469689164</v>
      </c>
      <c r="N105" s="65">
        <v>5.3731615788182694</v>
      </c>
      <c r="O105" s="74">
        <v>0.45817505640818895</v>
      </c>
      <c r="P105" s="65">
        <v>4.5940534792052627</v>
      </c>
      <c r="Q105" s="64">
        <v>0.85500006128898909</v>
      </c>
      <c r="R105" s="63">
        <v>2.1825718925848689</v>
      </c>
      <c r="S105" s="63">
        <v>4.5940534792052627</v>
      </c>
      <c r="T105" s="74">
        <v>0.1597086134391274</v>
      </c>
      <c r="U105" s="65">
        <v>2.7866714880464225</v>
      </c>
      <c r="V105" s="63">
        <v>1.3875492015451597E-16</v>
      </c>
      <c r="W105" s="63"/>
      <c r="X105" s="66">
        <v>2792.0664497408807</v>
      </c>
      <c r="Y105" s="66">
        <v>176.37972498845079</v>
      </c>
      <c r="Z105" s="66">
        <v>2452.5690143504062</v>
      </c>
      <c r="AA105" s="66">
        <v>47.131913971922792</v>
      </c>
      <c r="AB105" s="66">
        <v>2442.9920513757766</v>
      </c>
      <c r="AC105" s="66">
        <v>49.638279064794595</v>
      </c>
      <c r="AD105" s="66">
        <v>2431.4951974387932</v>
      </c>
      <c r="AE105" s="66">
        <v>93.054210560732429</v>
      </c>
      <c r="AF105" s="66"/>
      <c r="AG105" s="67">
        <v>0.85925479724755505</v>
      </c>
      <c r="AH105" s="63"/>
      <c r="AI105" s="63">
        <v>2E-3</v>
      </c>
      <c r="AJ105" s="63">
        <v>9.8630677408726684E-3</v>
      </c>
      <c r="AK105" s="63">
        <v>1.0524403559885541E-2</v>
      </c>
      <c r="AL105" s="63">
        <v>2.102868889291547E-3</v>
      </c>
      <c r="AM105" s="63"/>
      <c r="AN105" s="66">
        <v>72.470112401901247</v>
      </c>
      <c r="AO105" s="64">
        <v>0.74358202525980366</v>
      </c>
      <c r="AP105" s="66">
        <v>72.678475148885354</v>
      </c>
      <c r="AQ105" s="63">
        <v>1137201.0320309931</v>
      </c>
      <c r="AR105" s="64">
        <v>0.42698662761348838</v>
      </c>
      <c r="AS105" s="64" t="s">
        <v>66</v>
      </c>
      <c r="AT105" s="64">
        <v>1.0170807032319822</v>
      </c>
      <c r="AU105" s="64" t="s">
        <v>66</v>
      </c>
      <c r="AV105" s="64" t="s">
        <v>66</v>
      </c>
      <c r="AW105" s="64">
        <v>0.23298462132061276</v>
      </c>
      <c r="AX105" s="64">
        <v>3.9615444858593758E-2</v>
      </c>
      <c r="AY105" s="64">
        <v>2.7358390574709488</v>
      </c>
      <c r="AZ105" s="64">
        <v>0.9652808121601677</v>
      </c>
      <c r="BA105" s="64">
        <v>9.2459086251292426</v>
      </c>
      <c r="BB105" s="64">
        <v>3.1932160084042733</v>
      </c>
      <c r="BC105" s="65">
        <v>10.746830628245247</v>
      </c>
      <c r="BD105" s="65">
        <v>2.9845647525109271</v>
      </c>
      <c r="BE105" s="66">
        <v>29.752961764116236</v>
      </c>
      <c r="BF105" s="65">
        <v>2.9015270594391369</v>
      </c>
      <c r="BG105" s="66">
        <v>12734.261718921227</v>
      </c>
      <c r="BH105" s="64">
        <v>0.34670146796030971</v>
      </c>
      <c r="BI105" s="65">
        <v>24.982211198806461</v>
      </c>
      <c r="BJ105" s="66">
        <v>171.524653777135</v>
      </c>
      <c r="BK105" s="63"/>
      <c r="BL105" s="72" t="s">
        <v>160</v>
      </c>
      <c r="BM105" s="72" t="s">
        <v>66</v>
      </c>
      <c r="BN105" s="72">
        <v>1.6618965739084677</v>
      </c>
      <c r="BO105" s="72" t="s">
        <v>66</v>
      </c>
      <c r="BP105" s="72">
        <v>0.1559051266867055</v>
      </c>
      <c r="BQ105" s="72"/>
      <c r="BR105" s="72">
        <v>1.5227753027491031</v>
      </c>
      <c r="BS105" s="72">
        <v>0.68302491135506471</v>
      </c>
      <c r="BT105" s="72">
        <v>13.313085437814836</v>
      </c>
      <c r="BU105" s="72">
        <v>25.8096473839617</v>
      </c>
      <c r="BV105" s="72">
        <v>36.401215059563945</v>
      </c>
      <c r="BW105" s="72">
        <v>56.417243964739811</v>
      </c>
      <c r="BX105" s="72">
        <v>64.935532496950131</v>
      </c>
      <c r="BY105" s="72">
        <v>117.04175500042852</v>
      </c>
      <c r="BZ105" s="72">
        <v>175.01742214186021</v>
      </c>
      <c r="CA105" s="72">
        <v>114.23334879681641</v>
      </c>
      <c r="CB105" s="72"/>
      <c r="CC105" s="59">
        <v>581.42359798073699</v>
      </c>
      <c r="CD105" s="59"/>
      <c r="CE105" s="68" t="s">
        <v>66</v>
      </c>
      <c r="CF105" s="68">
        <v>0.1516977962578159</v>
      </c>
      <c r="CG105" s="68">
        <v>63.815809476887374</v>
      </c>
      <c r="CH105" s="68">
        <v>7.6067201052841052E-2</v>
      </c>
      <c r="CI105" s="68">
        <v>2.2785200457501966E-4</v>
      </c>
      <c r="CJ105" s="68">
        <v>1.2315685599069044</v>
      </c>
      <c r="CK105" s="68">
        <v>2.4893600902892925E-3</v>
      </c>
      <c r="CL105" s="68">
        <v>1.7091626686507554E-2</v>
      </c>
      <c r="CM105" s="68">
        <v>0.14564793251975477</v>
      </c>
      <c r="CN105" s="68">
        <v>0.34373603942060149</v>
      </c>
      <c r="CO105" s="68">
        <v>175.2136611676907</v>
      </c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  <c r="HH105" s="72"/>
      <c r="HI105" s="72"/>
      <c r="HJ105" s="72"/>
      <c r="HK105" s="72"/>
      <c r="HL105" s="72"/>
      <c r="HM105" s="72"/>
      <c r="HN105" s="72"/>
      <c r="HO105" s="72"/>
      <c r="HP105" s="72"/>
      <c r="HQ105" s="72"/>
      <c r="HR105" s="72"/>
      <c r="HS105" s="72"/>
      <c r="HT105" s="72"/>
      <c r="HU105" s="72"/>
      <c r="HV105" s="72"/>
      <c r="HW105" s="72"/>
      <c r="HX105" s="72"/>
      <c r="HY105" s="72"/>
      <c r="HZ105" s="72"/>
      <c r="IA105" s="72"/>
      <c r="IB105" s="72"/>
      <c r="IC105" s="72"/>
      <c r="ID105" s="72"/>
      <c r="IE105" s="72"/>
      <c r="IF105" s="72"/>
      <c r="IG105" s="72"/>
      <c r="IH105" s="72"/>
      <c r="II105" s="72"/>
      <c r="IJ105" s="72"/>
      <c r="IK105" s="72"/>
      <c r="IL105" s="72"/>
      <c r="IM105" s="72"/>
      <c r="IN105" s="72"/>
      <c r="IO105" s="72"/>
      <c r="IP105" s="72"/>
      <c r="IQ105" s="72"/>
      <c r="IR105" s="72"/>
      <c r="IS105" s="72"/>
      <c r="IT105" s="72"/>
      <c r="IU105" s="72"/>
      <c r="IV105" s="72"/>
    </row>
    <row r="106" spans="1:256" s="10" customFormat="1">
      <c r="A106" s="63" t="s">
        <v>78</v>
      </c>
      <c r="B106" s="63"/>
      <c r="C106" s="63">
        <v>161.53878397337857</v>
      </c>
      <c r="D106" s="63">
        <v>69.218853084030968</v>
      </c>
      <c r="E106" s="63">
        <v>88.192826371234119</v>
      </c>
      <c r="F106" s="64">
        <v>0.42849680665813461</v>
      </c>
      <c r="G106" s="63">
        <v>6675.1625904434468</v>
      </c>
      <c r="H106" s="63"/>
      <c r="I106" s="63">
        <v>0.11648583006825335</v>
      </c>
      <c r="J106" s="63">
        <v>6.6526005361241012</v>
      </c>
      <c r="K106" s="63">
        <v>6.2651794336626638</v>
      </c>
      <c r="L106" s="63">
        <v>1.7648262608866019</v>
      </c>
      <c r="M106" s="74">
        <v>9.4139494821856164</v>
      </c>
      <c r="N106" s="65">
        <v>5.1932361357156243</v>
      </c>
      <c r="O106" s="74">
        <v>0.42776387210130989</v>
      </c>
      <c r="P106" s="65">
        <v>4.8841672606686561</v>
      </c>
      <c r="Q106" s="64">
        <v>0.94048626579457884</v>
      </c>
      <c r="R106" s="63">
        <v>2.3377383299989485</v>
      </c>
      <c r="S106" s="63">
        <v>4.8841672606686561</v>
      </c>
      <c r="T106" s="74">
        <v>0.15961234799230539</v>
      </c>
      <c r="U106" s="65">
        <v>1.7648262608866019</v>
      </c>
      <c r="V106" s="63">
        <v>0</v>
      </c>
      <c r="W106" s="63"/>
      <c r="X106" s="66">
        <v>2227.0976334039324</v>
      </c>
      <c r="Y106" s="66">
        <v>140.28904898938788</v>
      </c>
      <c r="Z106" s="66">
        <v>2451.5490626337501</v>
      </c>
      <c r="AA106" s="66">
        <v>29.852182540901122</v>
      </c>
      <c r="AB106" s="66">
        <v>2379.1909466181824</v>
      </c>
      <c r="AC106" s="66">
        <v>47.667719814772582</v>
      </c>
      <c r="AD106" s="66">
        <v>2295.6292962016746</v>
      </c>
      <c r="AE106" s="66">
        <v>94.331436392101949</v>
      </c>
      <c r="AF106" s="66"/>
      <c r="AG106" s="67">
        <v>6.3600508269888607</v>
      </c>
      <c r="AH106" s="63"/>
      <c r="AI106" s="63">
        <v>2E-3</v>
      </c>
      <c r="AJ106" s="63">
        <v>9.8880302170035583E-3</v>
      </c>
      <c r="AK106" s="63">
        <v>1.0446351497070362E-2</v>
      </c>
      <c r="AL106" s="63">
        <v>1.2057607459712212E-3</v>
      </c>
      <c r="AM106" s="63"/>
      <c r="AN106" s="66">
        <v>147.23370444977257</v>
      </c>
      <c r="AO106" s="64">
        <v>5.752723402713575</v>
      </c>
      <c r="AP106" s="66">
        <v>238.40325682990189</v>
      </c>
      <c r="AQ106" s="63">
        <v>1609900.1907039911</v>
      </c>
      <c r="AR106" s="64">
        <v>0.5835682467615817</v>
      </c>
      <c r="AS106" s="64" t="s">
        <v>66</v>
      </c>
      <c r="AT106" s="64">
        <v>7.5572056287724552</v>
      </c>
      <c r="AU106" s="64" t="s">
        <v>66</v>
      </c>
      <c r="AV106" s="64">
        <v>0.94875965237026039</v>
      </c>
      <c r="AW106" s="64">
        <v>2.8411505130484795</v>
      </c>
      <c r="AX106" s="64">
        <v>0.4728082138530102</v>
      </c>
      <c r="AY106" s="64">
        <v>12.750392737880642</v>
      </c>
      <c r="AZ106" s="64">
        <v>3.1705827629146976</v>
      </c>
      <c r="BA106" s="64">
        <v>28.992905744647732</v>
      </c>
      <c r="BB106" s="64">
        <v>7.8719006449966145</v>
      </c>
      <c r="BC106" s="65">
        <v>28.491653795144014</v>
      </c>
      <c r="BD106" s="65">
        <v>5.5894182587278509</v>
      </c>
      <c r="BE106" s="66">
        <v>52.507778728240226</v>
      </c>
      <c r="BF106" s="65">
        <v>8.2521036509248837</v>
      </c>
      <c r="BG106" s="66">
        <v>13615.178389902316</v>
      </c>
      <c r="BH106" s="64">
        <v>0.18531292824499881</v>
      </c>
      <c r="BI106" s="65">
        <v>69.218853084030968</v>
      </c>
      <c r="BJ106" s="66">
        <v>161.53878397337857</v>
      </c>
      <c r="BK106" s="63"/>
      <c r="BL106" s="72" t="s">
        <v>78</v>
      </c>
      <c r="BM106" s="72" t="s">
        <v>66</v>
      </c>
      <c r="BN106" s="72">
        <v>12.34837521041251</v>
      </c>
      <c r="BO106" s="72">
        <v>0.4539519867800289</v>
      </c>
      <c r="BP106" s="72">
        <v>2.0316052513281804</v>
      </c>
      <c r="BQ106" s="72"/>
      <c r="BR106" s="72">
        <v>18.569611196395293</v>
      </c>
      <c r="BS106" s="72">
        <v>8.1518657560863819</v>
      </c>
      <c r="BT106" s="72">
        <v>62.045706753677095</v>
      </c>
      <c r="BU106" s="72">
        <v>84.774940184884954</v>
      </c>
      <c r="BV106" s="72">
        <v>114.14529820727454</v>
      </c>
      <c r="BW106" s="72">
        <v>139.07951669605328</v>
      </c>
      <c r="BX106" s="72">
        <v>172.15500782564359</v>
      </c>
      <c r="BY106" s="72">
        <v>219.19287289128829</v>
      </c>
      <c r="BZ106" s="72">
        <v>308.86928663670716</v>
      </c>
      <c r="CA106" s="72">
        <v>324.88597050885369</v>
      </c>
      <c r="CB106" s="72"/>
      <c r="CC106" s="59">
        <v>741.95413177588193</v>
      </c>
      <c r="CD106" s="59"/>
      <c r="CE106" s="68" t="s">
        <v>66</v>
      </c>
      <c r="CF106" s="68">
        <v>0.24015948623240183</v>
      </c>
      <c r="CG106" s="68">
        <v>159.44666033152086</v>
      </c>
      <c r="CH106" s="68">
        <v>0.20088014392526962</v>
      </c>
      <c r="CI106" s="68">
        <v>6.0609588905901138E-4</v>
      </c>
      <c r="CJ106" s="68">
        <v>3.1490962464856032</v>
      </c>
      <c r="CK106" s="68">
        <v>3.6125581263367263E-3</v>
      </c>
      <c r="CL106" s="68">
        <v>8.4307702419330159E-3</v>
      </c>
      <c r="CM106" s="68">
        <v>0.42849680665813461</v>
      </c>
      <c r="CN106" s="68">
        <v>0.29034357166277247</v>
      </c>
      <c r="CO106" s="68">
        <v>57.109867419372527</v>
      </c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  <c r="FV106" s="72"/>
      <c r="FW106" s="72"/>
      <c r="FX106" s="72"/>
      <c r="FY106" s="72"/>
      <c r="FZ106" s="72"/>
      <c r="GA106" s="72"/>
      <c r="GB106" s="72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  <c r="HH106" s="72"/>
      <c r="HI106" s="72"/>
      <c r="HJ106" s="72"/>
      <c r="HK106" s="72"/>
      <c r="HL106" s="72"/>
      <c r="HM106" s="72"/>
      <c r="HN106" s="72"/>
      <c r="HO106" s="72"/>
      <c r="HP106" s="72"/>
      <c r="HQ106" s="72"/>
      <c r="HR106" s="72"/>
      <c r="HS106" s="72"/>
      <c r="HT106" s="72"/>
      <c r="HU106" s="72"/>
      <c r="HV106" s="72"/>
      <c r="HW106" s="72"/>
      <c r="HX106" s="72"/>
      <c r="HY106" s="72"/>
      <c r="HZ106" s="72"/>
      <c r="IA106" s="72"/>
      <c r="IB106" s="72"/>
      <c r="IC106" s="72"/>
      <c r="ID106" s="72"/>
      <c r="IE106" s="72"/>
      <c r="IF106" s="72"/>
      <c r="IG106" s="72"/>
      <c r="IH106" s="72"/>
      <c r="II106" s="72"/>
      <c r="IJ106" s="72"/>
      <c r="IK106" s="72"/>
      <c r="IL106" s="72"/>
      <c r="IM106" s="72"/>
      <c r="IN106" s="72"/>
      <c r="IO106" s="72"/>
      <c r="IP106" s="72"/>
      <c r="IQ106" s="72"/>
      <c r="IR106" s="72"/>
      <c r="IS106" s="72"/>
      <c r="IT106" s="72"/>
      <c r="IU106" s="72"/>
      <c r="IV106" s="72"/>
    </row>
    <row r="107" spans="1:256" s="10" customFormat="1">
      <c r="A107" s="63" t="s">
        <v>108</v>
      </c>
      <c r="B107" s="63"/>
      <c r="C107" s="63">
        <v>264.15688548983428</v>
      </c>
      <c r="D107" s="63">
        <v>126.99998716317363</v>
      </c>
      <c r="E107" s="63">
        <v>156.05496144749247</v>
      </c>
      <c r="F107" s="64">
        <v>0.48077485062588327</v>
      </c>
      <c r="G107" s="63">
        <v>8376.6516363636347</v>
      </c>
      <c r="H107" s="63"/>
      <c r="I107" s="63">
        <v>0.12387388553384651</v>
      </c>
      <c r="J107" s="63">
        <v>6.082634796657425</v>
      </c>
      <c r="K107" s="63">
        <v>6.2721264901634202</v>
      </c>
      <c r="L107" s="63">
        <v>2.1220373501350536</v>
      </c>
      <c r="M107" s="74">
        <v>10.07178248982706</v>
      </c>
      <c r="N107" s="65">
        <v>3.681784546788748</v>
      </c>
      <c r="O107" s="74">
        <v>0.45816284999715978</v>
      </c>
      <c r="P107" s="65">
        <v>3.0087364347187719</v>
      </c>
      <c r="Q107" s="64">
        <v>0.81719513906455798</v>
      </c>
      <c r="R107" s="63">
        <v>2.182630040838534</v>
      </c>
      <c r="S107" s="63">
        <v>3.0087364347187719</v>
      </c>
      <c r="T107" s="74">
        <v>0.15943556010362683</v>
      </c>
      <c r="U107" s="65">
        <v>2.1220373501350536</v>
      </c>
      <c r="V107" s="63">
        <v>0</v>
      </c>
      <c r="W107" s="63"/>
      <c r="X107" s="66">
        <v>2360.4056920254843</v>
      </c>
      <c r="Y107" s="66">
        <v>135.50844567801661</v>
      </c>
      <c r="Z107" s="66">
        <v>2449.674077184724</v>
      </c>
      <c r="AA107" s="66">
        <v>35.901252660700059</v>
      </c>
      <c r="AB107" s="66">
        <v>2441.3867630767622</v>
      </c>
      <c r="AC107" s="66">
        <v>34.007685386765374</v>
      </c>
      <c r="AD107" s="66">
        <v>2431.4412341576522</v>
      </c>
      <c r="AE107" s="66">
        <v>60.941928449514663</v>
      </c>
      <c r="AF107" s="66"/>
      <c r="AG107" s="67">
        <v>0.74429668815476635</v>
      </c>
      <c r="AH107" s="63"/>
      <c r="AI107" s="63">
        <v>2E-3</v>
      </c>
      <c r="AJ107" s="63">
        <v>5.8582135932302212E-3</v>
      </c>
      <c r="AK107" s="63">
        <v>6.8924562991052301E-3</v>
      </c>
      <c r="AL107" s="63">
        <v>1.5274895315278805E-3</v>
      </c>
      <c r="AM107" s="63"/>
      <c r="AN107" s="66">
        <v>209.71580552447691</v>
      </c>
      <c r="AO107" s="64">
        <v>2.6396931896796678</v>
      </c>
      <c r="AP107" s="66">
        <v>773.54783068180313</v>
      </c>
      <c r="AQ107" s="63">
        <v>1569230.3459925707</v>
      </c>
      <c r="AR107" s="64">
        <v>2.22070647540518</v>
      </c>
      <c r="AS107" s="64" t="s">
        <v>66</v>
      </c>
      <c r="AT107" s="64">
        <v>6.7921072791160331</v>
      </c>
      <c r="AU107" s="64" t="s">
        <v>66</v>
      </c>
      <c r="AV107" s="64">
        <v>0.59128523280840184</v>
      </c>
      <c r="AW107" s="64">
        <v>2.0847639956192427</v>
      </c>
      <c r="AX107" s="64">
        <v>0.4601448959160086</v>
      </c>
      <c r="AY107" s="64">
        <v>22.264965969586314</v>
      </c>
      <c r="AZ107" s="64">
        <v>7.6147826832201604</v>
      </c>
      <c r="BA107" s="64">
        <v>79.479363742311889</v>
      </c>
      <c r="BB107" s="64">
        <v>27.745772779389338</v>
      </c>
      <c r="BC107" s="65">
        <v>115.48597538189409</v>
      </c>
      <c r="BD107" s="65">
        <v>25.118651434429225</v>
      </c>
      <c r="BE107" s="66">
        <v>238.5506721000622</v>
      </c>
      <c r="BF107" s="65">
        <v>37.644266207995102</v>
      </c>
      <c r="BG107" s="66">
        <v>11896.194038323298</v>
      </c>
      <c r="BH107" s="64">
        <v>1.8973545500131253</v>
      </c>
      <c r="BI107" s="65">
        <v>126.99998716317363</v>
      </c>
      <c r="BJ107" s="66">
        <v>264.15688548983428</v>
      </c>
      <c r="BK107" s="63"/>
      <c r="BL107" s="72" t="s">
        <v>108</v>
      </c>
      <c r="BM107" s="72" t="s">
        <v>66</v>
      </c>
      <c r="BN107" s="72">
        <v>11.098214508359531</v>
      </c>
      <c r="BO107" s="72">
        <v>0.28291159464516835</v>
      </c>
      <c r="BP107" s="72">
        <v>1.2661354021593187</v>
      </c>
      <c r="BQ107" s="72"/>
      <c r="BR107" s="72">
        <v>13.625908468099626</v>
      </c>
      <c r="BS107" s="72">
        <v>7.9335326882070447</v>
      </c>
      <c r="BT107" s="72">
        <v>108.34533318533487</v>
      </c>
      <c r="BU107" s="72">
        <v>203.60381505936257</v>
      </c>
      <c r="BV107" s="72">
        <v>312.91088087524366</v>
      </c>
      <c r="BW107" s="72">
        <v>490.20799963585404</v>
      </c>
      <c r="BX107" s="72">
        <v>697.80045547972259</v>
      </c>
      <c r="BY107" s="72">
        <v>985.04515429134221</v>
      </c>
      <c r="BZ107" s="72">
        <v>1403.2392476474247</v>
      </c>
      <c r="CA107" s="72">
        <v>1482.0577247242168</v>
      </c>
      <c r="CB107" s="72"/>
      <c r="CC107" s="59">
        <v>674.19434945870751</v>
      </c>
      <c r="CD107" s="59"/>
      <c r="CE107" s="68" t="s">
        <v>66</v>
      </c>
      <c r="CF107" s="68">
        <v>0.20648037350053278</v>
      </c>
      <c r="CG107" s="68">
        <v>563.83275170234799</v>
      </c>
      <c r="CH107" s="68">
        <v>7.7210877166512606E-2</v>
      </c>
      <c r="CI107" s="68">
        <v>3.1643957795850523E-3</v>
      </c>
      <c r="CJ107" s="68">
        <v>1.1704225103261896</v>
      </c>
      <c r="CK107" s="68">
        <v>8.4067711174261282E-3</v>
      </c>
      <c r="CL107" s="68">
        <v>1.7485879526522672E-2</v>
      </c>
      <c r="CM107" s="68">
        <v>0.48077485062588327</v>
      </c>
      <c r="CN107" s="68">
        <v>0.16417858356765885</v>
      </c>
      <c r="CO107" s="68">
        <v>15.378743972222146</v>
      </c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  <c r="HH107" s="72"/>
      <c r="HI107" s="72"/>
      <c r="HJ107" s="72"/>
      <c r="HK107" s="72"/>
      <c r="HL107" s="72"/>
      <c r="HM107" s="72"/>
      <c r="HN107" s="72"/>
      <c r="HO107" s="72"/>
      <c r="HP107" s="72"/>
      <c r="HQ107" s="72"/>
      <c r="HR107" s="72"/>
      <c r="HS107" s="72"/>
      <c r="HT107" s="72"/>
      <c r="HU107" s="72"/>
      <c r="HV107" s="72"/>
      <c r="HW107" s="72"/>
      <c r="HX107" s="72"/>
      <c r="HY107" s="72"/>
      <c r="HZ107" s="72"/>
      <c r="IA107" s="72"/>
      <c r="IB107" s="72"/>
      <c r="IC107" s="72"/>
      <c r="ID107" s="72"/>
      <c r="IE107" s="72"/>
      <c r="IF107" s="72"/>
      <c r="IG107" s="72"/>
      <c r="IH107" s="72"/>
      <c r="II107" s="72"/>
      <c r="IJ107" s="72"/>
      <c r="IK107" s="72"/>
      <c r="IL107" s="72"/>
      <c r="IM107" s="72"/>
      <c r="IN107" s="72"/>
      <c r="IO107" s="72"/>
      <c r="IP107" s="72"/>
      <c r="IQ107" s="72"/>
      <c r="IR107" s="72"/>
      <c r="IS107" s="72"/>
      <c r="IT107" s="72"/>
      <c r="IU107" s="72"/>
      <c r="IV107" s="72"/>
    </row>
    <row r="108" spans="1:256" s="10" customFormat="1">
      <c r="A108" s="63" t="s">
        <v>105</v>
      </c>
      <c r="B108" s="63"/>
      <c r="C108" s="63">
        <v>83.951593010662066</v>
      </c>
      <c r="D108" s="63">
        <v>101.06140216555683</v>
      </c>
      <c r="E108" s="63">
        <v>54.112266109694431</v>
      </c>
      <c r="F108" s="64">
        <v>1.2038056520585829</v>
      </c>
      <c r="G108" s="63">
        <v>885.69109313025524</v>
      </c>
      <c r="H108" s="63"/>
      <c r="I108" s="63">
        <v>0.11063621508887249</v>
      </c>
      <c r="J108" s="63">
        <v>5.8722309291125523</v>
      </c>
      <c r="K108" s="63">
        <v>6.3217930495688677</v>
      </c>
      <c r="L108" s="63">
        <v>2.2034191625286819</v>
      </c>
      <c r="M108" s="74">
        <v>9.6300310944254726</v>
      </c>
      <c r="N108" s="65">
        <v>5.0873543766454548</v>
      </c>
      <c r="O108" s="74">
        <v>0.44153657992363671</v>
      </c>
      <c r="P108" s="65">
        <v>4.5854245766095714</v>
      </c>
      <c r="Q108" s="64">
        <v>0.90133775576160069</v>
      </c>
      <c r="R108" s="63">
        <v>2.2648180138844873</v>
      </c>
      <c r="S108" s="63">
        <v>4.5854245766095714</v>
      </c>
      <c r="T108" s="74">
        <v>0.15818296995157058</v>
      </c>
      <c r="U108" s="65">
        <v>2.2034191625286819</v>
      </c>
      <c r="V108" s="63">
        <v>0</v>
      </c>
      <c r="W108" s="63"/>
      <c r="X108" s="66">
        <v>2120.9215500625273</v>
      </c>
      <c r="Y108" s="66">
        <v>118.23363640248427</v>
      </c>
      <c r="Z108" s="66">
        <v>2436.3189613663881</v>
      </c>
      <c r="AA108" s="66">
        <v>37.328658949347378</v>
      </c>
      <c r="AB108" s="66">
        <v>2400.0437807861049</v>
      </c>
      <c r="AC108" s="66">
        <v>46.796681415223908</v>
      </c>
      <c r="AD108" s="66">
        <v>2357.5156426459853</v>
      </c>
      <c r="AE108" s="66">
        <v>90.539643851349553</v>
      </c>
      <c r="AF108" s="66"/>
      <c r="AG108" s="67">
        <v>3.2345238850091551</v>
      </c>
      <c r="AH108" s="63"/>
      <c r="AI108" s="63">
        <v>2E-3</v>
      </c>
      <c r="AJ108" s="63">
        <v>9.4995191340252749E-3</v>
      </c>
      <c r="AK108" s="63">
        <v>1.01231634252699E-2</v>
      </c>
      <c r="AL108" s="63">
        <v>1.5864714536432075E-3</v>
      </c>
      <c r="AM108" s="63"/>
      <c r="AN108" s="66">
        <v>132.65168121951021</v>
      </c>
      <c r="AO108" s="64">
        <v>3.9946207138840841</v>
      </c>
      <c r="AP108" s="66">
        <v>388.87382744242916</v>
      </c>
      <c r="AQ108" s="63">
        <v>1675380.3575361231</v>
      </c>
      <c r="AR108" s="64">
        <v>2.0252312334763962</v>
      </c>
      <c r="AS108" s="64" t="s">
        <v>66</v>
      </c>
      <c r="AT108" s="64">
        <v>11.203339469268586</v>
      </c>
      <c r="AU108" s="64" t="s">
        <v>66</v>
      </c>
      <c r="AV108" s="64">
        <v>0.34540244891507232</v>
      </c>
      <c r="AW108" s="64">
        <v>1.491836973407864</v>
      </c>
      <c r="AX108" s="64">
        <v>0.33972842412833754</v>
      </c>
      <c r="AY108" s="64">
        <v>9.4312196854486565</v>
      </c>
      <c r="AZ108" s="64">
        <v>3.4987851548622428</v>
      </c>
      <c r="BA108" s="64">
        <v>38.045422304871572</v>
      </c>
      <c r="BB108" s="64">
        <v>13.215319880584673</v>
      </c>
      <c r="BC108" s="65">
        <v>56.404542206975869</v>
      </c>
      <c r="BD108" s="65">
        <v>14.824722060894562</v>
      </c>
      <c r="BE108" s="66">
        <v>134.67058443711593</v>
      </c>
      <c r="BF108" s="65">
        <v>25.056354983525864</v>
      </c>
      <c r="BG108" s="66">
        <v>11768.011811879545</v>
      </c>
      <c r="BH108" s="64">
        <v>1.3791039036078339</v>
      </c>
      <c r="BI108" s="65">
        <v>101.06140216555683</v>
      </c>
      <c r="BJ108" s="66">
        <v>83.951593010662066</v>
      </c>
      <c r="BK108" s="63"/>
      <c r="BL108" s="72" t="s">
        <v>105</v>
      </c>
      <c r="BM108" s="72" t="s">
        <v>66</v>
      </c>
      <c r="BN108" s="72">
        <v>18.306110243902918</v>
      </c>
      <c r="BO108" s="72">
        <v>0.16526432962443655</v>
      </c>
      <c r="BP108" s="72">
        <v>0.73961980495732826</v>
      </c>
      <c r="BQ108" s="72"/>
      <c r="BR108" s="72">
        <v>9.7505684536461708</v>
      </c>
      <c r="BS108" s="72">
        <v>5.8573866229023714</v>
      </c>
      <c r="BT108" s="72">
        <v>45.894013067876678</v>
      </c>
      <c r="BU108" s="72">
        <v>93.55040521022039</v>
      </c>
      <c r="BV108" s="72">
        <v>149.78512718453374</v>
      </c>
      <c r="BW108" s="72">
        <v>233.48621697146066</v>
      </c>
      <c r="BX108" s="72">
        <v>340.81294384879675</v>
      </c>
      <c r="BY108" s="72">
        <v>581.3616494468456</v>
      </c>
      <c r="BZ108" s="72">
        <v>792.17990845362306</v>
      </c>
      <c r="CA108" s="72">
        <v>986.47066864275064</v>
      </c>
      <c r="CB108" s="72"/>
      <c r="CC108" s="59">
        <v>709.06188256611688</v>
      </c>
      <c r="CD108" s="59"/>
      <c r="CE108" s="68" t="s">
        <v>66</v>
      </c>
      <c r="CF108" s="68">
        <v>0.27689231719883411</v>
      </c>
      <c r="CG108" s="68">
        <v>308.52725802999925</v>
      </c>
      <c r="CH108" s="68">
        <v>5.7933826114656466E-2</v>
      </c>
      <c r="CI108" s="68">
        <v>2.1291918621488834E-3</v>
      </c>
      <c r="CJ108" s="68">
        <v>1.46851243635686</v>
      </c>
      <c r="CK108" s="68">
        <v>2.4123797546273917E-2</v>
      </c>
      <c r="CL108" s="68">
        <v>2.0039611464708375E-2</v>
      </c>
      <c r="CM108" s="68">
        <v>1.2038056520585829</v>
      </c>
      <c r="CN108" s="68">
        <v>0.25988224208922484</v>
      </c>
      <c r="CO108" s="68">
        <v>30.26177382334053</v>
      </c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72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  <c r="IJ108" s="72"/>
      <c r="IK108" s="72"/>
      <c r="IL108" s="72"/>
      <c r="IM108" s="72"/>
      <c r="IN108" s="72"/>
      <c r="IO108" s="72"/>
      <c r="IP108" s="72"/>
      <c r="IQ108" s="72"/>
      <c r="IR108" s="72"/>
      <c r="IS108" s="72"/>
      <c r="IT108" s="72"/>
      <c r="IU108" s="72"/>
      <c r="IV108" s="72"/>
    </row>
    <row r="109" spans="1:256" s="10" customFormat="1">
      <c r="A109" s="63" t="s">
        <v>67</v>
      </c>
      <c r="B109" s="63"/>
      <c r="C109" s="63">
        <v>151.76100453709572</v>
      </c>
      <c r="D109" s="63">
        <v>103.8538026520895</v>
      </c>
      <c r="E109" s="63">
        <v>91.032528020290869</v>
      </c>
      <c r="F109" s="64">
        <v>0.68432469176694188</v>
      </c>
      <c r="G109" s="63">
        <v>40588.713804713814</v>
      </c>
      <c r="H109" s="63"/>
      <c r="I109" s="63">
        <v>0.11336451690930606</v>
      </c>
      <c r="J109" s="63">
        <v>6.7808744193985095</v>
      </c>
      <c r="K109" s="63">
        <v>6.331546516346406</v>
      </c>
      <c r="L109" s="63">
        <v>1.7732989544335338</v>
      </c>
      <c r="M109" s="74">
        <v>9.821882912642419</v>
      </c>
      <c r="N109" s="65">
        <v>4.3386461751522933</v>
      </c>
      <c r="O109" s="74">
        <v>0.45102776718525822</v>
      </c>
      <c r="P109" s="65">
        <v>3.9597047176991063</v>
      </c>
      <c r="Q109" s="64">
        <v>0.91265905488596677</v>
      </c>
      <c r="R109" s="63">
        <v>2.2171583941288766</v>
      </c>
      <c r="S109" s="63">
        <v>3.9597047176991063</v>
      </c>
      <c r="T109" s="74">
        <v>0.15793929609744795</v>
      </c>
      <c r="U109" s="65">
        <v>1.7732989544335338</v>
      </c>
      <c r="V109" s="63">
        <v>0</v>
      </c>
      <c r="W109" s="63"/>
      <c r="X109" s="66">
        <v>2170.5122390253</v>
      </c>
      <c r="Y109" s="66">
        <v>139.55259234698087</v>
      </c>
      <c r="Z109" s="66">
        <v>2433.7064703698939</v>
      </c>
      <c r="AA109" s="66">
        <v>30.049875433081485</v>
      </c>
      <c r="AB109" s="66">
        <v>2418.2061022282564</v>
      </c>
      <c r="AC109" s="66">
        <v>39.983063491704705</v>
      </c>
      <c r="AD109" s="66">
        <v>2399.8202114697206</v>
      </c>
      <c r="AE109" s="66">
        <v>79.342990061451118</v>
      </c>
      <c r="AF109" s="66"/>
      <c r="AG109" s="67">
        <v>1.3923724702520457</v>
      </c>
      <c r="AH109" s="63"/>
      <c r="AI109" s="63">
        <v>2E-3</v>
      </c>
      <c r="AJ109" s="63">
        <v>8.1956466883740114E-3</v>
      </c>
      <c r="AK109" s="63">
        <v>8.9296838876838057E-3</v>
      </c>
      <c r="AL109" s="63">
        <v>1.2008978428216066E-3</v>
      </c>
      <c r="AM109" s="63"/>
      <c r="AN109" s="66">
        <v>177.13146864300222</v>
      </c>
      <c r="AO109" s="64">
        <v>2.5229076130452257</v>
      </c>
      <c r="AP109" s="66">
        <v>644.53127588131383</v>
      </c>
      <c r="AQ109" s="63">
        <v>1706525.2205197937</v>
      </c>
      <c r="AR109" s="64">
        <v>2.4384403863225486</v>
      </c>
      <c r="AS109" s="64" t="s">
        <v>66</v>
      </c>
      <c r="AT109" s="64">
        <v>22.763641100167227</v>
      </c>
      <c r="AU109" s="64" t="s">
        <v>66</v>
      </c>
      <c r="AV109" s="64">
        <v>0.63568008320226588</v>
      </c>
      <c r="AW109" s="64">
        <v>1.9799876557854268</v>
      </c>
      <c r="AX109" s="64">
        <v>0.4328567894216252</v>
      </c>
      <c r="AY109" s="64">
        <v>13.392943965264237</v>
      </c>
      <c r="AZ109" s="64">
        <v>5.3608472094846391</v>
      </c>
      <c r="BA109" s="64">
        <v>59.586923653974615</v>
      </c>
      <c r="BB109" s="64">
        <v>22.444654483821193</v>
      </c>
      <c r="BC109" s="65">
        <v>99.11327936981634</v>
      </c>
      <c r="BD109" s="65">
        <v>23.56864622847009</v>
      </c>
      <c r="BE109" s="66">
        <v>224.24701075286228</v>
      </c>
      <c r="BF109" s="65">
        <v>37.412315353747687</v>
      </c>
      <c r="BG109" s="66">
        <v>13159.814997737189</v>
      </c>
      <c r="BH109" s="64">
        <v>1.3477326882267437</v>
      </c>
      <c r="BI109" s="65">
        <v>103.8538026520895</v>
      </c>
      <c r="BJ109" s="66">
        <v>151.76100453709572</v>
      </c>
      <c r="BK109" s="63"/>
      <c r="BL109" s="72" t="s">
        <v>67</v>
      </c>
      <c r="BM109" s="72" t="s">
        <v>66</v>
      </c>
      <c r="BN109" s="72">
        <v>37.195491993737299</v>
      </c>
      <c r="BO109" s="72">
        <v>0.30415314985754349</v>
      </c>
      <c r="BP109" s="72">
        <v>1.3611993216322609</v>
      </c>
      <c r="BQ109" s="72"/>
      <c r="BR109" s="72">
        <v>12.941095789447234</v>
      </c>
      <c r="BS109" s="72">
        <v>7.4630480934762957</v>
      </c>
      <c r="BT109" s="72">
        <v>65.172476716614298</v>
      </c>
      <c r="BU109" s="72">
        <v>143.33816068140746</v>
      </c>
      <c r="BV109" s="72">
        <v>234.59418761407329</v>
      </c>
      <c r="BW109" s="72">
        <v>396.54866579189388</v>
      </c>
      <c r="BX109" s="72">
        <v>598.87177866958507</v>
      </c>
      <c r="BY109" s="72">
        <v>924.26063641059181</v>
      </c>
      <c r="BZ109" s="72">
        <v>1319.1000632521309</v>
      </c>
      <c r="CA109" s="72">
        <v>1472.9258013286492</v>
      </c>
      <c r="CB109" s="72"/>
      <c r="CC109" s="59">
        <v>670.53532683101139</v>
      </c>
      <c r="CD109" s="59"/>
      <c r="CE109" s="68" t="s">
        <v>66</v>
      </c>
      <c r="CF109" s="68">
        <v>0.25697957208191535</v>
      </c>
      <c r="CG109" s="68">
        <v>510.93878664601766</v>
      </c>
      <c r="CH109" s="68">
        <v>4.9406772489978511E-2</v>
      </c>
      <c r="CI109" s="68">
        <v>2.8429210714725609E-3</v>
      </c>
      <c r="CJ109" s="68">
        <v>1.8092908242293098</v>
      </c>
      <c r="CK109" s="68">
        <v>1.6067634724482256E-2</v>
      </c>
      <c r="CL109" s="68">
        <v>2.3479548404128543E-2</v>
      </c>
      <c r="CM109" s="68">
        <v>0.68432469176694188</v>
      </c>
      <c r="CN109" s="68">
        <v>0.16113074188693596</v>
      </c>
      <c r="CO109" s="68">
        <v>20.417651540249665</v>
      </c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  <c r="IJ109" s="72"/>
      <c r="IK109" s="72"/>
      <c r="IL109" s="72"/>
      <c r="IM109" s="72"/>
      <c r="IN109" s="72"/>
      <c r="IO109" s="72"/>
      <c r="IP109" s="72"/>
      <c r="IQ109" s="72"/>
      <c r="IR109" s="72"/>
      <c r="IS109" s="72"/>
      <c r="IT109" s="72"/>
      <c r="IU109" s="72"/>
      <c r="IV109" s="72"/>
    </row>
    <row r="110" spans="1:256" s="10" customFormat="1">
      <c r="A110" s="63" t="s">
        <v>83</v>
      </c>
      <c r="B110" s="63" t="s">
        <v>64</v>
      </c>
      <c r="C110" s="63">
        <v>91.390532466035239</v>
      </c>
      <c r="D110" s="63">
        <v>33.096947532994299</v>
      </c>
      <c r="E110" s="63">
        <v>52.71926819753039</v>
      </c>
      <c r="F110" s="64">
        <v>0.36214853595797342</v>
      </c>
      <c r="G110" s="63">
        <v>1818.8073677956022</v>
      </c>
      <c r="H110" s="63"/>
      <c r="I110" s="63">
        <v>0.10984565544122318</v>
      </c>
      <c r="J110" s="63">
        <v>7.6122196902910764</v>
      </c>
      <c r="K110" s="63">
        <v>6.4259672170055522</v>
      </c>
      <c r="L110" s="63">
        <v>2.3988173188619628</v>
      </c>
      <c r="M110" s="74">
        <v>9.9720412315856422</v>
      </c>
      <c r="N110" s="65">
        <v>6.5531859029261241</v>
      </c>
      <c r="O110" s="74">
        <v>0.46475203104726576</v>
      </c>
      <c r="P110" s="65">
        <v>6.0983539540631435</v>
      </c>
      <c r="Q110" s="64">
        <v>0.93059376681807715</v>
      </c>
      <c r="R110" s="63">
        <v>2.1516850561074774</v>
      </c>
      <c r="S110" s="63">
        <v>6.0983539540631435</v>
      </c>
      <c r="T110" s="74">
        <v>0.15561859658319138</v>
      </c>
      <c r="U110" s="65">
        <v>2.3988173188619628</v>
      </c>
      <c r="V110" s="63">
        <v>-2.428568763869488E-16</v>
      </c>
      <c r="W110" s="63"/>
      <c r="X110" s="66">
        <v>2106.5292612048474</v>
      </c>
      <c r="Y110" s="66">
        <v>152.28041560956365</v>
      </c>
      <c r="Z110" s="66">
        <v>2408.5854651360187</v>
      </c>
      <c r="AA110" s="66">
        <v>40.754259988283394</v>
      </c>
      <c r="AB110" s="66">
        <v>2432.1981326697523</v>
      </c>
      <c r="AC110" s="66">
        <v>60.475439557166062</v>
      </c>
      <c r="AD110" s="66">
        <v>2460.5058247143261</v>
      </c>
      <c r="AE110" s="66">
        <v>124.73491074504736</v>
      </c>
      <c r="AF110" s="66"/>
      <c r="AG110" s="67">
        <v>-2.1556370047834505</v>
      </c>
      <c r="AH110" s="63"/>
      <c r="AI110" s="63">
        <v>2E-3</v>
      </c>
      <c r="AJ110" s="63">
        <v>1.3689445904787854E-2</v>
      </c>
      <c r="AK110" s="63">
        <v>1.4171111930979849E-2</v>
      </c>
      <c r="AL110" s="63">
        <v>1.7263247007006984E-3</v>
      </c>
      <c r="AM110" s="63"/>
      <c r="AN110" s="66">
        <v>110.61695877430463</v>
      </c>
      <c r="AO110" s="64">
        <v>2.691885377329573</v>
      </c>
      <c r="AP110" s="66">
        <v>171.57460378463693</v>
      </c>
      <c r="AQ110" s="63">
        <v>1712574.4723398937</v>
      </c>
      <c r="AR110" s="64">
        <v>0.55217120331445801</v>
      </c>
      <c r="AS110" s="64" t="s">
        <v>66</v>
      </c>
      <c r="AT110" s="64">
        <v>7.1453272919421407</v>
      </c>
      <c r="AU110" s="64" t="s">
        <v>66</v>
      </c>
      <c r="AV110" s="64">
        <v>0.33676024657720355</v>
      </c>
      <c r="AW110" s="64">
        <v>0.27390127250035373</v>
      </c>
      <c r="AX110" s="64">
        <v>0.22965154487203066</v>
      </c>
      <c r="AY110" s="64">
        <v>2.7154350788238459</v>
      </c>
      <c r="AZ110" s="64">
        <v>1.5616638677709656</v>
      </c>
      <c r="BA110" s="64">
        <v>17.836493208651312</v>
      </c>
      <c r="BB110" s="64">
        <v>5.5834746097160828</v>
      </c>
      <c r="BC110" s="65">
        <v>29.009475713083525</v>
      </c>
      <c r="BD110" s="65">
        <v>6.6490884931853103</v>
      </c>
      <c r="BE110" s="66">
        <v>62.258488936935059</v>
      </c>
      <c r="BF110" s="65">
        <v>12.606302775023781</v>
      </c>
      <c r="BG110" s="66">
        <v>13690.793998224715</v>
      </c>
      <c r="BH110" s="64">
        <v>0.68233320857399582</v>
      </c>
      <c r="BI110" s="65">
        <v>33.096947532994299</v>
      </c>
      <c r="BJ110" s="66">
        <v>91.390532466035239</v>
      </c>
      <c r="BK110" s="63"/>
      <c r="BL110" s="72" t="s">
        <v>83</v>
      </c>
      <c r="BM110" s="72" t="s">
        <v>66</v>
      </c>
      <c r="BN110" s="72">
        <v>11.675371392062322</v>
      </c>
      <c r="BO110" s="72">
        <v>0.16112930458239402</v>
      </c>
      <c r="BP110" s="72">
        <v>0.72111401836660283</v>
      </c>
      <c r="BQ110" s="72"/>
      <c r="BR110" s="72">
        <v>1.7902043954271487</v>
      </c>
      <c r="BS110" s="72">
        <v>3.9595093943453561</v>
      </c>
      <c r="BT110" s="72">
        <v>13.213796004008984</v>
      </c>
      <c r="BU110" s="72">
        <v>41.755718389598009</v>
      </c>
      <c r="BV110" s="72">
        <v>70.222414207288637</v>
      </c>
      <c r="BW110" s="72">
        <v>98.647961302404298</v>
      </c>
      <c r="BX110" s="72">
        <v>175.28384116666783</v>
      </c>
      <c r="BY110" s="72">
        <v>260.74856836020825</v>
      </c>
      <c r="BZ110" s="72">
        <v>366.22640551138267</v>
      </c>
      <c r="CA110" s="72">
        <v>496.31113287495202</v>
      </c>
      <c r="CB110" s="72"/>
      <c r="CC110" s="59">
        <v>675.78635347274212</v>
      </c>
      <c r="CD110" s="59"/>
      <c r="CE110" s="68" t="s">
        <v>66</v>
      </c>
      <c r="CF110" s="68">
        <v>0.81409721537975077</v>
      </c>
      <c r="CG110" s="68">
        <v>146.20606303908161</v>
      </c>
      <c r="CH110" s="68">
        <v>3.6080948301796568E-2</v>
      </c>
      <c r="CI110" s="68">
        <v>9.2078682775143938E-4</v>
      </c>
      <c r="CJ110" s="68">
        <v>0.80923982062728173</v>
      </c>
      <c r="CK110" s="68">
        <v>6.0418862699992389E-3</v>
      </c>
      <c r="CL110" s="68">
        <v>1.6683448005711081E-2</v>
      </c>
      <c r="CM110" s="68">
        <v>0.36214853595797342</v>
      </c>
      <c r="CN110" s="68">
        <v>0.19290120334206393</v>
      </c>
      <c r="CO110" s="68">
        <v>79.794991194673599</v>
      </c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  <c r="IJ110" s="72"/>
      <c r="IK110" s="72"/>
      <c r="IL110" s="72"/>
      <c r="IM110" s="72"/>
      <c r="IN110" s="72"/>
      <c r="IO110" s="72"/>
      <c r="IP110" s="72"/>
      <c r="IQ110" s="72"/>
      <c r="IR110" s="72"/>
      <c r="IS110" s="72"/>
      <c r="IT110" s="72"/>
      <c r="IU110" s="72"/>
      <c r="IV110" s="72"/>
    </row>
    <row r="111" spans="1:256" s="10" customFormat="1">
      <c r="A111" s="63" t="s">
        <v>121</v>
      </c>
      <c r="B111" s="63" t="s">
        <v>64</v>
      </c>
      <c r="C111" s="63">
        <v>42.53018901982572</v>
      </c>
      <c r="D111" s="63">
        <v>24.899877860406939</v>
      </c>
      <c r="E111" s="63">
        <v>26.266263705293614</v>
      </c>
      <c r="F111" s="64">
        <v>0.58546360677587639</v>
      </c>
      <c r="G111" s="63">
        <v>1229.9701695315723</v>
      </c>
      <c r="H111" s="63"/>
      <c r="I111" s="63">
        <v>0.13644304155353398</v>
      </c>
      <c r="J111" s="63">
        <v>9.1111205422778792</v>
      </c>
      <c r="K111" s="63">
        <v>6.4277535837200945</v>
      </c>
      <c r="L111" s="63">
        <v>3.3461195954434428</v>
      </c>
      <c r="M111" s="74">
        <v>9.9813756007110186</v>
      </c>
      <c r="N111" s="65">
        <v>7.6277465988004156</v>
      </c>
      <c r="O111" s="74">
        <v>0.46531638227390892</v>
      </c>
      <c r="P111" s="65">
        <v>6.8546336027902122</v>
      </c>
      <c r="Q111" s="64">
        <v>0.89864464085215057</v>
      </c>
      <c r="R111" s="63">
        <v>2.1490754207131033</v>
      </c>
      <c r="S111" s="63">
        <v>6.8546336027902122</v>
      </c>
      <c r="T111" s="74">
        <v>0.15557534789957597</v>
      </c>
      <c r="U111" s="65">
        <v>3.3461195954434428</v>
      </c>
      <c r="V111" s="63">
        <v>3.0978793442339319E-16</v>
      </c>
      <c r="W111" s="63"/>
      <c r="X111" s="66">
        <v>2585.1991631310489</v>
      </c>
      <c r="Y111" s="66">
        <v>221.09959763563478</v>
      </c>
      <c r="Z111" s="66">
        <v>2408.1131287500493</v>
      </c>
      <c r="AA111" s="66">
        <v>56.851031484767766</v>
      </c>
      <c r="AB111" s="66">
        <v>2433.0615937761772</v>
      </c>
      <c r="AC111" s="66">
        <v>70.39791877794903</v>
      </c>
      <c r="AD111" s="66">
        <v>2462.9890717126368</v>
      </c>
      <c r="AE111" s="66">
        <v>140.31993955926458</v>
      </c>
      <c r="AF111" s="66"/>
      <c r="AG111" s="67">
        <v>-2.2787942272077366</v>
      </c>
      <c r="AH111" s="63"/>
      <c r="AI111" s="63">
        <v>2E-3</v>
      </c>
      <c r="AJ111" s="63">
        <v>1.5513394374980829E-2</v>
      </c>
      <c r="AK111" s="63">
        <v>1.5947866549317562E-2</v>
      </c>
      <c r="AL111" s="63">
        <v>2.5043701939141336E-3</v>
      </c>
      <c r="AM111" s="63"/>
      <c r="AN111" s="66">
        <v>174.08731493937862</v>
      </c>
      <c r="AO111" s="64">
        <v>5.3480542025170408</v>
      </c>
      <c r="AP111" s="66">
        <v>349.40917900191113</v>
      </c>
      <c r="AQ111" s="63">
        <v>1320715.3075445869</v>
      </c>
      <c r="AR111" s="64">
        <v>0.19381948217991654</v>
      </c>
      <c r="AS111" s="64" t="s">
        <v>66</v>
      </c>
      <c r="AT111" s="64">
        <v>2.3222307130685604</v>
      </c>
      <c r="AU111" s="64" t="s">
        <v>66</v>
      </c>
      <c r="AV111" s="64">
        <v>8.3452453729758055E-2</v>
      </c>
      <c r="AW111" s="64">
        <v>1.8117441420460985</v>
      </c>
      <c r="AX111" s="64">
        <v>0.48640922317858937</v>
      </c>
      <c r="AY111" s="64">
        <v>8.8896287270997174</v>
      </c>
      <c r="AZ111" s="64">
        <v>2.6080127852066224</v>
      </c>
      <c r="BA111" s="64">
        <v>35.463424043812907</v>
      </c>
      <c r="BB111" s="64">
        <v>13.330577489993409</v>
      </c>
      <c r="BC111" s="65">
        <v>62.655373743112115</v>
      </c>
      <c r="BD111" s="65">
        <v>15.492497191679464</v>
      </c>
      <c r="BE111" s="66">
        <v>161.02309705087623</v>
      </c>
      <c r="BF111" s="65">
        <v>21.821596954935977</v>
      </c>
      <c r="BG111" s="66">
        <v>7712.0904538954701</v>
      </c>
      <c r="BH111" s="64">
        <v>0.11051554494960293</v>
      </c>
      <c r="BI111" s="65">
        <v>24.899877860406939</v>
      </c>
      <c r="BJ111" s="66">
        <v>42.53018901982572</v>
      </c>
      <c r="BK111" s="63"/>
      <c r="BL111" s="72" t="s">
        <v>121</v>
      </c>
      <c r="BM111" s="72" t="s">
        <v>66</v>
      </c>
      <c r="BN111" s="72">
        <v>3.7944946291969943</v>
      </c>
      <c r="BO111" s="72">
        <v>3.9929403698448829E-2</v>
      </c>
      <c r="BP111" s="72">
        <v>0.17869904438920353</v>
      </c>
      <c r="BQ111" s="72"/>
      <c r="BR111" s="72">
        <v>11.841464980693454</v>
      </c>
      <c r="BS111" s="72">
        <v>8.3863659168722293</v>
      </c>
      <c r="BT111" s="72">
        <v>43.258533951823445</v>
      </c>
      <c r="BU111" s="72">
        <v>69.732962171300059</v>
      </c>
      <c r="BV111" s="72">
        <v>139.6197797000508</v>
      </c>
      <c r="BW111" s="72">
        <v>235.52257049458322</v>
      </c>
      <c r="BX111" s="72">
        <v>378.58231868949917</v>
      </c>
      <c r="BY111" s="72">
        <v>607.54890947762601</v>
      </c>
      <c r="BZ111" s="72">
        <v>947.19468853456601</v>
      </c>
      <c r="CA111" s="72">
        <v>859.11799035181014</v>
      </c>
      <c r="CB111" s="72"/>
      <c r="CC111" s="59">
        <v>735.20099037065359</v>
      </c>
      <c r="CD111" s="59"/>
      <c r="CE111" s="68" t="s">
        <v>66</v>
      </c>
      <c r="CF111" s="68">
        <v>0.37054008074590555</v>
      </c>
      <c r="CG111" s="68">
        <v>325.9880445187394</v>
      </c>
      <c r="CH111" s="68">
        <v>4.5670161029671787E-2</v>
      </c>
      <c r="CI111" s="68">
        <v>2.8295307329951795E-3</v>
      </c>
      <c r="CJ111" s="68">
        <v>1.7537757450167006</v>
      </c>
      <c r="CK111" s="68">
        <v>4.5572212738007427E-3</v>
      </c>
      <c r="CL111" s="68">
        <v>7.7839531288668318E-3</v>
      </c>
      <c r="CM111" s="68">
        <v>0.58546360677587639</v>
      </c>
      <c r="CN111" s="68">
        <v>7.1262804061225732E-2</v>
      </c>
      <c r="CO111" s="68">
        <v>22.071802681100397</v>
      </c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  <c r="HH111" s="72"/>
      <c r="HI111" s="72"/>
      <c r="HJ111" s="72"/>
      <c r="HK111" s="72"/>
      <c r="HL111" s="72"/>
      <c r="HM111" s="72"/>
      <c r="HN111" s="72"/>
      <c r="HO111" s="72"/>
      <c r="HP111" s="72"/>
      <c r="HQ111" s="72"/>
      <c r="HR111" s="72"/>
      <c r="HS111" s="72"/>
      <c r="HT111" s="72"/>
      <c r="HU111" s="72"/>
      <c r="HV111" s="72"/>
      <c r="HW111" s="72"/>
      <c r="HX111" s="72"/>
      <c r="HY111" s="72"/>
      <c r="HZ111" s="72"/>
      <c r="IA111" s="72"/>
      <c r="IB111" s="72"/>
      <c r="IC111" s="72"/>
      <c r="ID111" s="72"/>
      <c r="IE111" s="72"/>
      <c r="IF111" s="72"/>
      <c r="IG111" s="72"/>
      <c r="IH111" s="72"/>
      <c r="II111" s="72"/>
      <c r="IJ111" s="72"/>
      <c r="IK111" s="72"/>
      <c r="IL111" s="72"/>
      <c r="IM111" s="72"/>
      <c r="IN111" s="72"/>
      <c r="IO111" s="72"/>
      <c r="IP111" s="72"/>
      <c r="IQ111" s="72"/>
      <c r="IR111" s="72"/>
      <c r="IS111" s="72"/>
      <c r="IT111" s="72"/>
      <c r="IU111" s="72"/>
      <c r="IV111" s="72"/>
    </row>
    <row r="112" spans="1:256" s="153" customFormat="1">
      <c r="A112" s="148" t="s">
        <v>194</v>
      </c>
      <c r="B112" s="148"/>
      <c r="C112" s="148">
        <v>33.007151085705686</v>
      </c>
      <c r="D112" s="148">
        <v>21.925155740848066</v>
      </c>
      <c r="E112" s="148">
        <v>19.21996743518827</v>
      </c>
      <c r="F112" s="148">
        <v>0.66425471510454381</v>
      </c>
      <c r="G112" s="148">
        <v>802.96196067488904</v>
      </c>
      <c r="H112" s="148"/>
      <c r="I112" s="148">
        <v>0.11061180176052784</v>
      </c>
      <c r="J112" s="148">
        <v>7.4795535087987739</v>
      </c>
      <c r="K112" s="148">
        <v>6.5344145304714294</v>
      </c>
      <c r="L112" s="148">
        <v>3.7505802749891446</v>
      </c>
      <c r="M112" s="148">
        <v>9.3114610831039464</v>
      </c>
      <c r="N112" s="149">
        <v>6.9628835376731635</v>
      </c>
      <c r="O112" s="148">
        <v>0.44128913984155543</v>
      </c>
      <c r="P112" s="149">
        <v>5.8664209497838042</v>
      </c>
      <c r="Q112" s="148">
        <v>0.84252751292523087</v>
      </c>
      <c r="R112" s="148">
        <v>2.2660879448767974</v>
      </c>
      <c r="S112" s="148">
        <v>5.8664209497838042</v>
      </c>
      <c r="T112" s="148">
        <v>0.1530358986771925</v>
      </c>
      <c r="U112" s="149">
        <v>3.7505802749891446</v>
      </c>
      <c r="V112" s="148">
        <v>1.614687636570737E-16</v>
      </c>
      <c r="W112" s="148"/>
      <c r="X112" s="150">
        <v>2120.4772540901627</v>
      </c>
      <c r="Y112" s="150">
        <v>150.56613332925818</v>
      </c>
      <c r="Z112" s="150">
        <v>2380.1166232223277</v>
      </c>
      <c r="AA112" s="150">
        <v>63.906611261310552</v>
      </c>
      <c r="AB112" s="150">
        <v>2369.1486044872308</v>
      </c>
      <c r="AC112" s="150">
        <v>63.843497012663853</v>
      </c>
      <c r="AD112" s="150">
        <v>2356.4090192054259</v>
      </c>
      <c r="AE112" s="150">
        <v>115.78800034530948</v>
      </c>
      <c r="AF112" s="150"/>
      <c r="AG112" s="151">
        <f>(1-(AD112/Z112))*100</f>
        <v>0.99606900710625945</v>
      </c>
      <c r="AH112" s="148"/>
      <c r="AI112" s="148">
        <v>2E-3</v>
      </c>
      <c r="AJ112" s="148">
        <v>1.256676149892118E-2</v>
      </c>
      <c r="AK112" s="148">
        <v>1.2943939274392878E-2</v>
      </c>
      <c r="AL112" s="148">
        <v>2.8276918121979866E-3</v>
      </c>
      <c r="AM112" s="148"/>
      <c r="AN112" s="150">
        <v>194.52970185781021</v>
      </c>
      <c r="AO112" s="152">
        <v>13.491423885226606</v>
      </c>
      <c r="AP112" s="150">
        <v>1108.7660324729825</v>
      </c>
      <c r="AQ112" s="148">
        <v>1668387.5141162532</v>
      </c>
      <c r="AR112" s="152">
        <v>0.89848459578712137</v>
      </c>
      <c r="AS112" s="152" t="s">
        <v>66</v>
      </c>
      <c r="AT112" s="152">
        <v>3.459211426980993</v>
      </c>
      <c r="AU112" s="152">
        <v>0.30009452366842537</v>
      </c>
      <c r="AV112" s="152">
        <v>5.6342496054580185</v>
      </c>
      <c r="AW112" s="152">
        <v>10.262226614686243</v>
      </c>
      <c r="AX112" s="152">
        <v>3.2143212806624111</v>
      </c>
      <c r="AY112" s="152">
        <v>46.280835822052353</v>
      </c>
      <c r="AZ112" s="152">
        <v>12.44414146632394</v>
      </c>
      <c r="BA112" s="152">
        <v>129.40927445011911</v>
      </c>
      <c r="BB112" s="152">
        <v>40.233458719525586</v>
      </c>
      <c r="BC112" s="149">
        <v>165.41161045359399</v>
      </c>
      <c r="BD112" s="149">
        <v>33.510515573294306</v>
      </c>
      <c r="BE112" s="150">
        <v>296.31481532243095</v>
      </c>
      <c r="BF112" s="149">
        <v>44.939839412189976</v>
      </c>
      <c r="BG112" s="150">
        <v>8489.5782603188745</v>
      </c>
      <c r="BH112" s="152">
        <v>0.52319432116581122</v>
      </c>
      <c r="BI112" s="149">
        <v>21.925155740848066</v>
      </c>
      <c r="BJ112" s="150">
        <v>33.007151085705686</v>
      </c>
      <c r="BK112" s="148"/>
      <c r="BL112" s="153" t="s">
        <v>194</v>
      </c>
      <c r="BM112" s="153">
        <v>7.9138851178382222E-2</v>
      </c>
      <c r="BN112" s="153">
        <v>5.652306253236917</v>
      </c>
      <c r="BO112" s="153">
        <v>3.1588897228255304</v>
      </c>
      <c r="BP112" s="153">
        <v>12.064774315755928</v>
      </c>
      <c r="BR112" s="153">
        <v>67.073376566576755</v>
      </c>
      <c r="BS112" s="153">
        <v>55.41933242521398</v>
      </c>
      <c r="BT112" s="153">
        <v>225.21087991266353</v>
      </c>
      <c r="BU112" s="153">
        <v>332.73105524930315</v>
      </c>
      <c r="BV112" s="153">
        <v>509.48533248078388</v>
      </c>
      <c r="BW112" s="153">
        <v>710.8384932778373</v>
      </c>
      <c r="BX112" s="153">
        <v>999.46592419090018</v>
      </c>
      <c r="BY112" s="153">
        <v>1314.1378656193847</v>
      </c>
      <c r="BZ112" s="153">
        <v>1743.0283254260642</v>
      </c>
      <c r="CA112" s="153">
        <v>1769.2850162279519</v>
      </c>
      <c r="CC112" s="154">
        <v>828.14638305336871</v>
      </c>
      <c r="CD112" s="154"/>
      <c r="CE112" s="155">
        <v>11.304818173202511</v>
      </c>
      <c r="CF112" s="155">
        <v>0.45091171775258743</v>
      </c>
      <c r="CG112" s="155">
        <v>791.41459467098628</v>
      </c>
      <c r="CH112" s="155">
        <v>0.12920666671186379</v>
      </c>
      <c r="CI112" s="155">
        <v>5.293530259594074E-3</v>
      </c>
      <c r="CJ112" s="155">
        <v>1.717305711164959</v>
      </c>
      <c r="CK112" s="155">
        <v>2.7220907174149468E-2</v>
      </c>
      <c r="CL112" s="155">
        <v>4.0979622056375321E-2</v>
      </c>
      <c r="CM112" s="155">
        <v>0.66425471510454381</v>
      </c>
      <c r="CN112" s="155">
        <v>1.9774375385532311E-2</v>
      </c>
      <c r="CO112" s="155">
        <v>7.6567806116713282</v>
      </c>
    </row>
    <row r="113" spans="1:256" s="10" customFormat="1">
      <c r="A113" s="63" t="s">
        <v>117</v>
      </c>
      <c r="B113" s="63"/>
      <c r="C113" s="63">
        <v>174.03959763735043</v>
      </c>
      <c r="D113" s="63">
        <v>220.65657496186992</v>
      </c>
      <c r="E113" s="63">
        <v>110.78515731508294</v>
      </c>
      <c r="F113" s="64">
        <v>1.2678527068400616</v>
      </c>
      <c r="G113" s="63">
        <v>1700.0840876954405</v>
      </c>
      <c r="H113" s="63"/>
      <c r="I113" s="63">
        <v>0.12357331246862184</v>
      </c>
      <c r="J113" s="63">
        <v>6.7055297476825757</v>
      </c>
      <c r="K113" s="63">
        <v>6.7207079597471679</v>
      </c>
      <c r="L113" s="63">
        <v>3.2828924173674419</v>
      </c>
      <c r="M113" s="74">
        <v>8.5698897014627118</v>
      </c>
      <c r="N113" s="65">
        <v>7.0395209173670708</v>
      </c>
      <c r="O113" s="74">
        <v>0.41772357071929023</v>
      </c>
      <c r="P113" s="65">
        <v>6.2271560219766355</v>
      </c>
      <c r="Q113" s="64">
        <v>0.88459940599277642</v>
      </c>
      <c r="R113" s="63">
        <v>2.3939276356325099</v>
      </c>
      <c r="S113" s="63">
        <v>6.2271560219766355</v>
      </c>
      <c r="T113" s="74">
        <v>0.14879384820607797</v>
      </c>
      <c r="U113" s="65">
        <v>3.2828924173674419</v>
      </c>
      <c r="V113" s="63">
        <v>-1.7378560900250475E-16</v>
      </c>
      <c r="W113" s="63"/>
      <c r="X113" s="66">
        <v>2354.9993564038859</v>
      </c>
      <c r="Y113" s="66">
        <v>149.06263989050478</v>
      </c>
      <c r="Z113" s="66">
        <v>2332.0999405058892</v>
      </c>
      <c r="AA113" s="66">
        <v>56.218068512965303</v>
      </c>
      <c r="AB113" s="66">
        <v>2293.3661775401856</v>
      </c>
      <c r="AC113" s="66">
        <v>64.009040121124954</v>
      </c>
      <c r="AD113" s="66">
        <v>2250.1367673219074</v>
      </c>
      <c r="AE113" s="66">
        <v>118.27838187483373</v>
      </c>
      <c r="AF113" s="66"/>
      <c r="AG113" s="67">
        <v>3.5145652105373348</v>
      </c>
      <c r="AH113" s="63"/>
      <c r="AI113" s="63">
        <v>2E-3</v>
      </c>
      <c r="AJ113" s="63">
        <v>1.2576128737505059E-2</v>
      </c>
      <c r="AK113" s="63">
        <v>1.3006149244631055E-2</v>
      </c>
      <c r="AL113" s="63">
        <v>2.3462732272043142E-3</v>
      </c>
      <c r="AM113" s="63"/>
      <c r="AN113" s="66">
        <v>189.65414316959573</v>
      </c>
      <c r="AO113" s="64">
        <v>5.4933485500994408</v>
      </c>
      <c r="AP113" s="66">
        <v>1619.656701702304</v>
      </c>
      <c r="AQ113" s="63">
        <v>1455707.036294614</v>
      </c>
      <c r="AR113" s="64">
        <v>1.9591789387893614</v>
      </c>
      <c r="AS113" s="64">
        <v>0.22966829206419409</v>
      </c>
      <c r="AT113" s="64">
        <v>20.786680741806414</v>
      </c>
      <c r="AU113" s="64">
        <v>1.2844522661762097</v>
      </c>
      <c r="AV113" s="64">
        <v>20.157849359183889</v>
      </c>
      <c r="AW113" s="64">
        <v>25.601631823063801</v>
      </c>
      <c r="AX113" s="64">
        <v>1.0357791562888656</v>
      </c>
      <c r="AY113" s="64">
        <v>79.022005768621753</v>
      </c>
      <c r="AZ113" s="64">
        <v>21.344913822008802</v>
      </c>
      <c r="BA113" s="64">
        <v>208.68255782571939</v>
      </c>
      <c r="BB113" s="64">
        <v>63.124017198299896</v>
      </c>
      <c r="BC113" s="65">
        <v>247.67974307425717</v>
      </c>
      <c r="BD113" s="65">
        <v>50.895075825419681</v>
      </c>
      <c r="BE113" s="66">
        <v>457.13841954841973</v>
      </c>
      <c r="BF113" s="65">
        <v>56.593547630891045</v>
      </c>
      <c r="BG113" s="66">
        <v>9245.1778423125288</v>
      </c>
      <c r="BH113" s="64">
        <v>1.7148529253922884</v>
      </c>
      <c r="BI113" s="65">
        <v>220.65657496186992</v>
      </c>
      <c r="BJ113" s="66">
        <v>174.03959763735043</v>
      </c>
      <c r="BK113" s="63"/>
      <c r="BL113" s="72" t="s">
        <v>117</v>
      </c>
      <c r="BM113" s="72">
        <v>0.96906452347761229</v>
      </c>
      <c r="BN113" s="72">
        <v>33.965164610794794</v>
      </c>
      <c r="BO113" s="72">
        <v>13.520550170275891</v>
      </c>
      <c r="BP113" s="72">
        <v>43.164559655640019</v>
      </c>
      <c r="BQ113" s="72"/>
      <c r="BR113" s="72">
        <v>167.33092694812942</v>
      </c>
      <c r="BS113" s="72">
        <v>17.858261315325269</v>
      </c>
      <c r="BT113" s="72">
        <v>384.53530787650493</v>
      </c>
      <c r="BU113" s="72">
        <v>570.71962090932618</v>
      </c>
      <c r="BV113" s="72">
        <v>821.58487332960385</v>
      </c>
      <c r="BW113" s="72">
        <v>1115.2653215247333</v>
      </c>
      <c r="BX113" s="72">
        <v>1496.5543388172639</v>
      </c>
      <c r="BY113" s="72">
        <v>1995.8853264870465</v>
      </c>
      <c r="BZ113" s="72">
        <v>2689.0495267554102</v>
      </c>
      <c r="CA113" s="72">
        <v>2228.0924264130335</v>
      </c>
      <c r="CB113" s="72"/>
      <c r="CC113" s="59">
        <v>737.67225798489244</v>
      </c>
      <c r="CD113" s="59"/>
      <c r="CE113" s="68">
        <v>9.3833992287327188</v>
      </c>
      <c r="CF113" s="68">
        <v>7.0401668803718412E-2</v>
      </c>
      <c r="CG113" s="68">
        <v>1253.5763423322207</v>
      </c>
      <c r="CH113" s="68">
        <v>0.14300045575600936</v>
      </c>
      <c r="CI113" s="68">
        <v>6.1214125456709552E-3</v>
      </c>
      <c r="CJ113" s="68">
        <v>1.1424763662115112</v>
      </c>
      <c r="CK113" s="68">
        <v>1.125708726856367E-2</v>
      </c>
      <c r="CL113" s="68">
        <v>8.8788604605501247E-3</v>
      </c>
      <c r="CM113" s="68">
        <v>1.2678527068400616</v>
      </c>
      <c r="CN113" s="68">
        <v>0.13623663257155283</v>
      </c>
      <c r="CO113" s="68">
        <v>5.7081095225893188</v>
      </c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  <c r="HH113" s="72"/>
      <c r="HI113" s="72"/>
      <c r="HJ113" s="72"/>
      <c r="HK113" s="72"/>
      <c r="HL113" s="72"/>
      <c r="HM113" s="72"/>
      <c r="HN113" s="72"/>
      <c r="HO113" s="72"/>
      <c r="HP113" s="72"/>
      <c r="HQ113" s="72"/>
      <c r="HR113" s="72"/>
      <c r="HS113" s="72"/>
      <c r="HT113" s="72"/>
      <c r="HU113" s="72"/>
      <c r="HV113" s="72"/>
      <c r="HW113" s="72"/>
      <c r="HX113" s="72"/>
      <c r="HY113" s="72"/>
      <c r="HZ113" s="72"/>
      <c r="IA113" s="72"/>
      <c r="IB113" s="72"/>
      <c r="IC113" s="72"/>
      <c r="ID113" s="72"/>
      <c r="IE113" s="72"/>
      <c r="IF113" s="72"/>
      <c r="IG113" s="72"/>
      <c r="IH113" s="72"/>
      <c r="II113" s="72"/>
      <c r="IJ113" s="72"/>
      <c r="IK113" s="72"/>
      <c r="IL113" s="72"/>
      <c r="IM113" s="72"/>
      <c r="IN113" s="72"/>
      <c r="IO113" s="72"/>
      <c r="IP113" s="72"/>
      <c r="IQ113" s="72"/>
      <c r="IR113" s="72"/>
      <c r="IS113" s="72"/>
      <c r="IT113" s="72"/>
      <c r="IU113" s="72"/>
      <c r="IV113" s="72"/>
    </row>
    <row r="114" spans="1:256" s="10" customFormat="1">
      <c r="A114" s="63" t="s">
        <v>132</v>
      </c>
      <c r="B114" s="63"/>
      <c r="C114" s="63">
        <v>104.1315310463411</v>
      </c>
      <c r="D114" s="63">
        <v>131.84385604321005</v>
      </c>
      <c r="E114" s="63">
        <v>64.734803869795897</v>
      </c>
      <c r="F114" s="64">
        <v>1.2661280854934926</v>
      </c>
      <c r="G114" s="63">
        <v>798.5720477975633</v>
      </c>
      <c r="H114" s="63"/>
      <c r="I114" s="63">
        <v>0.12399983250289891</v>
      </c>
      <c r="J114" s="63">
        <v>5.3714381687518342</v>
      </c>
      <c r="K114" s="63">
        <v>6.7898271475340151</v>
      </c>
      <c r="L114" s="63">
        <v>3.3794260943874743</v>
      </c>
      <c r="M114" s="74">
        <v>8.2245515699448184</v>
      </c>
      <c r="N114" s="65">
        <v>6.5918334886219743</v>
      </c>
      <c r="O114" s="74">
        <v>0.40501366061723842</v>
      </c>
      <c r="P114" s="65">
        <v>5.6596597083474167</v>
      </c>
      <c r="Q114" s="64">
        <v>0.85858657050673948</v>
      </c>
      <c r="R114" s="63">
        <v>2.4690525215273134</v>
      </c>
      <c r="S114" s="63">
        <v>5.6596597083474167</v>
      </c>
      <c r="T114" s="74">
        <v>0.14727915428056046</v>
      </c>
      <c r="U114" s="65">
        <v>3.3794260943874743</v>
      </c>
      <c r="V114" s="63">
        <v>-1.85749192860741E-16</v>
      </c>
      <c r="W114" s="63"/>
      <c r="X114" s="66">
        <v>2362.6706400927119</v>
      </c>
      <c r="Y114" s="66">
        <v>119.77270953363909</v>
      </c>
      <c r="Z114" s="66">
        <v>2314.5592936904782</v>
      </c>
      <c r="AA114" s="66">
        <v>57.978160417118438</v>
      </c>
      <c r="AB114" s="66">
        <v>2256.0477011128464</v>
      </c>
      <c r="AC114" s="66">
        <v>59.676467036368877</v>
      </c>
      <c r="AD114" s="66">
        <v>2192.0839683976596</v>
      </c>
      <c r="AE114" s="66">
        <v>105.1713987707259</v>
      </c>
      <c r="AF114" s="66"/>
      <c r="AG114" s="67">
        <v>5.2915181575467933</v>
      </c>
      <c r="AH114" s="63"/>
      <c r="AI114" s="63">
        <v>2E-3</v>
      </c>
      <c r="AJ114" s="63">
        <v>1.0997706135197112E-2</v>
      </c>
      <c r="AK114" s="63">
        <v>1.1461197481628396E-2</v>
      </c>
      <c r="AL114" s="63">
        <v>2.3963219182846439E-3</v>
      </c>
      <c r="AM114" s="63"/>
      <c r="AN114" s="66">
        <v>339.10793810623403</v>
      </c>
      <c r="AO114" s="64">
        <v>11.522828309015454</v>
      </c>
      <c r="AP114" s="66">
        <v>1011.692249728231</v>
      </c>
      <c r="AQ114" s="63">
        <v>1358464.6276146562</v>
      </c>
      <c r="AR114" s="64">
        <v>3.2780564120715705</v>
      </c>
      <c r="AS114" s="64" t="s">
        <v>66</v>
      </c>
      <c r="AT114" s="64">
        <v>38.322092601925782</v>
      </c>
      <c r="AU114" s="64">
        <v>0.18629725013647544</v>
      </c>
      <c r="AV114" s="64">
        <v>3.7692401847225261</v>
      </c>
      <c r="AW114" s="64">
        <v>7.2561511473623632</v>
      </c>
      <c r="AX114" s="64">
        <v>1.8963912156813889</v>
      </c>
      <c r="AY114" s="64">
        <v>31.761334860411097</v>
      </c>
      <c r="AZ114" s="64">
        <v>9.7220054714658115</v>
      </c>
      <c r="BA114" s="64">
        <v>113.40128728112046</v>
      </c>
      <c r="BB114" s="64">
        <v>39.227115417206093</v>
      </c>
      <c r="BC114" s="65">
        <v>166.54408942377012</v>
      </c>
      <c r="BD114" s="65">
        <v>40.947785892951863</v>
      </c>
      <c r="BE114" s="66">
        <v>428.56393283383238</v>
      </c>
      <c r="BF114" s="65">
        <v>53.845348800638199</v>
      </c>
      <c r="BG114" s="66">
        <v>9681.484074028931</v>
      </c>
      <c r="BH114" s="64">
        <v>1.6819629343748301</v>
      </c>
      <c r="BI114" s="65">
        <v>131.84385604321005</v>
      </c>
      <c r="BJ114" s="66">
        <v>104.1315310463411</v>
      </c>
      <c r="BK114" s="63"/>
      <c r="BL114" s="72" t="s">
        <v>132</v>
      </c>
      <c r="BM114" s="72">
        <v>4.9129021660462936E-2</v>
      </c>
      <c r="BN114" s="72">
        <v>62.617798369159772</v>
      </c>
      <c r="BO114" s="72">
        <v>1.9610236856471099</v>
      </c>
      <c r="BP114" s="72">
        <v>8.0711781257441668</v>
      </c>
      <c r="BQ114" s="72"/>
      <c r="BR114" s="72">
        <v>47.425824492564466</v>
      </c>
      <c r="BS114" s="72">
        <v>32.69640027036877</v>
      </c>
      <c r="BT114" s="72">
        <v>154.55637401659902</v>
      </c>
      <c r="BU114" s="72">
        <v>259.94667036004842</v>
      </c>
      <c r="BV114" s="72">
        <v>446.46176094929314</v>
      </c>
      <c r="BW114" s="72">
        <v>693.05857627572607</v>
      </c>
      <c r="BX114" s="72">
        <v>1006.3086974245928</v>
      </c>
      <c r="BY114" s="72">
        <v>1605.7955252137986</v>
      </c>
      <c r="BZ114" s="72">
        <v>2520.9643107872489</v>
      </c>
      <c r="CA114" s="72">
        <v>2119.8956220723703</v>
      </c>
      <c r="CB114" s="72"/>
      <c r="CC114" s="59">
        <v>811.11069202327508</v>
      </c>
      <c r="CD114" s="59"/>
      <c r="CE114" s="68">
        <v>201.73781667240365</v>
      </c>
      <c r="CF114" s="68">
        <v>0.38189945297229799</v>
      </c>
      <c r="CG114" s="68">
        <v>935.44307238122462</v>
      </c>
      <c r="CH114" s="68">
        <v>6.1308433981095915E-2</v>
      </c>
      <c r="CI114" s="68">
        <v>5.5616833523572133E-3</v>
      </c>
      <c r="CJ114" s="68">
        <v>1.9489468793139566</v>
      </c>
      <c r="CK114" s="68">
        <v>3.1479959807877544E-2</v>
      </c>
      <c r="CL114" s="68">
        <v>2.4863171561041356E-2</v>
      </c>
      <c r="CM114" s="68">
        <v>1.2661280854934926</v>
      </c>
      <c r="CN114" s="68">
        <v>0.13032012064798068</v>
      </c>
      <c r="CO114" s="68">
        <v>9.5695939912850481</v>
      </c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  <c r="IT114" s="72"/>
      <c r="IU114" s="72"/>
      <c r="IV114" s="72"/>
    </row>
    <row r="115" spans="1:256" s="10" customFormat="1">
      <c r="A115" s="63" t="s">
        <v>114</v>
      </c>
      <c r="B115" s="63"/>
      <c r="C115" s="63">
        <v>84.793124769425603</v>
      </c>
      <c r="D115" s="63">
        <v>112.0327799884284</v>
      </c>
      <c r="E115" s="63">
        <v>54.731737109795276</v>
      </c>
      <c r="F115" s="64">
        <v>1.3212483947616562</v>
      </c>
      <c r="G115" s="63">
        <v>1600.5729768270933</v>
      </c>
      <c r="H115" s="63"/>
      <c r="I115" s="63">
        <v>0.1262793013741407</v>
      </c>
      <c r="J115" s="63">
        <v>5.6531858425939179</v>
      </c>
      <c r="K115" s="63">
        <v>6.8294068920857116</v>
      </c>
      <c r="L115" s="63">
        <v>3.5541493450989297</v>
      </c>
      <c r="M115" s="74">
        <v>8.4288751700499507</v>
      </c>
      <c r="N115" s="65">
        <v>6.4015525094572183</v>
      </c>
      <c r="O115" s="74">
        <v>0.41749505496714001</v>
      </c>
      <c r="P115" s="65">
        <v>5.3242743133755672</v>
      </c>
      <c r="Q115" s="64">
        <v>0.83171610410284791</v>
      </c>
      <c r="R115" s="63">
        <v>2.3952379509709583</v>
      </c>
      <c r="S115" s="63">
        <v>5.3242743133755672</v>
      </c>
      <c r="T115" s="74">
        <v>0.14642559973382965</v>
      </c>
      <c r="U115" s="65">
        <v>3.5541493450989297</v>
      </c>
      <c r="V115" s="63">
        <v>0</v>
      </c>
      <c r="W115" s="63"/>
      <c r="X115" s="66">
        <v>2403.6193155434285</v>
      </c>
      <c r="Y115" s="66">
        <v>128.11257841259825</v>
      </c>
      <c r="Z115" s="66">
        <v>2304.5804840048172</v>
      </c>
      <c r="AA115" s="66">
        <v>61.040138906677797</v>
      </c>
      <c r="AB115" s="66">
        <v>2278.2929455831018</v>
      </c>
      <c r="AC115" s="66">
        <v>58.106532388997614</v>
      </c>
      <c r="AD115" s="66">
        <v>2249.0976184003102</v>
      </c>
      <c r="AE115" s="66">
        <v>101.09005006078947</v>
      </c>
      <c r="AF115" s="66"/>
      <c r="AG115" s="67">
        <v>2.4075039248831476</v>
      </c>
      <c r="AH115" s="63"/>
      <c r="AI115" s="63">
        <v>2E-3</v>
      </c>
      <c r="AJ115" s="63">
        <v>1.0608843312562894E-2</v>
      </c>
      <c r="AK115" s="63">
        <v>1.1114290985614322E-2</v>
      </c>
      <c r="AL115" s="63">
        <v>2.5149999269739915E-3</v>
      </c>
      <c r="AM115" s="63"/>
      <c r="AN115" s="66">
        <v>223.7005358803178</v>
      </c>
      <c r="AO115" s="64">
        <v>6.0584091121462036</v>
      </c>
      <c r="AP115" s="66">
        <v>441.18049932040719</v>
      </c>
      <c r="AQ115" s="63">
        <v>1462663.3819474373</v>
      </c>
      <c r="AR115" s="64">
        <v>1.5137425652600163</v>
      </c>
      <c r="AS115" s="64" t="s">
        <v>66</v>
      </c>
      <c r="AT115" s="64">
        <v>21.237412352106691</v>
      </c>
      <c r="AU115" s="64">
        <v>3.9335120964894423E-2</v>
      </c>
      <c r="AV115" s="64">
        <v>1.8078427931564542</v>
      </c>
      <c r="AW115" s="64">
        <v>1.4101950561882175</v>
      </c>
      <c r="AX115" s="64">
        <v>0.1669909939221865</v>
      </c>
      <c r="AY115" s="64">
        <v>12.856746999928573</v>
      </c>
      <c r="AZ115" s="64">
        <v>4.2131033722321458</v>
      </c>
      <c r="BA115" s="64">
        <v>49.61956362116188</v>
      </c>
      <c r="BB115" s="64">
        <v>16.80885191216672</v>
      </c>
      <c r="BC115" s="65">
        <v>73.578043037282654</v>
      </c>
      <c r="BD115" s="65">
        <v>16.164799240805792</v>
      </c>
      <c r="BE115" s="66">
        <v>161.99561017716334</v>
      </c>
      <c r="BF115" s="65">
        <v>22.822889505722731</v>
      </c>
      <c r="BG115" s="66">
        <v>10521.217409372817</v>
      </c>
      <c r="BH115" s="64">
        <v>0.52534399286096567</v>
      </c>
      <c r="BI115" s="65">
        <v>112.0327799884284</v>
      </c>
      <c r="BJ115" s="66">
        <v>84.793124769425603</v>
      </c>
      <c r="BK115" s="63"/>
      <c r="BL115" s="72" t="s">
        <v>114</v>
      </c>
      <c r="BM115" s="72">
        <v>1.0373185908463719E-2</v>
      </c>
      <c r="BN115" s="72">
        <v>34.701654170108974</v>
      </c>
      <c r="BO115" s="72">
        <v>0.41405390489362548</v>
      </c>
      <c r="BP115" s="72">
        <v>3.8711837112557905</v>
      </c>
      <c r="BQ115" s="72"/>
      <c r="BR115" s="72">
        <v>9.216961151556978</v>
      </c>
      <c r="BS115" s="72">
        <v>2.8791550676239051</v>
      </c>
      <c r="BT115" s="72">
        <v>62.563245741744886</v>
      </c>
      <c r="BU115" s="72">
        <v>112.64982278695577</v>
      </c>
      <c r="BV115" s="72">
        <v>195.35261268173969</v>
      </c>
      <c r="BW115" s="72">
        <v>296.97618219375829</v>
      </c>
      <c r="BX115" s="72">
        <v>444.58032046696468</v>
      </c>
      <c r="BY115" s="72">
        <v>633.91369571787425</v>
      </c>
      <c r="BZ115" s="72">
        <v>952.91535398331371</v>
      </c>
      <c r="CA115" s="72">
        <v>898.53895691821776</v>
      </c>
      <c r="CB115" s="72"/>
      <c r="CC115" s="59">
        <v>746.80273054243617</v>
      </c>
      <c r="CD115" s="59"/>
      <c r="CE115" s="68">
        <v>529.49962185578136</v>
      </c>
      <c r="CF115" s="68">
        <v>0.11989789040346462</v>
      </c>
      <c r="CG115" s="68">
        <v>382.72138418280224</v>
      </c>
      <c r="CH115" s="68">
        <v>6.565456782727043E-2</v>
      </c>
      <c r="CI115" s="68">
        <v>2.1692251588101372E-3</v>
      </c>
      <c r="CJ115" s="68">
        <v>2.8814311876230669</v>
      </c>
      <c r="CK115" s="68">
        <v>1.7852185178648304E-2</v>
      </c>
      <c r="CL115" s="68">
        <v>1.3511604062814179E-2</v>
      </c>
      <c r="CM115" s="68">
        <v>1.3212483947616562</v>
      </c>
      <c r="CN115" s="68">
        <v>0.25393864905861269</v>
      </c>
      <c r="CO115" s="68">
        <v>23.847875020722043</v>
      </c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  <c r="IT115" s="72"/>
      <c r="IU115" s="72"/>
      <c r="IV115" s="72"/>
    </row>
    <row r="116" spans="1:256" s="10" customFormat="1">
      <c r="A116" s="63" t="s">
        <v>141</v>
      </c>
      <c r="B116" s="63" t="s">
        <v>64</v>
      </c>
      <c r="C116" s="63">
        <v>161.068621898656</v>
      </c>
      <c r="D116" s="63">
        <v>169.90242267870437</v>
      </c>
      <c r="E116" s="63">
        <v>88.806789269462342</v>
      </c>
      <c r="F116" s="64">
        <v>1.0548449516480409</v>
      </c>
      <c r="G116" s="63">
        <v>49485.066615114345</v>
      </c>
      <c r="H116" s="63"/>
      <c r="I116" s="63">
        <v>0.11778077570864058</v>
      </c>
      <c r="J116" s="63">
        <v>5.6004909386528672</v>
      </c>
      <c r="K116" s="63">
        <v>6.8386396193622447</v>
      </c>
      <c r="L116" s="63">
        <v>3.3134105148896253</v>
      </c>
      <c r="M116" s="74">
        <v>7.512934500784521</v>
      </c>
      <c r="N116" s="65">
        <v>7.5848385596171184</v>
      </c>
      <c r="O116" s="74">
        <v>0.37263019679967024</v>
      </c>
      <c r="P116" s="65">
        <v>6.8228356813918323</v>
      </c>
      <c r="Q116" s="64">
        <v>0.89953604519912811</v>
      </c>
      <c r="R116" s="63">
        <v>2.6836257731887736</v>
      </c>
      <c r="S116" s="63">
        <v>6.8228356813918323</v>
      </c>
      <c r="T116" s="74">
        <v>0.1462279131025854</v>
      </c>
      <c r="U116" s="65">
        <v>3.3134105148896253</v>
      </c>
      <c r="V116" s="63">
        <v>0</v>
      </c>
      <c r="W116" s="63"/>
      <c r="X116" s="66">
        <v>2250.5269180777573</v>
      </c>
      <c r="Y116" s="66">
        <v>119.27689211959414</v>
      </c>
      <c r="Z116" s="66">
        <v>2302.2595173822779</v>
      </c>
      <c r="AA116" s="66">
        <v>56.919608521273425</v>
      </c>
      <c r="AB116" s="66">
        <v>2174.530855307502</v>
      </c>
      <c r="AC116" s="66">
        <v>67.968324294948118</v>
      </c>
      <c r="AD116" s="66">
        <v>2041.7647120628483</v>
      </c>
      <c r="AE116" s="66">
        <v>119.4009039106717</v>
      </c>
      <c r="AF116" s="66"/>
      <c r="AG116" s="67">
        <v>11.314745507735735</v>
      </c>
      <c r="AH116" s="63"/>
      <c r="AI116" s="63">
        <v>2E-3</v>
      </c>
      <c r="AJ116" s="63">
        <v>1.2359070698537224E-2</v>
      </c>
      <c r="AK116" s="63">
        <v>1.2711973013444254E-2</v>
      </c>
      <c r="AL116" s="63">
        <v>2.3290676808283674E-3</v>
      </c>
      <c r="AM116" s="63"/>
      <c r="AN116" s="66">
        <v>591.00995422712913</v>
      </c>
      <c r="AO116" s="64">
        <v>8.7410119647954119</v>
      </c>
      <c r="AP116" s="66">
        <v>1339.6399293313914</v>
      </c>
      <c r="AQ116" s="63">
        <v>1393957.9256661292</v>
      </c>
      <c r="AR116" s="64">
        <v>3.3931461982281994</v>
      </c>
      <c r="AS116" s="64" t="s">
        <v>66</v>
      </c>
      <c r="AT116" s="64">
        <v>12.189034110460188</v>
      </c>
      <c r="AU116" s="64">
        <v>9.8088587433124708E-2</v>
      </c>
      <c r="AV116" s="64">
        <v>2.311624083042632</v>
      </c>
      <c r="AW116" s="64">
        <v>5.5837839378353937</v>
      </c>
      <c r="AX116" s="64">
        <v>0.37477753405790948</v>
      </c>
      <c r="AY116" s="64">
        <v>29.459550809378356</v>
      </c>
      <c r="AZ116" s="64">
        <v>12.021126362120688</v>
      </c>
      <c r="BA116" s="64">
        <v>136.59032356356397</v>
      </c>
      <c r="BB116" s="64">
        <v>52.024442077883421</v>
      </c>
      <c r="BC116" s="65">
        <v>216.03559773252385</v>
      </c>
      <c r="BD116" s="65">
        <v>50.970123987175775</v>
      </c>
      <c r="BE116" s="66">
        <v>522.29922930589873</v>
      </c>
      <c r="BF116" s="65">
        <v>67.167068800544897</v>
      </c>
      <c r="BG116" s="66">
        <v>9630.5596180831089</v>
      </c>
      <c r="BH116" s="64">
        <v>1.6581872820479298</v>
      </c>
      <c r="BI116" s="65">
        <v>169.90242267870437</v>
      </c>
      <c r="BJ116" s="66">
        <v>161.068621898656</v>
      </c>
      <c r="BK116" s="63"/>
      <c r="BL116" s="72" t="s">
        <v>141</v>
      </c>
      <c r="BM116" s="72">
        <v>2.5867243521393649E-2</v>
      </c>
      <c r="BN116" s="72">
        <v>19.916722402712725</v>
      </c>
      <c r="BO116" s="72">
        <v>1.0325114466644707</v>
      </c>
      <c r="BP116" s="72">
        <v>4.9499445033032803</v>
      </c>
      <c r="BQ116" s="72"/>
      <c r="BR116" s="72">
        <v>36.495319855133296</v>
      </c>
      <c r="BS116" s="72">
        <v>6.4616816216880943</v>
      </c>
      <c r="BT116" s="72">
        <v>143.35547839113556</v>
      </c>
      <c r="BU116" s="72">
        <v>321.42049096579376</v>
      </c>
      <c r="BV116" s="72">
        <v>537.75717938411015</v>
      </c>
      <c r="BW116" s="72">
        <v>919.15975402620893</v>
      </c>
      <c r="BX116" s="72">
        <v>1305.3510437010505</v>
      </c>
      <c r="BY116" s="72">
        <v>1998.8283916539522</v>
      </c>
      <c r="BZ116" s="72">
        <v>3072.3484076817572</v>
      </c>
      <c r="CA116" s="72">
        <v>2644.3727874230276</v>
      </c>
      <c r="CB116" s="72"/>
      <c r="CC116" s="59">
        <v>782.50423193201823</v>
      </c>
      <c r="CD116" s="59"/>
      <c r="CE116" s="68">
        <v>121.86959191953601</v>
      </c>
      <c r="CF116" s="68">
        <v>8.9334625563524075E-2</v>
      </c>
      <c r="CG116" s="68">
        <v>1107.1247708919188</v>
      </c>
      <c r="CH116" s="68">
        <v>4.6659902904470571E-2</v>
      </c>
      <c r="CI116" s="68">
        <v>6.9743682053976007E-3</v>
      </c>
      <c r="CJ116" s="68">
        <v>2.0462985303068564</v>
      </c>
      <c r="CK116" s="68">
        <v>2.1066463214437624E-2</v>
      </c>
      <c r="CL116" s="68">
        <v>1.9971146642475145E-2</v>
      </c>
      <c r="CM116" s="68">
        <v>1.0548449516480409</v>
      </c>
      <c r="CN116" s="68">
        <v>0.12682693234106715</v>
      </c>
      <c r="CO116" s="68">
        <v>7.1889165194483864</v>
      </c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  <c r="FV116" s="72"/>
      <c r="FW116" s="72"/>
      <c r="FX116" s="72"/>
      <c r="FY116" s="72"/>
      <c r="FZ116" s="72"/>
      <c r="GA116" s="72"/>
      <c r="GB116" s="72"/>
      <c r="GC116" s="72"/>
      <c r="GD116" s="72"/>
      <c r="GE116" s="72"/>
      <c r="GF116" s="72"/>
      <c r="GG116" s="72"/>
      <c r="GH116" s="72"/>
      <c r="GI116" s="72"/>
      <c r="GJ116" s="72"/>
      <c r="GK116" s="72"/>
      <c r="GL116" s="72"/>
      <c r="GM116" s="72"/>
      <c r="GN116" s="72"/>
      <c r="GO116" s="72"/>
      <c r="GP116" s="72"/>
      <c r="GQ116" s="72"/>
      <c r="GR116" s="72"/>
      <c r="GS116" s="72"/>
      <c r="GT116" s="72"/>
      <c r="GU116" s="72"/>
      <c r="GV116" s="72"/>
      <c r="GW116" s="72"/>
      <c r="GX116" s="72"/>
      <c r="GY116" s="72"/>
      <c r="GZ116" s="72"/>
      <c r="HA116" s="72"/>
      <c r="HB116" s="72"/>
      <c r="HC116" s="72"/>
      <c r="HD116" s="72"/>
      <c r="HE116" s="72"/>
      <c r="HF116" s="72"/>
      <c r="HG116" s="72"/>
      <c r="HH116" s="72"/>
      <c r="HI116" s="72"/>
      <c r="HJ116" s="72"/>
      <c r="HK116" s="72"/>
      <c r="HL116" s="72"/>
      <c r="HM116" s="72"/>
      <c r="HN116" s="72"/>
      <c r="HO116" s="72"/>
      <c r="HP116" s="72"/>
      <c r="HQ116" s="72"/>
      <c r="HR116" s="72"/>
      <c r="HS116" s="72"/>
      <c r="HT116" s="72"/>
      <c r="HU116" s="72"/>
      <c r="HV116" s="72"/>
      <c r="HW116" s="72"/>
      <c r="HX116" s="72"/>
      <c r="HY116" s="72"/>
      <c r="HZ116" s="72"/>
      <c r="IA116" s="72"/>
      <c r="IB116" s="72"/>
      <c r="IC116" s="72"/>
      <c r="ID116" s="72"/>
      <c r="IE116" s="72"/>
      <c r="IF116" s="72"/>
      <c r="IG116" s="72"/>
      <c r="IH116" s="72"/>
      <c r="II116" s="72"/>
      <c r="IJ116" s="72"/>
      <c r="IK116" s="72"/>
      <c r="IL116" s="72"/>
      <c r="IM116" s="72"/>
      <c r="IN116" s="72"/>
      <c r="IO116" s="72"/>
      <c r="IP116" s="72"/>
      <c r="IQ116" s="72"/>
      <c r="IR116" s="72"/>
      <c r="IS116" s="72"/>
      <c r="IT116" s="72"/>
      <c r="IU116" s="72"/>
      <c r="IV116" s="72"/>
    </row>
    <row r="117" spans="1:256" s="10" customFormat="1">
      <c r="A117" s="63" t="s">
        <v>183</v>
      </c>
      <c r="B117" s="63"/>
      <c r="C117" s="63">
        <v>128.76883873483084</v>
      </c>
      <c r="D117" s="63">
        <v>97.109241787689257</v>
      </c>
      <c r="E117" s="63">
        <v>73.013442858098159</v>
      </c>
      <c r="F117" s="64">
        <v>0.75413619274507027</v>
      </c>
      <c r="G117" s="63">
        <v>2913.1466762341083</v>
      </c>
      <c r="H117" s="63"/>
      <c r="I117" s="63">
        <v>0.13484258956040607</v>
      </c>
      <c r="J117" s="63">
        <v>5.2613048446836883</v>
      </c>
      <c r="K117" s="63">
        <v>6.8522543380618135</v>
      </c>
      <c r="L117" s="63">
        <v>2.9142994811729706</v>
      </c>
      <c r="M117" s="74">
        <v>8.1707171976977406</v>
      </c>
      <c r="N117" s="65">
        <v>7.3724531426548001</v>
      </c>
      <c r="O117" s="74">
        <v>0.40606202758195975</v>
      </c>
      <c r="P117" s="65">
        <v>6.7719955607395077</v>
      </c>
      <c r="Q117" s="64">
        <v>0.91855389647155239</v>
      </c>
      <c r="R117" s="63">
        <v>2.4626779459159343</v>
      </c>
      <c r="S117" s="63">
        <v>6.7719955607395077</v>
      </c>
      <c r="T117" s="74">
        <v>0.14593737340503532</v>
      </c>
      <c r="U117" s="65">
        <v>2.9142994811729706</v>
      </c>
      <c r="V117" s="63">
        <v>1.8001527754902073E-16</v>
      </c>
      <c r="W117" s="63"/>
      <c r="X117" s="66">
        <v>2556.7143478626249</v>
      </c>
      <c r="Y117" s="66">
        <v>126.35643538655673</v>
      </c>
      <c r="Z117" s="66">
        <v>2298.841635819344</v>
      </c>
      <c r="AA117" s="66">
        <v>50.081609985349886</v>
      </c>
      <c r="AB117" s="66">
        <v>2250.104578888559</v>
      </c>
      <c r="AC117" s="66">
        <v>66.695849690534686</v>
      </c>
      <c r="AD117" s="66">
        <v>2196.8922401998948</v>
      </c>
      <c r="AE117" s="66">
        <v>126.07319798664611</v>
      </c>
      <c r="AF117" s="66"/>
      <c r="AG117" s="67">
        <v>4.4348159538668224</v>
      </c>
      <c r="AH117" s="63"/>
      <c r="AI117" s="63">
        <v>2E-3</v>
      </c>
      <c r="AJ117" s="63">
        <v>1.3355072259668562E-2</v>
      </c>
      <c r="AK117" s="63">
        <v>1.3749251240849575E-2</v>
      </c>
      <c r="AL117" s="63">
        <v>2.0198720526138172E-3</v>
      </c>
      <c r="AM117" s="63"/>
      <c r="AN117" s="66">
        <v>250.15387505631352</v>
      </c>
      <c r="AO117" s="64">
        <v>8.1102676855181173</v>
      </c>
      <c r="AP117" s="66">
        <v>496.72369367907129</v>
      </c>
      <c r="AQ117" s="63">
        <v>1204829.4814692161</v>
      </c>
      <c r="AR117" s="64">
        <v>1.1108757584453544</v>
      </c>
      <c r="AS117" s="64" t="s">
        <v>66</v>
      </c>
      <c r="AT117" s="64">
        <v>3.8302514398301546</v>
      </c>
      <c r="AU117" s="64">
        <v>3.4343110447788629E-2</v>
      </c>
      <c r="AV117" s="64">
        <v>1.1117495883452053</v>
      </c>
      <c r="AW117" s="64">
        <v>4.0243551880975739</v>
      </c>
      <c r="AX117" s="64" t="s">
        <v>66</v>
      </c>
      <c r="AY117" s="64">
        <v>18.084883983542184</v>
      </c>
      <c r="AZ117" s="64">
        <v>5.7272650406433678</v>
      </c>
      <c r="BA117" s="64">
        <v>61.773935965391409</v>
      </c>
      <c r="BB117" s="64">
        <v>19.930958923620096</v>
      </c>
      <c r="BC117" s="65">
        <v>75.266238346239987</v>
      </c>
      <c r="BD117" s="65">
        <v>18.811982204469938</v>
      </c>
      <c r="BE117" s="66">
        <v>182.61734287405218</v>
      </c>
      <c r="BF117" s="65">
        <v>19.875498996571089</v>
      </c>
      <c r="BG117" s="66">
        <v>10006.616354404294</v>
      </c>
      <c r="BH117" s="64">
        <v>0.44168483769694661</v>
      </c>
      <c r="BI117" s="65">
        <v>97.109241787689257</v>
      </c>
      <c r="BJ117" s="66">
        <v>128.76883873483084</v>
      </c>
      <c r="BK117" s="63"/>
      <c r="BL117" s="72" t="s">
        <v>183</v>
      </c>
      <c r="BM117" s="72">
        <v>9.0567274387628252E-3</v>
      </c>
      <c r="BN117" s="72">
        <v>6.2585807840362007</v>
      </c>
      <c r="BO117" s="72">
        <v>0.36150642576619607</v>
      </c>
      <c r="BP117" s="72">
        <v>2.3806201035229235</v>
      </c>
      <c r="BQ117" s="72"/>
      <c r="BR117" s="72">
        <v>26.302975085605059</v>
      </c>
      <c r="BS117" s="72" t="s">
        <v>66</v>
      </c>
      <c r="BT117" s="72">
        <v>88.00430162307633</v>
      </c>
      <c r="BU117" s="72">
        <v>153.13542889420768</v>
      </c>
      <c r="BV117" s="72">
        <v>243.2044723046906</v>
      </c>
      <c r="BW117" s="72">
        <v>352.13708345618545</v>
      </c>
      <c r="BX117" s="72">
        <v>454.78089635190321</v>
      </c>
      <c r="BY117" s="72">
        <v>737.72479233215449</v>
      </c>
      <c r="BZ117" s="72">
        <v>1074.2196639650128</v>
      </c>
      <c r="CA117" s="72">
        <v>782.49996049492484</v>
      </c>
      <c r="CB117" s="72"/>
      <c r="CC117" s="59">
        <v>775.0083769316941</v>
      </c>
      <c r="CD117" s="59"/>
      <c r="CE117" s="68">
        <v>109.37856032986538</v>
      </c>
      <c r="CF117" s="68" t="e">
        <v>#VALUE!</v>
      </c>
      <c r="CG117" s="68">
        <v>411.08880566125094</v>
      </c>
      <c r="CH117" s="68">
        <v>8.1923934717641339E-2</v>
      </c>
      <c r="CI117" s="68">
        <v>1.9862357357013217E-3</v>
      </c>
      <c r="CJ117" s="68">
        <v>2.5150869208862452</v>
      </c>
      <c r="CK117" s="68">
        <v>8.6268989404567203E-3</v>
      </c>
      <c r="CL117" s="68">
        <v>1.1439444258807737E-2</v>
      </c>
      <c r="CM117" s="68">
        <v>0.75413619274507027</v>
      </c>
      <c r="CN117" s="68">
        <v>0.19549951617655401</v>
      </c>
      <c r="CO117" s="68">
        <v>20.145236641096243</v>
      </c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  <c r="FV117" s="72"/>
      <c r="FW117" s="72"/>
      <c r="FX117" s="72"/>
      <c r="FY117" s="72"/>
      <c r="FZ117" s="72"/>
      <c r="GA117" s="72"/>
      <c r="GB117" s="72"/>
      <c r="GC117" s="72"/>
      <c r="GD117" s="72"/>
      <c r="GE117" s="72"/>
      <c r="GF117" s="72"/>
      <c r="GG117" s="72"/>
      <c r="GH117" s="72"/>
      <c r="GI117" s="72"/>
      <c r="GJ117" s="72"/>
      <c r="GK117" s="72"/>
      <c r="GL117" s="72"/>
      <c r="GM117" s="72"/>
      <c r="GN117" s="72"/>
      <c r="GO117" s="72"/>
      <c r="GP117" s="72"/>
      <c r="GQ117" s="72"/>
      <c r="GR117" s="72"/>
      <c r="GS117" s="72"/>
      <c r="GT117" s="72"/>
      <c r="GU117" s="72"/>
      <c r="GV117" s="72"/>
      <c r="GW117" s="72"/>
      <c r="GX117" s="72"/>
      <c r="GY117" s="72"/>
      <c r="GZ117" s="72"/>
      <c r="HA117" s="72"/>
      <c r="HB117" s="72"/>
      <c r="HC117" s="72"/>
      <c r="HD117" s="72"/>
      <c r="HE117" s="72"/>
      <c r="HF117" s="72"/>
      <c r="HG117" s="72"/>
      <c r="HH117" s="72"/>
      <c r="HI117" s="72"/>
      <c r="HJ117" s="72"/>
      <c r="HK117" s="72"/>
      <c r="HL117" s="72"/>
      <c r="HM117" s="72"/>
      <c r="HN117" s="72"/>
      <c r="HO117" s="72"/>
      <c r="HP117" s="72"/>
      <c r="HQ117" s="72"/>
      <c r="HR117" s="72"/>
      <c r="HS117" s="72"/>
      <c r="HT117" s="72"/>
      <c r="HU117" s="72"/>
      <c r="HV117" s="72"/>
      <c r="HW117" s="72"/>
      <c r="HX117" s="72"/>
      <c r="HY117" s="72"/>
      <c r="HZ117" s="72"/>
      <c r="IA117" s="72"/>
      <c r="IB117" s="72"/>
      <c r="IC117" s="72"/>
      <c r="ID117" s="72"/>
      <c r="IE117" s="72"/>
      <c r="IF117" s="72"/>
      <c r="IG117" s="72"/>
      <c r="IH117" s="72"/>
      <c r="II117" s="72"/>
      <c r="IJ117" s="72"/>
      <c r="IK117" s="72"/>
      <c r="IL117" s="72"/>
      <c r="IM117" s="72"/>
      <c r="IN117" s="72"/>
      <c r="IO117" s="72"/>
      <c r="IP117" s="72"/>
      <c r="IQ117" s="72"/>
      <c r="IR117" s="72"/>
      <c r="IS117" s="72"/>
      <c r="IT117" s="72"/>
      <c r="IU117" s="72"/>
      <c r="IV117" s="72"/>
    </row>
    <row r="118" spans="1:256" s="10" customFormat="1">
      <c r="A118" s="63" t="s">
        <v>169</v>
      </c>
      <c r="B118" s="63"/>
      <c r="C118" s="63">
        <v>114.44668567784927</v>
      </c>
      <c r="D118" s="63">
        <v>156.76974705967888</v>
      </c>
      <c r="E118" s="63">
        <v>71.575184953225374</v>
      </c>
      <c r="F118" s="64">
        <v>1.3698059155768201</v>
      </c>
      <c r="G118" s="63">
        <v>4922.0954467011807</v>
      </c>
      <c r="H118" s="63"/>
      <c r="I118" s="63">
        <v>0.1280686310383915</v>
      </c>
      <c r="J118" s="63">
        <v>5.9144732107132008</v>
      </c>
      <c r="K118" s="63">
        <v>6.8662526170433633</v>
      </c>
      <c r="L118" s="63">
        <v>3.8149459331776443</v>
      </c>
      <c r="M118" s="74">
        <v>7.8871352708439355</v>
      </c>
      <c r="N118" s="65">
        <v>7.1617020796711364</v>
      </c>
      <c r="O118" s="74">
        <v>0.3927695328866202</v>
      </c>
      <c r="P118" s="65">
        <v>6.0610365619172129</v>
      </c>
      <c r="Q118" s="64">
        <v>0.84631230041274408</v>
      </c>
      <c r="R118" s="63">
        <v>2.5460223267589024</v>
      </c>
      <c r="S118" s="63">
        <v>6.0610365619172129</v>
      </c>
      <c r="T118" s="74">
        <v>0.14563984982402295</v>
      </c>
      <c r="U118" s="65">
        <v>3.8149459331776443</v>
      </c>
      <c r="V118" s="63">
        <v>-1.5364729435428477E-16</v>
      </c>
      <c r="W118" s="63"/>
      <c r="X118" s="66">
        <v>2435.7050470567306</v>
      </c>
      <c r="Y118" s="66">
        <v>135.71747001136325</v>
      </c>
      <c r="Z118" s="66">
        <v>2295.3417289769341</v>
      </c>
      <c r="AA118" s="66">
        <v>65.583069845718313</v>
      </c>
      <c r="AB118" s="66">
        <v>2218.2106471492566</v>
      </c>
      <c r="AC118" s="66">
        <v>64.53624019792575</v>
      </c>
      <c r="AD118" s="66">
        <v>2135.6598517980456</v>
      </c>
      <c r="AE118" s="66">
        <v>110.18529622950732</v>
      </c>
      <c r="AF118" s="66"/>
      <c r="AG118" s="67">
        <v>6.9567801239800993</v>
      </c>
      <c r="AH118" s="63"/>
      <c r="AI118" s="63">
        <v>2E-3</v>
      </c>
      <c r="AJ118" s="63">
        <v>1.1477653736572446E-2</v>
      </c>
      <c r="AK118" s="63">
        <v>1.1902952496164751E-2</v>
      </c>
      <c r="AL118" s="63">
        <v>2.6975909481807355E-3</v>
      </c>
      <c r="AM118" s="63"/>
      <c r="AN118" s="66">
        <v>220.0588828648458</v>
      </c>
      <c r="AO118" s="64">
        <v>10.493694877802906</v>
      </c>
      <c r="AP118" s="66">
        <v>402.23371542243143</v>
      </c>
      <c r="AQ118" s="63">
        <v>1217224.9022879913</v>
      </c>
      <c r="AR118" s="64">
        <v>1.8455239711427769</v>
      </c>
      <c r="AS118" s="64" t="s">
        <v>66</v>
      </c>
      <c r="AT118" s="64">
        <v>28.8693124750374</v>
      </c>
      <c r="AU118" s="64">
        <v>5.8383109127706438E-2</v>
      </c>
      <c r="AV118" s="64">
        <v>1.0059509851162405</v>
      </c>
      <c r="AW118" s="64">
        <v>2.5501929042395184</v>
      </c>
      <c r="AX118" s="64">
        <v>0.37993956121324662</v>
      </c>
      <c r="AY118" s="64">
        <v>13.97852648277917</v>
      </c>
      <c r="AZ118" s="64">
        <v>4.5973057234305745</v>
      </c>
      <c r="BA118" s="64">
        <v>48.886869728635197</v>
      </c>
      <c r="BB118" s="64">
        <v>15.859283162157505</v>
      </c>
      <c r="BC118" s="65">
        <v>67.384542474223721</v>
      </c>
      <c r="BD118" s="65">
        <v>16.264407305999082</v>
      </c>
      <c r="BE118" s="66">
        <v>184.08416787732276</v>
      </c>
      <c r="BF118" s="65">
        <v>23.87563979316522</v>
      </c>
      <c r="BG118" s="66">
        <v>10194.896306370963</v>
      </c>
      <c r="BH118" s="64">
        <v>1.3108595958838682</v>
      </c>
      <c r="BI118" s="65">
        <v>156.76974705967888</v>
      </c>
      <c r="BJ118" s="66">
        <v>114.44668567784927</v>
      </c>
      <c r="BK118" s="63"/>
      <c r="BL118" s="72" t="s">
        <v>169</v>
      </c>
      <c r="BM118" s="72">
        <v>1.5396389537897268E-2</v>
      </c>
      <c r="BN118" s="72">
        <v>47.172079207577454</v>
      </c>
      <c r="BO118" s="72">
        <v>0.61455904344954149</v>
      </c>
      <c r="BP118" s="72">
        <v>2.1540706319405576</v>
      </c>
      <c r="BQ118" s="72"/>
      <c r="BR118" s="72">
        <v>16.667927478689663</v>
      </c>
      <c r="BS118" s="72">
        <v>6.550682089883562</v>
      </c>
      <c r="BT118" s="72">
        <v>68.022026680190606</v>
      </c>
      <c r="BU118" s="72">
        <v>122.92261292595119</v>
      </c>
      <c r="BV118" s="72">
        <v>192.46799105761889</v>
      </c>
      <c r="BW118" s="72">
        <v>280.19934915472624</v>
      </c>
      <c r="BX118" s="72">
        <v>407.15735633972037</v>
      </c>
      <c r="BY118" s="72">
        <v>637.81989435290518</v>
      </c>
      <c r="BZ118" s="72">
        <v>1082.8480463371925</v>
      </c>
      <c r="CA118" s="72">
        <v>939.98581862855201</v>
      </c>
      <c r="CB118" s="72"/>
      <c r="CC118" s="59">
        <v>801.25260451502459</v>
      </c>
      <c r="CD118" s="59"/>
      <c r="CE118" s="68">
        <v>484.94643042354051</v>
      </c>
      <c r="CF118" s="68">
        <v>0.19454538748445213</v>
      </c>
      <c r="CG118" s="68">
        <v>407.79452158244737</v>
      </c>
      <c r="CH118" s="68">
        <v>6.2817702733342654E-2</v>
      </c>
      <c r="CI118" s="68">
        <v>2.3419208077913385E-3</v>
      </c>
      <c r="CJ118" s="68">
        <v>1.4078731062714636</v>
      </c>
      <c r="CK118" s="68">
        <v>1.6125621814314987E-2</v>
      </c>
      <c r="CL118" s="68">
        <v>1.1772194608697209E-2</v>
      </c>
      <c r="CM118" s="68">
        <v>1.3698059155768201</v>
      </c>
      <c r="CN118" s="68">
        <v>0.38974790289530331</v>
      </c>
      <c r="CO118" s="68">
        <v>25.345703046459299</v>
      </c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  <c r="FV118" s="72"/>
      <c r="FW118" s="72"/>
      <c r="FX118" s="72"/>
      <c r="FY118" s="72"/>
      <c r="FZ118" s="72"/>
      <c r="GA118" s="72"/>
      <c r="GB118" s="72"/>
      <c r="GC118" s="72"/>
      <c r="GD118" s="72"/>
      <c r="GE118" s="72"/>
      <c r="GF118" s="72"/>
      <c r="GG118" s="72"/>
      <c r="GH118" s="72"/>
      <c r="GI118" s="72"/>
      <c r="GJ118" s="72"/>
      <c r="GK118" s="72"/>
      <c r="GL118" s="72"/>
      <c r="GM118" s="72"/>
      <c r="GN118" s="72"/>
      <c r="GO118" s="72"/>
      <c r="GP118" s="72"/>
      <c r="GQ118" s="72"/>
      <c r="GR118" s="72"/>
      <c r="GS118" s="72"/>
      <c r="GT118" s="72"/>
      <c r="GU118" s="72"/>
      <c r="GV118" s="72"/>
      <c r="GW118" s="72"/>
      <c r="GX118" s="72"/>
      <c r="GY118" s="72"/>
      <c r="GZ118" s="72"/>
      <c r="HA118" s="72"/>
      <c r="HB118" s="72"/>
      <c r="HC118" s="72"/>
      <c r="HD118" s="72"/>
      <c r="HE118" s="72"/>
      <c r="HF118" s="72"/>
      <c r="HG118" s="72"/>
      <c r="HH118" s="72"/>
      <c r="HI118" s="72"/>
      <c r="HJ118" s="72"/>
      <c r="HK118" s="72"/>
      <c r="HL118" s="72"/>
      <c r="HM118" s="72"/>
      <c r="HN118" s="72"/>
      <c r="HO118" s="72"/>
      <c r="HP118" s="72"/>
      <c r="HQ118" s="72"/>
      <c r="HR118" s="72"/>
      <c r="HS118" s="72"/>
      <c r="HT118" s="72"/>
      <c r="HU118" s="72"/>
      <c r="HV118" s="72"/>
      <c r="HW118" s="72"/>
      <c r="HX118" s="72"/>
      <c r="HY118" s="72"/>
      <c r="HZ118" s="72"/>
      <c r="IA118" s="72"/>
      <c r="IB118" s="72"/>
      <c r="IC118" s="72"/>
      <c r="ID118" s="72"/>
      <c r="IE118" s="72"/>
      <c r="IF118" s="72"/>
      <c r="IG118" s="72"/>
      <c r="IH118" s="72"/>
      <c r="II118" s="72"/>
      <c r="IJ118" s="72"/>
      <c r="IK118" s="72"/>
      <c r="IL118" s="72"/>
      <c r="IM118" s="72"/>
      <c r="IN118" s="72"/>
      <c r="IO118" s="72"/>
      <c r="IP118" s="72"/>
      <c r="IQ118" s="72"/>
      <c r="IR118" s="72"/>
      <c r="IS118" s="72"/>
      <c r="IT118" s="72"/>
      <c r="IU118" s="72"/>
      <c r="IV118" s="72"/>
    </row>
    <row r="119" spans="1:256" s="10" customFormat="1">
      <c r="A119" s="63" t="s">
        <v>70</v>
      </c>
      <c r="B119" s="63" t="s">
        <v>64</v>
      </c>
      <c r="C119" s="63">
        <v>85.511178303932766</v>
      </c>
      <c r="D119" s="63">
        <v>96.022596725615784</v>
      </c>
      <c r="E119" s="63">
        <v>52.861288360382467</v>
      </c>
      <c r="F119" s="64">
        <v>1.122924495138194</v>
      </c>
      <c r="G119" s="63">
        <v>3136.6237914498515</v>
      </c>
      <c r="H119" s="63"/>
      <c r="I119" s="63">
        <v>0.10971287463509782</v>
      </c>
      <c r="J119" s="63">
        <v>5.282521509204317</v>
      </c>
      <c r="K119" s="63">
        <v>6.8942678949130398</v>
      </c>
      <c r="L119" s="63">
        <v>3.2547464715390584</v>
      </c>
      <c r="M119" s="74">
        <v>8.6452429358087635</v>
      </c>
      <c r="N119" s="65">
        <v>6.502234473898155</v>
      </c>
      <c r="O119" s="74">
        <v>0.4322789441258349</v>
      </c>
      <c r="P119" s="65">
        <v>5.6290033362535556</v>
      </c>
      <c r="Q119" s="64">
        <v>0.8657029147210854</v>
      </c>
      <c r="R119" s="63">
        <v>2.3133210941426365</v>
      </c>
      <c r="S119" s="63">
        <v>5.6290033362535556</v>
      </c>
      <c r="T119" s="74">
        <v>0.14504803341597061</v>
      </c>
      <c r="U119" s="65">
        <v>3.2547464715390584</v>
      </c>
      <c r="V119" s="63">
        <v>-1.9391505922637403E-16</v>
      </c>
      <c r="W119" s="63"/>
      <c r="X119" s="66">
        <v>2104.1109558544063</v>
      </c>
      <c r="Y119" s="66">
        <v>105.56031688793205</v>
      </c>
      <c r="Z119" s="66">
        <v>2288.3383739633318</v>
      </c>
      <c r="AA119" s="66">
        <v>55.994302511251888</v>
      </c>
      <c r="AB119" s="66">
        <v>2301.3299830292335</v>
      </c>
      <c r="AC119" s="66">
        <v>59.17749372074951</v>
      </c>
      <c r="AD119" s="66">
        <v>2315.9828715722742</v>
      </c>
      <c r="AE119" s="66">
        <v>109.5181719698853</v>
      </c>
      <c r="AF119" s="66"/>
      <c r="AG119" s="67">
        <v>-1.2080598710173751</v>
      </c>
      <c r="AH119" s="63"/>
      <c r="AI119" s="63">
        <v>2E-3</v>
      </c>
      <c r="AJ119" s="63">
        <v>1.16819128305705E-2</v>
      </c>
      <c r="AK119" s="63">
        <v>1.2166498093382444E-2</v>
      </c>
      <c r="AL119" s="63">
        <v>2.265881018756822E-3</v>
      </c>
      <c r="AM119" s="63"/>
      <c r="AN119" s="66">
        <v>193.55394540985259</v>
      </c>
      <c r="AO119" s="64">
        <v>10.603357006286148</v>
      </c>
      <c r="AP119" s="66">
        <v>432.86184678069367</v>
      </c>
      <c r="AQ119" s="63">
        <v>1728958.7333069968</v>
      </c>
      <c r="AR119" s="64">
        <v>1.3980040455191469</v>
      </c>
      <c r="AS119" s="64" t="s">
        <v>66</v>
      </c>
      <c r="AT119" s="64">
        <v>18.726839311876315</v>
      </c>
      <c r="AU119" s="64" t="s">
        <v>66</v>
      </c>
      <c r="AV119" s="64">
        <v>0.64990625082455244</v>
      </c>
      <c r="AW119" s="64">
        <v>2.3819633395394617</v>
      </c>
      <c r="AX119" s="64">
        <v>0.15931579832788609</v>
      </c>
      <c r="AY119" s="64">
        <v>11.278378937558395</v>
      </c>
      <c r="AZ119" s="64">
        <v>3.7508968111476841</v>
      </c>
      <c r="BA119" s="64">
        <v>39.806091436167989</v>
      </c>
      <c r="BB119" s="64">
        <v>15.592349005313014</v>
      </c>
      <c r="BC119" s="65">
        <v>68.920205860186698</v>
      </c>
      <c r="BD119" s="65">
        <v>14.660892274187862</v>
      </c>
      <c r="BE119" s="66">
        <v>129.38874702871871</v>
      </c>
      <c r="BF119" s="65">
        <v>24.260141861009807</v>
      </c>
      <c r="BG119" s="66">
        <v>11647.899492479441</v>
      </c>
      <c r="BH119" s="64">
        <v>0.47532271601770465</v>
      </c>
      <c r="BI119" s="65">
        <v>96.022596725615784</v>
      </c>
      <c r="BJ119" s="66">
        <v>85.511178303932766</v>
      </c>
      <c r="BK119" s="63"/>
      <c r="BL119" s="72" t="s">
        <v>70</v>
      </c>
      <c r="BM119" s="72" t="s">
        <v>66</v>
      </c>
      <c r="BN119" s="72">
        <v>30.599410640320777</v>
      </c>
      <c r="BO119" s="72">
        <v>0.31095992862418775</v>
      </c>
      <c r="BP119" s="72">
        <v>1.3916622073330887</v>
      </c>
      <c r="BQ119" s="72"/>
      <c r="BR119" s="72">
        <v>15.568387840127201</v>
      </c>
      <c r="BS119" s="72">
        <v>2.746824109101484</v>
      </c>
      <c r="BT119" s="72">
        <v>54.88262256719414</v>
      </c>
      <c r="BU119" s="72">
        <v>100.29135858683647</v>
      </c>
      <c r="BV119" s="72">
        <v>156.7168954179842</v>
      </c>
      <c r="BW119" s="72">
        <v>275.48319797372818</v>
      </c>
      <c r="BX119" s="72">
        <v>416.4362891854181</v>
      </c>
      <c r="BY119" s="72">
        <v>574.93695192893585</v>
      </c>
      <c r="BZ119" s="72">
        <v>761.11027663952177</v>
      </c>
      <c r="CA119" s="72">
        <v>955.12369531534671</v>
      </c>
      <c r="CB119" s="72"/>
      <c r="CC119" s="59">
        <v>802.3391896765313</v>
      </c>
      <c r="CD119" s="59"/>
      <c r="CE119" s="68" t="s">
        <v>66</v>
      </c>
      <c r="CF119" s="68">
        <v>9.397051380977739E-2</v>
      </c>
      <c r="CG119" s="68">
        <v>329.57572791485836</v>
      </c>
      <c r="CH119" s="68">
        <v>7.2108634256672549E-2</v>
      </c>
      <c r="CI119" s="68">
        <v>2.082791139868056E-3</v>
      </c>
      <c r="CJ119" s="68">
        <v>2.941168175659155</v>
      </c>
      <c r="CK119" s="68">
        <v>1.6348787062086957E-2</v>
      </c>
      <c r="CL119" s="68">
        <v>1.455911517904414E-2</v>
      </c>
      <c r="CM119" s="68">
        <v>1.122924495138194</v>
      </c>
      <c r="CN119" s="68">
        <v>0.22183197119302811</v>
      </c>
      <c r="CO119" s="68">
        <v>26.9090463368576</v>
      </c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  <c r="FV119" s="72"/>
      <c r="FW119" s="72"/>
      <c r="FX119" s="72"/>
      <c r="FY119" s="72"/>
      <c r="FZ119" s="72"/>
      <c r="GA119" s="72"/>
      <c r="GB119" s="72"/>
      <c r="GC119" s="72"/>
      <c r="GD119" s="72"/>
      <c r="GE119" s="72"/>
      <c r="GF119" s="72"/>
      <c r="GG119" s="72"/>
      <c r="GH119" s="72"/>
      <c r="GI119" s="72"/>
      <c r="GJ119" s="72"/>
      <c r="GK119" s="72"/>
      <c r="GL119" s="72"/>
      <c r="GM119" s="72"/>
      <c r="GN119" s="72"/>
      <c r="GO119" s="72"/>
      <c r="GP119" s="72"/>
      <c r="GQ119" s="72"/>
      <c r="GR119" s="72"/>
      <c r="GS119" s="72"/>
      <c r="GT119" s="72"/>
      <c r="GU119" s="72"/>
      <c r="GV119" s="72"/>
      <c r="GW119" s="72"/>
      <c r="GX119" s="72"/>
      <c r="GY119" s="72"/>
      <c r="GZ119" s="72"/>
      <c r="HA119" s="72"/>
      <c r="HB119" s="72"/>
      <c r="HC119" s="72"/>
      <c r="HD119" s="72"/>
      <c r="HE119" s="72"/>
      <c r="HF119" s="72"/>
      <c r="HG119" s="72"/>
      <c r="HH119" s="72"/>
      <c r="HI119" s="72"/>
      <c r="HJ119" s="72"/>
      <c r="HK119" s="72"/>
      <c r="HL119" s="72"/>
      <c r="HM119" s="72"/>
      <c r="HN119" s="72"/>
      <c r="HO119" s="72"/>
      <c r="HP119" s="72"/>
      <c r="HQ119" s="72"/>
      <c r="HR119" s="72"/>
      <c r="HS119" s="72"/>
      <c r="HT119" s="72"/>
      <c r="HU119" s="72"/>
      <c r="HV119" s="72"/>
      <c r="HW119" s="72"/>
      <c r="HX119" s="72"/>
      <c r="HY119" s="72"/>
      <c r="HZ119" s="72"/>
      <c r="IA119" s="72"/>
      <c r="IB119" s="72"/>
      <c r="IC119" s="72"/>
      <c r="ID119" s="72"/>
      <c r="IE119" s="72"/>
      <c r="IF119" s="72"/>
      <c r="IG119" s="72"/>
      <c r="IH119" s="72"/>
      <c r="II119" s="72"/>
      <c r="IJ119" s="72"/>
      <c r="IK119" s="72"/>
      <c r="IL119" s="72"/>
      <c r="IM119" s="72"/>
      <c r="IN119" s="72"/>
      <c r="IO119" s="72"/>
      <c r="IP119" s="72"/>
      <c r="IQ119" s="72"/>
      <c r="IR119" s="72"/>
      <c r="IS119" s="72"/>
      <c r="IT119" s="72"/>
      <c r="IU119" s="72"/>
      <c r="IV119" s="72"/>
    </row>
    <row r="120" spans="1:256" s="10" customFormat="1">
      <c r="A120" s="63" t="s">
        <v>72</v>
      </c>
      <c r="B120" s="63"/>
      <c r="C120" s="63">
        <v>82.433786532035555</v>
      </c>
      <c r="D120" s="63">
        <v>66.603031960165978</v>
      </c>
      <c r="E120" s="63">
        <v>47.033785502191868</v>
      </c>
      <c r="F120" s="64">
        <v>0.80795793523669568</v>
      </c>
      <c r="G120" s="63">
        <v>3305.1206757634836</v>
      </c>
      <c r="H120" s="63"/>
      <c r="I120" s="63">
        <v>0.10362035449455091</v>
      </c>
      <c r="J120" s="63">
        <v>7.284839000279411</v>
      </c>
      <c r="K120" s="63">
        <v>6.9387238414565608</v>
      </c>
      <c r="L120" s="63">
        <v>2.8179176390310938</v>
      </c>
      <c r="M120" s="74">
        <v>8.4555060414001399</v>
      </c>
      <c r="N120" s="65">
        <v>4.5282562668493922</v>
      </c>
      <c r="O120" s="74">
        <v>0.42551799652627748</v>
      </c>
      <c r="P120" s="65">
        <v>3.5446360882181152</v>
      </c>
      <c r="Q120" s="64">
        <v>0.78278168887388355</v>
      </c>
      <c r="R120" s="63">
        <v>2.3500768666978011</v>
      </c>
      <c r="S120" s="63">
        <v>3.5446360882181152</v>
      </c>
      <c r="T120" s="74">
        <v>0.14411872022133718</v>
      </c>
      <c r="U120" s="65">
        <v>2.8179176390310938</v>
      </c>
      <c r="V120" s="63">
        <v>0</v>
      </c>
      <c r="W120" s="63"/>
      <c r="X120" s="66">
        <v>1992.8369549912918</v>
      </c>
      <c r="Y120" s="66">
        <v>138.24765439680877</v>
      </c>
      <c r="Z120" s="66">
        <v>2277.272546506279</v>
      </c>
      <c r="AA120" s="66">
        <v>48.536369161631804</v>
      </c>
      <c r="AB120" s="66">
        <v>2281.1567464230338</v>
      </c>
      <c r="AC120" s="66">
        <v>41.116461810721233</v>
      </c>
      <c r="AD120" s="66">
        <v>2285.4810894596139</v>
      </c>
      <c r="AE120" s="66">
        <v>68.207964350489831</v>
      </c>
      <c r="AF120" s="66"/>
      <c r="AG120" s="67">
        <v>-0.36045500859913648</v>
      </c>
      <c r="AH120" s="63"/>
      <c r="AI120" s="63">
        <v>2E-3</v>
      </c>
      <c r="AJ120" s="63">
        <v>6.7580138626786492E-3</v>
      </c>
      <c r="AK120" s="63">
        <v>7.5415322333665684E-3</v>
      </c>
      <c r="AL120" s="63">
        <v>1.9212525511447414E-3</v>
      </c>
      <c r="AM120" s="63"/>
      <c r="AN120" s="66">
        <v>434.26053765489024</v>
      </c>
      <c r="AO120" s="64">
        <v>14.379830498249637</v>
      </c>
      <c r="AP120" s="66">
        <v>1662.8390004152664</v>
      </c>
      <c r="AQ120" s="63">
        <v>1743429.605722839</v>
      </c>
      <c r="AR120" s="64">
        <v>2.7346548089906415</v>
      </c>
      <c r="AS120" s="64" t="s">
        <v>66</v>
      </c>
      <c r="AT120" s="64">
        <v>9.1280593291406014</v>
      </c>
      <c r="AU120" s="64">
        <v>2.7668554221125477E-2</v>
      </c>
      <c r="AV120" s="64">
        <v>0.71654555139280163</v>
      </c>
      <c r="AW120" s="64">
        <v>2.4316687162675548</v>
      </c>
      <c r="AX120" s="64">
        <v>1.0029485442887141</v>
      </c>
      <c r="AY120" s="64">
        <v>29.889176212766433</v>
      </c>
      <c r="AZ120" s="64">
        <v>10.939909300888171</v>
      </c>
      <c r="BA120" s="64">
        <v>152.81021334498709</v>
      </c>
      <c r="BB120" s="64">
        <v>59.361452343970598</v>
      </c>
      <c r="BC120" s="65">
        <v>276.9300224178138</v>
      </c>
      <c r="BD120" s="65">
        <v>63.167425401261774</v>
      </c>
      <c r="BE120" s="66">
        <v>597.14423092414097</v>
      </c>
      <c r="BF120" s="65">
        <v>105.76801168560317</v>
      </c>
      <c r="BG120" s="66">
        <v>10731.768561262741</v>
      </c>
      <c r="BH120" s="64">
        <v>1.2383362167698901</v>
      </c>
      <c r="BI120" s="65">
        <v>66.603031960165978</v>
      </c>
      <c r="BJ120" s="66">
        <v>82.433786532035555</v>
      </c>
      <c r="BK120" s="63"/>
      <c r="BL120" s="72" t="s">
        <v>72</v>
      </c>
      <c r="BM120" s="72">
        <v>7.2965596574697993E-3</v>
      </c>
      <c r="BN120" s="72">
        <v>14.91512962277876</v>
      </c>
      <c r="BO120" s="72">
        <v>0.29124793916974184</v>
      </c>
      <c r="BP120" s="72">
        <v>1.5343587824256992</v>
      </c>
      <c r="BQ120" s="72"/>
      <c r="BR120" s="72">
        <v>15.893259583448071</v>
      </c>
      <c r="BS120" s="72">
        <v>17.292216280839895</v>
      </c>
      <c r="BT120" s="72">
        <v>145.4461129575009</v>
      </c>
      <c r="BU120" s="72">
        <v>292.51094387401525</v>
      </c>
      <c r="BV120" s="72">
        <v>601.61501316924046</v>
      </c>
      <c r="BW120" s="72">
        <v>1048.7889106708587</v>
      </c>
      <c r="BX120" s="72">
        <v>1673.2931868145847</v>
      </c>
      <c r="BY120" s="72">
        <v>2477.1539373043834</v>
      </c>
      <c r="BZ120" s="72">
        <v>3512.613123083182</v>
      </c>
      <c r="CA120" s="72">
        <v>4164.0949482520937</v>
      </c>
      <c r="CB120" s="72"/>
      <c r="CC120" s="59">
        <v>835.18737330003842</v>
      </c>
      <c r="CD120" s="59"/>
      <c r="CE120" s="68">
        <v>323.54637076596538</v>
      </c>
      <c r="CF120" s="68">
        <v>0.35966080401555434</v>
      </c>
      <c r="CG120" s="68">
        <v>1309.3173323267429</v>
      </c>
      <c r="CH120" s="68">
        <v>4.1406812495717198E-2</v>
      </c>
      <c r="CI120" s="68">
        <v>9.8555993899628134E-3</v>
      </c>
      <c r="CJ120" s="68">
        <v>2.208329831557208</v>
      </c>
      <c r="CK120" s="68">
        <v>3.3173956020179848E-2</v>
      </c>
      <c r="CL120" s="68">
        <v>4.1059013809254016E-2</v>
      </c>
      <c r="CM120" s="68">
        <v>0.80795793523669568</v>
      </c>
      <c r="CN120" s="68">
        <v>4.0053806738675833E-2</v>
      </c>
      <c r="CO120" s="68">
        <v>6.4538831231301774</v>
      </c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  <c r="FV120" s="72"/>
      <c r="FW120" s="72"/>
      <c r="FX120" s="72"/>
      <c r="FY120" s="72"/>
      <c r="FZ120" s="72"/>
      <c r="GA120" s="72"/>
      <c r="GB120" s="72"/>
      <c r="GC120" s="72"/>
      <c r="GD120" s="72"/>
      <c r="GE120" s="72"/>
      <c r="GF120" s="72"/>
      <c r="GG120" s="72"/>
      <c r="GH120" s="72"/>
      <c r="GI120" s="72"/>
      <c r="GJ120" s="72"/>
      <c r="GK120" s="72"/>
      <c r="GL120" s="72"/>
      <c r="GM120" s="72"/>
      <c r="GN120" s="72"/>
      <c r="GO120" s="72"/>
      <c r="GP120" s="72"/>
      <c r="GQ120" s="72"/>
      <c r="GR120" s="72"/>
      <c r="GS120" s="72"/>
      <c r="GT120" s="72"/>
      <c r="GU120" s="72"/>
      <c r="GV120" s="72"/>
      <c r="GW120" s="72"/>
      <c r="GX120" s="72"/>
      <c r="GY120" s="72"/>
      <c r="GZ120" s="72"/>
      <c r="HA120" s="72"/>
      <c r="HB120" s="72"/>
      <c r="HC120" s="72"/>
      <c r="HD120" s="72"/>
      <c r="HE120" s="72"/>
      <c r="HF120" s="72"/>
      <c r="HG120" s="72"/>
      <c r="HH120" s="72"/>
      <c r="HI120" s="72"/>
      <c r="HJ120" s="72"/>
      <c r="HK120" s="72"/>
      <c r="HL120" s="72"/>
      <c r="HM120" s="72"/>
      <c r="HN120" s="72"/>
      <c r="HO120" s="72"/>
      <c r="HP120" s="72"/>
      <c r="HQ120" s="72"/>
      <c r="HR120" s="72"/>
      <c r="HS120" s="72"/>
      <c r="HT120" s="72"/>
      <c r="HU120" s="72"/>
      <c r="HV120" s="72"/>
      <c r="HW120" s="72"/>
      <c r="HX120" s="72"/>
      <c r="HY120" s="72"/>
      <c r="HZ120" s="72"/>
      <c r="IA120" s="72"/>
      <c r="IB120" s="72"/>
      <c r="IC120" s="72"/>
      <c r="ID120" s="72"/>
      <c r="IE120" s="72"/>
      <c r="IF120" s="72"/>
      <c r="IG120" s="72"/>
      <c r="IH120" s="72"/>
      <c r="II120" s="72"/>
      <c r="IJ120" s="72"/>
      <c r="IK120" s="72"/>
      <c r="IL120" s="72"/>
      <c r="IM120" s="72"/>
      <c r="IN120" s="72"/>
      <c r="IO120" s="72"/>
      <c r="IP120" s="72"/>
      <c r="IQ120" s="72"/>
      <c r="IR120" s="72"/>
      <c r="IS120" s="72"/>
      <c r="IT120" s="72"/>
      <c r="IU120" s="72"/>
      <c r="IV120" s="72"/>
    </row>
    <row r="121" spans="1:256" s="10" customFormat="1">
      <c r="A121" s="63" t="s">
        <v>174</v>
      </c>
      <c r="B121" s="63"/>
      <c r="C121" s="63">
        <v>115.05696329565114</v>
      </c>
      <c r="D121" s="63">
        <v>16.82010863531135</v>
      </c>
      <c r="E121" s="63">
        <v>55.418699677420925</v>
      </c>
      <c r="F121" s="64">
        <v>0.14618940178431691</v>
      </c>
      <c r="G121" s="63">
        <v>755.29931722837887</v>
      </c>
      <c r="H121" s="63"/>
      <c r="I121" s="63">
        <v>0.13278643328165374</v>
      </c>
      <c r="J121" s="63">
        <v>10.469863683168652</v>
      </c>
      <c r="K121" s="63">
        <v>6.9402661091585509</v>
      </c>
      <c r="L121" s="63">
        <v>3.3120045606580932</v>
      </c>
      <c r="M121" s="74">
        <v>8.0268263790764109</v>
      </c>
      <c r="N121" s="65">
        <v>6.6939560155483013</v>
      </c>
      <c r="O121" s="74">
        <v>0.40403474820716467</v>
      </c>
      <c r="P121" s="65">
        <v>5.8171877164378394</v>
      </c>
      <c r="Q121" s="64">
        <v>0.86902090526529308</v>
      </c>
      <c r="R121" s="63">
        <v>2.475034645998468</v>
      </c>
      <c r="S121" s="63">
        <v>5.8171877164378394</v>
      </c>
      <c r="T121" s="74">
        <v>0.14408669412263236</v>
      </c>
      <c r="U121" s="65">
        <v>3.3120045606580932</v>
      </c>
      <c r="V121" s="63">
        <v>1.8439799883474978E-16</v>
      </c>
      <c r="W121" s="63"/>
      <c r="X121" s="66">
        <v>2520.0599010388155</v>
      </c>
      <c r="Y121" s="66">
        <v>248.06136852795456</v>
      </c>
      <c r="Z121" s="66">
        <v>2276.8896869943014</v>
      </c>
      <c r="AA121" s="66">
        <v>57.048952259279595</v>
      </c>
      <c r="AB121" s="66">
        <v>2234.0466595094267</v>
      </c>
      <c r="AC121" s="66">
        <v>60.439594931382096</v>
      </c>
      <c r="AD121" s="66">
        <v>2187.5910055288291</v>
      </c>
      <c r="AE121" s="66">
        <v>107.91259718354038</v>
      </c>
      <c r="AF121" s="66"/>
      <c r="AG121" s="67">
        <v>3.9219590644004598</v>
      </c>
      <c r="AH121" s="63"/>
      <c r="AI121" s="63">
        <v>2E-3</v>
      </c>
      <c r="AJ121" s="63">
        <v>1.1294527040591152E-2</v>
      </c>
      <c r="AK121" s="63">
        <v>1.175172987142387E-2</v>
      </c>
      <c r="AL121" s="63">
        <v>2.2939543394731952E-3</v>
      </c>
      <c r="AM121" s="63"/>
      <c r="AN121" s="66">
        <v>216.24194604466445</v>
      </c>
      <c r="AO121" s="64">
        <v>10.331821650276934</v>
      </c>
      <c r="AP121" s="66">
        <v>251.85850487116937</v>
      </c>
      <c r="AQ121" s="63">
        <v>1251558.0506382622</v>
      </c>
      <c r="AR121" s="64">
        <v>0.86932581162666611</v>
      </c>
      <c r="AS121" s="64" t="s">
        <v>66</v>
      </c>
      <c r="AT121" s="64">
        <v>3.0188798743847589</v>
      </c>
      <c r="AU121" s="64">
        <v>1.7991043769170895E-2</v>
      </c>
      <c r="AV121" s="64">
        <v>1.9878401964946206</v>
      </c>
      <c r="AW121" s="64">
        <v>6.1489340670523065</v>
      </c>
      <c r="AX121" s="64">
        <v>0.51260915379534155</v>
      </c>
      <c r="AY121" s="64">
        <v>27.650590865669624</v>
      </c>
      <c r="AZ121" s="64">
        <v>6.6736856576763337</v>
      </c>
      <c r="BA121" s="64">
        <v>46.437356247031488</v>
      </c>
      <c r="BB121" s="64">
        <v>8.7822271713096924</v>
      </c>
      <c r="BC121" s="65">
        <v>25.45276042785266</v>
      </c>
      <c r="BD121" s="65">
        <v>4.1982856642080817</v>
      </c>
      <c r="BE121" s="66">
        <v>26.831582745481121</v>
      </c>
      <c r="BF121" s="65">
        <v>2.6752017555645575</v>
      </c>
      <c r="BG121" s="66">
        <v>11729.143640543221</v>
      </c>
      <c r="BH121" s="64">
        <v>0.62781599287017176</v>
      </c>
      <c r="BI121" s="65">
        <v>16.82010863531135</v>
      </c>
      <c r="BJ121" s="66">
        <v>115.05696329565114</v>
      </c>
      <c r="BK121" s="63"/>
      <c r="BL121" s="72" t="s">
        <v>174</v>
      </c>
      <c r="BM121" s="72">
        <v>4.7444735678193288E-3</v>
      </c>
      <c r="BN121" s="72">
        <v>4.9328102522626782</v>
      </c>
      <c r="BO121" s="72">
        <v>0.18937940809653575</v>
      </c>
      <c r="BP121" s="72">
        <v>4.2566171231148191</v>
      </c>
      <c r="BQ121" s="72"/>
      <c r="BR121" s="72">
        <v>40.189111549361478</v>
      </c>
      <c r="BS121" s="72">
        <v>8.8380888585403703</v>
      </c>
      <c r="BT121" s="72">
        <v>134.55275360423175</v>
      </c>
      <c r="BU121" s="72">
        <v>178.4407929859982</v>
      </c>
      <c r="BV121" s="72">
        <v>182.82423719303736</v>
      </c>
      <c r="BW121" s="72">
        <v>155.16302422808644</v>
      </c>
      <c r="BX121" s="72">
        <v>153.79311436768978</v>
      </c>
      <c r="BY121" s="72">
        <v>164.63865349835615</v>
      </c>
      <c r="BZ121" s="72">
        <v>157.83283967930069</v>
      </c>
      <c r="CA121" s="72">
        <v>105.32290376238416</v>
      </c>
      <c r="CB121" s="72"/>
      <c r="CC121" s="59">
        <v>799.63184655738542</v>
      </c>
      <c r="CD121" s="59"/>
      <c r="CE121" s="68">
        <v>164.56368996829346</v>
      </c>
      <c r="CF121" s="68">
        <v>0.12018710270097197</v>
      </c>
      <c r="CG121" s="68">
        <v>160.38794487028974</v>
      </c>
      <c r="CH121" s="68">
        <v>0.85250163323189543</v>
      </c>
      <c r="CI121" s="68">
        <v>2.2808159210510433E-4</v>
      </c>
      <c r="CJ121" s="68">
        <v>1.3846824889764109</v>
      </c>
      <c r="CK121" s="68">
        <v>7.5556123395403773E-3</v>
      </c>
      <c r="CL121" s="68">
        <v>5.1683721578447132E-2</v>
      </c>
      <c r="CM121" s="68">
        <v>0.14618940178431691</v>
      </c>
      <c r="CN121" s="68">
        <v>6.6783961271886252E-2</v>
      </c>
      <c r="CO121" s="68">
        <v>46.57036952769537</v>
      </c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72"/>
      <c r="GH121" s="72"/>
      <c r="GI121" s="72"/>
      <c r="GJ121" s="72"/>
      <c r="GK121" s="72"/>
      <c r="GL121" s="72"/>
      <c r="GM121" s="72"/>
      <c r="GN121" s="72"/>
      <c r="GO121" s="72"/>
      <c r="GP121" s="72"/>
      <c r="GQ121" s="72"/>
      <c r="GR121" s="72"/>
      <c r="GS121" s="72"/>
      <c r="GT121" s="72"/>
      <c r="GU121" s="72"/>
      <c r="GV121" s="72"/>
      <c r="GW121" s="72"/>
      <c r="GX121" s="72"/>
      <c r="GY121" s="72"/>
      <c r="GZ121" s="72"/>
      <c r="HA121" s="72"/>
      <c r="HB121" s="72"/>
      <c r="HC121" s="72"/>
      <c r="HD121" s="72"/>
      <c r="HE121" s="72"/>
      <c r="HF121" s="72"/>
      <c r="HG121" s="72"/>
      <c r="HH121" s="72"/>
      <c r="HI121" s="72"/>
      <c r="HJ121" s="72"/>
      <c r="HK121" s="72"/>
      <c r="HL121" s="72"/>
      <c r="HM121" s="72"/>
      <c r="HN121" s="72"/>
      <c r="HO121" s="72"/>
      <c r="HP121" s="72"/>
      <c r="HQ121" s="72"/>
      <c r="HR121" s="72"/>
      <c r="HS121" s="72"/>
      <c r="HT121" s="72"/>
      <c r="HU121" s="72"/>
      <c r="HV121" s="72"/>
      <c r="HW121" s="72"/>
      <c r="HX121" s="72"/>
      <c r="HY121" s="72"/>
      <c r="HZ121" s="72"/>
      <c r="IA121" s="72"/>
      <c r="IB121" s="72"/>
      <c r="IC121" s="72"/>
      <c r="ID121" s="72"/>
      <c r="IE121" s="72"/>
      <c r="IF121" s="72"/>
      <c r="IG121" s="72"/>
      <c r="IH121" s="72"/>
      <c r="II121" s="72"/>
      <c r="IJ121" s="72"/>
      <c r="IK121" s="72"/>
      <c r="IL121" s="72"/>
      <c r="IM121" s="72"/>
      <c r="IN121" s="72"/>
      <c r="IO121" s="72"/>
      <c r="IP121" s="72"/>
      <c r="IQ121" s="72"/>
      <c r="IR121" s="72"/>
      <c r="IS121" s="72"/>
      <c r="IT121" s="72"/>
      <c r="IU121" s="72"/>
      <c r="IV121" s="72"/>
    </row>
    <row r="122" spans="1:256" s="10" customFormat="1">
      <c r="A122" s="63" t="s">
        <v>173</v>
      </c>
      <c r="B122" s="63" t="s">
        <v>65</v>
      </c>
      <c r="C122" s="63">
        <v>67.783451431120099</v>
      </c>
      <c r="D122" s="63">
        <v>33.996832124571299</v>
      </c>
      <c r="E122" s="63">
        <v>35.490349278098613</v>
      </c>
      <c r="F122" s="64">
        <v>0.50155062049500465</v>
      </c>
      <c r="G122" s="63">
        <v>453.92048492254702</v>
      </c>
      <c r="H122" s="63"/>
      <c r="I122" s="63">
        <v>0.16933785868634621</v>
      </c>
      <c r="J122" s="63">
        <v>21.33994997060617</v>
      </c>
      <c r="K122" s="63">
        <v>6.9475386249816697</v>
      </c>
      <c r="L122" s="63">
        <v>6.8078293512424111</v>
      </c>
      <c r="M122" s="74">
        <v>7.6100782255147088</v>
      </c>
      <c r="N122" s="65">
        <v>11.592685034527193</v>
      </c>
      <c r="O122" s="74">
        <v>0.38345889477005662</v>
      </c>
      <c r="P122" s="65">
        <v>9.3831660879531</v>
      </c>
      <c r="Q122" s="64">
        <v>0.80940403884058376</v>
      </c>
      <c r="R122" s="63">
        <v>2.6078414496021951</v>
      </c>
      <c r="S122" s="63">
        <v>9.3831660879531</v>
      </c>
      <c r="T122" s="74">
        <v>0.14393586764731925</v>
      </c>
      <c r="U122" s="65">
        <v>6.8078293512424111</v>
      </c>
      <c r="V122" s="63">
        <v>0</v>
      </c>
      <c r="W122" s="63"/>
      <c r="X122" s="66">
        <v>3161.9408483961765</v>
      </c>
      <c r="Y122" s="66">
        <v>624.62576085340231</v>
      </c>
      <c r="Z122" s="66">
        <v>2275.0852566814815</v>
      </c>
      <c r="AA122" s="66">
        <v>117.28679684543518</v>
      </c>
      <c r="AB122" s="66">
        <v>2186.0520930334583</v>
      </c>
      <c r="AC122" s="66">
        <v>104.03895254248535</v>
      </c>
      <c r="AD122" s="66">
        <v>2092.4210073105573</v>
      </c>
      <c r="AE122" s="66">
        <v>167.65641114621377</v>
      </c>
      <c r="AF122" s="66"/>
      <c r="AG122" s="67">
        <v>8.028896887906722</v>
      </c>
      <c r="AH122" s="63"/>
      <c r="AI122" s="63">
        <v>2E-3</v>
      </c>
      <c r="AJ122" s="63">
        <v>1.7724623829359791E-2</v>
      </c>
      <c r="AK122" s="63">
        <v>1.7990292487651858E-2</v>
      </c>
      <c r="AL122" s="63">
        <v>4.8553478029833615E-3</v>
      </c>
      <c r="AM122" s="63"/>
      <c r="AN122" s="66">
        <v>197.6344994748934</v>
      </c>
      <c r="AO122" s="64">
        <v>8.7308795928209921</v>
      </c>
      <c r="AP122" s="66">
        <v>344.38338734313908</v>
      </c>
      <c r="AQ122" s="63">
        <v>1256076.5008973707</v>
      </c>
      <c r="AR122" s="64">
        <v>0.20421394401980728</v>
      </c>
      <c r="AS122" s="64" t="s">
        <v>66</v>
      </c>
      <c r="AT122" s="64">
        <v>6.1196512377411691</v>
      </c>
      <c r="AU122" s="64" t="s">
        <v>66</v>
      </c>
      <c r="AV122" s="64">
        <v>0.61396594735814236</v>
      </c>
      <c r="AW122" s="64">
        <v>0.43775692820996809</v>
      </c>
      <c r="AX122" s="64">
        <v>0.37961248385675728</v>
      </c>
      <c r="AY122" s="64">
        <v>7.8445202389066724</v>
      </c>
      <c r="AZ122" s="64">
        <v>2.9933583060879867</v>
      </c>
      <c r="BA122" s="64">
        <v>32.415993493963562</v>
      </c>
      <c r="BB122" s="64">
        <v>12.458494712251591</v>
      </c>
      <c r="BC122" s="65">
        <v>61.885502450068344</v>
      </c>
      <c r="BD122" s="65">
        <v>15.961763562091717</v>
      </c>
      <c r="BE122" s="66">
        <v>176.58756722727699</v>
      </c>
      <c r="BF122" s="65">
        <v>25.123841843790199</v>
      </c>
      <c r="BG122" s="66">
        <v>8834.2128339365463</v>
      </c>
      <c r="BH122" s="64">
        <v>0.13529503682450977</v>
      </c>
      <c r="BI122" s="65">
        <v>33.996832124571299</v>
      </c>
      <c r="BJ122" s="66">
        <v>67.783451431120099</v>
      </c>
      <c r="BK122" s="63"/>
      <c r="BL122" s="72" t="s">
        <v>173</v>
      </c>
      <c r="BM122" s="72" t="s">
        <v>66</v>
      </c>
      <c r="BN122" s="72">
        <v>9.9994301270280541</v>
      </c>
      <c r="BO122" s="72">
        <v>0.29376361117614463</v>
      </c>
      <c r="BP122" s="72">
        <v>1.3147022427369215</v>
      </c>
      <c r="BQ122" s="72"/>
      <c r="BR122" s="72">
        <v>2.8611563935292033</v>
      </c>
      <c r="BS122" s="72">
        <v>6.5450428251165045</v>
      </c>
      <c r="BT122" s="72">
        <v>38.17284787789135</v>
      </c>
      <c r="BU122" s="72">
        <v>80.03631834459857</v>
      </c>
      <c r="BV122" s="72">
        <v>127.62202162977781</v>
      </c>
      <c r="BW122" s="72">
        <v>220.11474756628255</v>
      </c>
      <c r="BX122" s="72">
        <v>373.93052839920449</v>
      </c>
      <c r="BY122" s="72">
        <v>625.95151223889093</v>
      </c>
      <c r="BZ122" s="72">
        <v>1038.7503954545705</v>
      </c>
      <c r="CA122" s="72">
        <v>989.12763164528349</v>
      </c>
      <c r="CB122" s="72"/>
      <c r="CC122" s="59">
        <v>782.38733148458186</v>
      </c>
      <c r="CD122" s="59"/>
      <c r="CE122" s="68" t="s">
        <v>66</v>
      </c>
      <c r="CF122" s="68">
        <v>0.62627404450038893</v>
      </c>
      <c r="CG122" s="68">
        <v>342.82202843160309</v>
      </c>
      <c r="CH122" s="68">
        <v>3.6748816698343033E-2</v>
      </c>
      <c r="CI122" s="68">
        <v>2.8439253520446319E-3</v>
      </c>
      <c r="CJ122" s="68">
        <v>1.5093971575963405</v>
      </c>
      <c r="CK122" s="68">
        <v>3.0127404212711793E-3</v>
      </c>
      <c r="CL122" s="68">
        <v>6.006852146444878E-3</v>
      </c>
      <c r="CM122" s="68">
        <v>0.50155062049500465</v>
      </c>
      <c r="CN122" s="68">
        <v>9.8717979362626176E-2</v>
      </c>
      <c r="CO122" s="68">
        <v>25.652261864577842</v>
      </c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  <c r="FV122" s="72"/>
      <c r="FW122" s="72"/>
      <c r="FX122" s="72"/>
      <c r="FY122" s="72"/>
      <c r="FZ122" s="72"/>
      <c r="GA122" s="72"/>
      <c r="GB122" s="72"/>
      <c r="GC122" s="72"/>
      <c r="GD122" s="72"/>
      <c r="GE122" s="72"/>
      <c r="GF122" s="72"/>
      <c r="GG122" s="72"/>
      <c r="GH122" s="72"/>
      <c r="GI122" s="72"/>
      <c r="GJ122" s="72"/>
      <c r="GK122" s="72"/>
      <c r="GL122" s="72"/>
      <c r="GM122" s="72"/>
      <c r="GN122" s="72"/>
      <c r="GO122" s="72"/>
      <c r="GP122" s="72"/>
      <c r="GQ122" s="72"/>
      <c r="GR122" s="72"/>
      <c r="GS122" s="72"/>
      <c r="GT122" s="72"/>
      <c r="GU122" s="72"/>
      <c r="GV122" s="72"/>
      <c r="GW122" s="72"/>
      <c r="GX122" s="72"/>
      <c r="GY122" s="72"/>
      <c r="GZ122" s="72"/>
      <c r="HA122" s="72"/>
      <c r="HB122" s="72"/>
      <c r="HC122" s="72"/>
      <c r="HD122" s="72"/>
      <c r="HE122" s="72"/>
      <c r="HF122" s="72"/>
      <c r="HG122" s="72"/>
      <c r="HH122" s="72"/>
      <c r="HI122" s="72"/>
      <c r="HJ122" s="72"/>
      <c r="HK122" s="72"/>
      <c r="HL122" s="72"/>
      <c r="HM122" s="72"/>
      <c r="HN122" s="72"/>
      <c r="HO122" s="72"/>
      <c r="HP122" s="72"/>
      <c r="HQ122" s="72"/>
      <c r="HR122" s="72"/>
      <c r="HS122" s="72"/>
      <c r="HT122" s="72"/>
      <c r="HU122" s="72"/>
      <c r="HV122" s="72"/>
      <c r="HW122" s="72"/>
      <c r="HX122" s="72"/>
      <c r="HY122" s="72"/>
      <c r="HZ122" s="72"/>
      <c r="IA122" s="72"/>
      <c r="IB122" s="72"/>
      <c r="IC122" s="72"/>
      <c r="ID122" s="72"/>
      <c r="IE122" s="72"/>
      <c r="IF122" s="72"/>
      <c r="IG122" s="72"/>
      <c r="IH122" s="72"/>
      <c r="II122" s="72"/>
      <c r="IJ122" s="72"/>
      <c r="IK122" s="72"/>
      <c r="IL122" s="72"/>
      <c r="IM122" s="72"/>
      <c r="IN122" s="72"/>
      <c r="IO122" s="72"/>
      <c r="IP122" s="72"/>
      <c r="IQ122" s="72"/>
      <c r="IR122" s="72"/>
      <c r="IS122" s="72"/>
      <c r="IT122" s="72"/>
      <c r="IU122" s="72"/>
      <c r="IV122" s="72"/>
    </row>
    <row r="123" spans="1:256" s="10" customFormat="1">
      <c r="A123" s="63" t="s">
        <v>145</v>
      </c>
      <c r="B123" s="63" t="s">
        <v>64</v>
      </c>
      <c r="C123" s="63">
        <v>66.471158226129091</v>
      </c>
      <c r="D123" s="63">
        <v>70.163609702219219</v>
      </c>
      <c r="E123" s="63">
        <v>38.52215135488261</v>
      </c>
      <c r="F123" s="64">
        <v>1.0555496786069039</v>
      </c>
      <c r="G123" s="63">
        <v>703.02432233818126</v>
      </c>
      <c r="H123" s="63"/>
      <c r="I123" s="63">
        <v>0.13213869432408221</v>
      </c>
      <c r="J123" s="63">
        <v>6.7263628761625869</v>
      </c>
      <c r="K123" s="63">
        <v>6.9575501226038003</v>
      </c>
      <c r="L123" s="63">
        <v>4.3042610084031327</v>
      </c>
      <c r="M123" s="74">
        <v>7.6247632705916963</v>
      </c>
      <c r="N123" s="65">
        <v>7.258300313168248</v>
      </c>
      <c r="O123" s="74">
        <v>0.38475248497338421</v>
      </c>
      <c r="P123" s="65">
        <v>5.8443357712984572</v>
      </c>
      <c r="Q123" s="64">
        <v>0.80519343636077867</v>
      </c>
      <c r="R123" s="63">
        <v>2.599073531829629</v>
      </c>
      <c r="S123" s="63">
        <v>5.8443357712984572</v>
      </c>
      <c r="T123" s="74">
        <v>0.14372875256064402</v>
      </c>
      <c r="U123" s="65">
        <v>4.3042610084031327</v>
      </c>
      <c r="V123" s="63">
        <v>-1.4122983444002774E-16</v>
      </c>
      <c r="W123" s="63"/>
      <c r="X123" s="66">
        <v>2508.4990816318432</v>
      </c>
      <c r="Y123" s="66">
        <v>158.68033613659972</v>
      </c>
      <c r="Z123" s="66">
        <v>2272.60375100899</v>
      </c>
      <c r="AA123" s="66">
        <v>74.174439371495097</v>
      </c>
      <c r="AB123" s="66">
        <v>2187.782419305307</v>
      </c>
      <c r="AC123" s="66">
        <v>65.154441280688999</v>
      </c>
      <c r="AD123" s="66">
        <v>2098.4458498501072</v>
      </c>
      <c r="AE123" s="66">
        <v>104.67974235015328</v>
      </c>
      <c r="AF123" s="66"/>
      <c r="AG123" s="67">
        <v>7.6633641514302848</v>
      </c>
      <c r="AH123" s="63"/>
      <c r="AI123" s="63">
        <v>2E-3</v>
      </c>
      <c r="AJ123" s="63">
        <v>1.0815018466047197E-2</v>
      </c>
      <c r="AK123" s="63">
        <v>1.1243113555129606E-2</v>
      </c>
      <c r="AL123" s="63">
        <v>3.0230580341827043E-3</v>
      </c>
      <c r="AM123" s="63"/>
      <c r="AN123" s="66">
        <v>216.60036707669741</v>
      </c>
      <c r="AO123" s="64">
        <v>8.6195100324173861</v>
      </c>
      <c r="AP123" s="66">
        <v>448.16788257556635</v>
      </c>
      <c r="AQ123" s="63">
        <v>1390409.5464755762</v>
      </c>
      <c r="AR123" s="64">
        <v>2.6659473742390984</v>
      </c>
      <c r="AS123" s="64" t="s">
        <v>66</v>
      </c>
      <c r="AT123" s="64">
        <v>21.356947525999193</v>
      </c>
      <c r="AU123" s="64" t="s">
        <v>66</v>
      </c>
      <c r="AV123" s="64">
        <v>0.63290767542724613</v>
      </c>
      <c r="AW123" s="64">
        <v>1.0543918507604035</v>
      </c>
      <c r="AX123" s="64">
        <v>0.16807789442168647</v>
      </c>
      <c r="AY123" s="64">
        <v>11.265789286209948</v>
      </c>
      <c r="AZ123" s="64">
        <v>3.130700359754949</v>
      </c>
      <c r="BA123" s="64">
        <v>40.455527131783199</v>
      </c>
      <c r="BB123" s="64">
        <v>16.549135637688497</v>
      </c>
      <c r="BC123" s="65">
        <v>73.19250079346304</v>
      </c>
      <c r="BD123" s="65">
        <v>19.679758655409803</v>
      </c>
      <c r="BE123" s="66">
        <v>222.49695381239528</v>
      </c>
      <c r="BF123" s="65">
        <v>30.117093533407786</v>
      </c>
      <c r="BG123" s="66">
        <v>8078.9696358174788</v>
      </c>
      <c r="BH123" s="64">
        <v>1.4898214773008291</v>
      </c>
      <c r="BI123" s="65">
        <v>70.163609702219219</v>
      </c>
      <c r="BJ123" s="66">
        <v>66.471158226129091</v>
      </c>
      <c r="BK123" s="63"/>
      <c r="BL123" s="72" t="s">
        <v>145</v>
      </c>
      <c r="BM123" s="72" t="s">
        <v>66</v>
      </c>
      <c r="BN123" s="72">
        <v>34.896973081698029</v>
      </c>
      <c r="BO123" s="72">
        <v>0.30282663896040485</v>
      </c>
      <c r="BP123" s="72">
        <v>1.3552626882810408</v>
      </c>
      <c r="BQ123" s="72"/>
      <c r="BR123" s="72">
        <v>6.8914500049699576</v>
      </c>
      <c r="BS123" s="72">
        <v>2.8978947314083872</v>
      </c>
      <c r="BT123" s="72">
        <v>54.821359056982722</v>
      </c>
      <c r="BU123" s="72">
        <v>83.708565768848899</v>
      </c>
      <c r="BV123" s="72">
        <v>159.27372886528818</v>
      </c>
      <c r="BW123" s="72">
        <v>292.38755543619254</v>
      </c>
      <c r="BX123" s="72">
        <v>442.25076008134766</v>
      </c>
      <c r="BY123" s="72">
        <v>771.75524138861977</v>
      </c>
      <c r="BZ123" s="72">
        <v>1308.8056106611486</v>
      </c>
      <c r="CA123" s="72">
        <v>1185.7123438349522</v>
      </c>
      <c r="CB123" s="72"/>
      <c r="CC123" s="59">
        <v>781.09513666936891</v>
      </c>
      <c r="CD123" s="59"/>
      <c r="CE123" s="68" t="s">
        <v>66</v>
      </c>
      <c r="CF123" s="68">
        <v>0.1490913342919612</v>
      </c>
      <c r="CG123" s="68">
        <v>440.09978415672106</v>
      </c>
      <c r="CH123" s="68">
        <v>4.1886555658398716E-2</v>
      </c>
      <c r="CI123" s="68">
        <v>3.7278384362141939E-3</v>
      </c>
      <c r="CJ123" s="68">
        <v>1.7894408255337444</v>
      </c>
      <c r="CK123" s="68">
        <v>4.0106828967381276E-2</v>
      </c>
      <c r="CL123" s="68">
        <v>3.7996154780998624E-2</v>
      </c>
      <c r="CM123" s="68">
        <v>1.0555496786069039</v>
      </c>
      <c r="CN123" s="68">
        <v>0.15655653256319368</v>
      </c>
      <c r="CO123" s="68">
        <v>18.026659093437534</v>
      </c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  <c r="FV123" s="72"/>
      <c r="FW123" s="72"/>
      <c r="FX123" s="72"/>
      <c r="FY123" s="72"/>
      <c r="FZ123" s="72"/>
      <c r="GA123" s="72"/>
      <c r="GB123" s="72"/>
      <c r="GC123" s="72"/>
      <c r="GD123" s="72"/>
      <c r="GE123" s="72"/>
      <c r="GF123" s="72"/>
      <c r="GG123" s="72"/>
      <c r="GH123" s="72"/>
      <c r="GI123" s="72"/>
      <c r="GJ123" s="72"/>
      <c r="GK123" s="72"/>
      <c r="GL123" s="72"/>
      <c r="GM123" s="72"/>
      <c r="GN123" s="72"/>
      <c r="GO123" s="72"/>
      <c r="GP123" s="72"/>
      <c r="GQ123" s="72"/>
      <c r="GR123" s="72"/>
      <c r="GS123" s="72"/>
      <c r="GT123" s="72"/>
      <c r="GU123" s="72"/>
      <c r="GV123" s="72"/>
      <c r="GW123" s="72"/>
      <c r="GX123" s="72"/>
      <c r="GY123" s="72"/>
      <c r="GZ123" s="72"/>
      <c r="HA123" s="72"/>
      <c r="HB123" s="72"/>
      <c r="HC123" s="72"/>
      <c r="HD123" s="72"/>
      <c r="HE123" s="72"/>
      <c r="HF123" s="72"/>
      <c r="HG123" s="72"/>
      <c r="HH123" s="72"/>
      <c r="HI123" s="72"/>
      <c r="HJ123" s="72"/>
      <c r="HK123" s="72"/>
      <c r="HL123" s="72"/>
      <c r="HM123" s="72"/>
      <c r="HN123" s="72"/>
      <c r="HO123" s="72"/>
      <c r="HP123" s="72"/>
      <c r="HQ123" s="72"/>
      <c r="HR123" s="72"/>
      <c r="HS123" s="72"/>
      <c r="HT123" s="72"/>
      <c r="HU123" s="72"/>
      <c r="HV123" s="72"/>
      <c r="HW123" s="72"/>
      <c r="HX123" s="72"/>
      <c r="HY123" s="72"/>
      <c r="HZ123" s="72"/>
      <c r="IA123" s="72"/>
      <c r="IB123" s="72"/>
      <c r="IC123" s="72"/>
      <c r="ID123" s="72"/>
      <c r="IE123" s="72"/>
      <c r="IF123" s="72"/>
      <c r="IG123" s="72"/>
      <c r="IH123" s="72"/>
      <c r="II123" s="72"/>
      <c r="IJ123" s="72"/>
      <c r="IK123" s="72"/>
      <c r="IL123" s="72"/>
      <c r="IM123" s="72"/>
      <c r="IN123" s="72"/>
      <c r="IO123" s="72"/>
      <c r="IP123" s="72"/>
      <c r="IQ123" s="72"/>
      <c r="IR123" s="72"/>
      <c r="IS123" s="72"/>
      <c r="IT123" s="72"/>
      <c r="IU123" s="72"/>
      <c r="IV123" s="72"/>
    </row>
    <row r="124" spans="1:256" s="10" customFormat="1">
      <c r="A124" s="63" t="s">
        <v>104</v>
      </c>
      <c r="B124" s="63"/>
      <c r="C124" s="63">
        <v>21.540295627902051</v>
      </c>
      <c r="D124" s="63">
        <v>33.428863589106349</v>
      </c>
      <c r="E124" s="63">
        <v>13.491099997592592</v>
      </c>
      <c r="F124" s="64">
        <v>1.5519222283005503</v>
      </c>
      <c r="G124" s="63">
        <v>328.14344831423165</v>
      </c>
      <c r="H124" s="63"/>
      <c r="I124" s="63">
        <v>0.10304924496490675</v>
      </c>
      <c r="J124" s="63">
        <v>8.6657229169603269</v>
      </c>
      <c r="K124" s="63">
        <v>6.9792473348561606</v>
      </c>
      <c r="L124" s="63">
        <v>4.3749969051412885</v>
      </c>
      <c r="M124" s="74">
        <v>8.0592127937245071</v>
      </c>
      <c r="N124" s="65">
        <v>7.2660700526162634</v>
      </c>
      <c r="O124" s="74">
        <v>0.40794342480156975</v>
      </c>
      <c r="P124" s="65">
        <v>5.8013081360613024</v>
      </c>
      <c r="Q124" s="64">
        <v>0.79841070813409631</v>
      </c>
      <c r="R124" s="63">
        <v>2.4513203037563751</v>
      </c>
      <c r="S124" s="63">
        <v>5.8013081360613024</v>
      </c>
      <c r="T124" s="74">
        <v>0.14328192597584874</v>
      </c>
      <c r="U124" s="65">
        <v>4.3749969051412885</v>
      </c>
      <c r="V124" s="63">
        <v>0</v>
      </c>
      <c r="W124" s="63"/>
      <c r="X124" s="66">
        <v>1982.3747182787865</v>
      </c>
      <c r="Y124" s="66">
        <v>163.63159075657103</v>
      </c>
      <c r="Z124" s="66">
        <v>2267.2357042334597</v>
      </c>
      <c r="AA124" s="66">
        <v>75.436747057823865</v>
      </c>
      <c r="AB124" s="66">
        <v>2237.6831275524391</v>
      </c>
      <c r="AC124" s="66">
        <v>65.634420223711189</v>
      </c>
      <c r="AD124" s="66">
        <v>2205.5121719882522</v>
      </c>
      <c r="AE124" s="66">
        <v>108.35747410172142</v>
      </c>
      <c r="AF124" s="66"/>
      <c r="AG124" s="67">
        <v>2.7224135598233223</v>
      </c>
      <c r="AH124" s="63"/>
      <c r="AI124" s="63">
        <v>2E-3</v>
      </c>
      <c r="AJ124" s="63">
        <v>1.1383193415576804E-2</v>
      </c>
      <c r="AK124" s="63">
        <v>1.1833027546770293E-2</v>
      </c>
      <c r="AL124" s="63">
        <v>3.0654500268252468E-3</v>
      </c>
      <c r="AM124" s="63"/>
      <c r="AN124" s="66">
        <v>165.13222946696612</v>
      </c>
      <c r="AO124" s="64">
        <v>26.095892064338937</v>
      </c>
      <c r="AP124" s="66">
        <v>464.64932901144351</v>
      </c>
      <c r="AQ124" s="63">
        <v>1854234.064263944</v>
      </c>
      <c r="AR124" s="64">
        <v>0.65901420934633392</v>
      </c>
      <c r="AS124" s="64" t="s">
        <v>66</v>
      </c>
      <c r="AT124" s="64">
        <v>10.166996249269797</v>
      </c>
      <c r="AU124" s="64">
        <v>0.150024175733803</v>
      </c>
      <c r="AV124" s="64">
        <v>3.4607474186338565</v>
      </c>
      <c r="AW124" s="64">
        <v>4.4349449100253349</v>
      </c>
      <c r="AX124" s="64">
        <v>1.1617124478320082</v>
      </c>
      <c r="AY124" s="64">
        <v>20.855281892437542</v>
      </c>
      <c r="AZ124" s="64">
        <v>5.1505457779149513</v>
      </c>
      <c r="BA124" s="64">
        <v>51.593050601866921</v>
      </c>
      <c r="BB124" s="64">
        <v>17.441399098009352</v>
      </c>
      <c r="BC124" s="65">
        <v>67.519012498641118</v>
      </c>
      <c r="BD124" s="65">
        <v>13.733854389634182</v>
      </c>
      <c r="BE124" s="66">
        <v>121.88695566320922</v>
      </c>
      <c r="BF124" s="65">
        <v>21.597295696777202</v>
      </c>
      <c r="BG124" s="66">
        <v>8124.2054056468251</v>
      </c>
      <c r="BH124" s="64" t="s">
        <v>66</v>
      </c>
      <c r="BI124" s="65">
        <v>33.428863589106349</v>
      </c>
      <c r="BJ124" s="66">
        <v>21.540295627902051</v>
      </c>
      <c r="BK124" s="63"/>
      <c r="BL124" s="72" t="s">
        <v>104</v>
      </c>
      <c r="BM124" s="72">
        <v>3.9563337482542989E-2</v>
      </c>
      <c r="BN124" s="72">
        <v>16.612738969395092</v>
      </c>
      <c r="BO124" s="72">
        <v>1.5792018498295053</v>
      </c>
      <c r="BP124" s="72">
        <v>7.4105940441838465</v>
      </c>
      <c r="BQ124" s="72"/>
      <c r="BR124" s="72">
        <v>28.986568039381275</v>
      </c>
      <c r="BS124" s="72">
        <v>20.02952496262083</v>
      </c>
      <c r="BT124" s="72">
        <v>101.4855566541973</v>
      </c>
      <c r="BU124" s="72">
        <v>137.71512775173665</v>
      </c>
      <c r="BV124" s="72">
        <v>203.122246464043</v>
      </c>
      <c r="BW124" s="72">
        <v>308.15192752666701</v>
      </c>
      <c r="BX124" s="72">
        <v>407.96986404012756</v>
      </c>
      <c r="BY124" s="72">
        <v>538.58252508369344</v>
      </c>
      <c r="BZ124" s="72">
        <v>716.98209213652478</v>
      </c>
      <c r="CA124" s="72">
        <v>850.28723215658283</v>
      </c>
      <c r="CB124" s="72"/>
      <c r="CC124" s="59">
        <v>905.61430769800563</v>
      </c>
      <c r="CD124" s="59"/>
      <c r="CE124" s="68">
        <v>66.462390658620023</v>
      </c>
      <c r="CF124" s="68">
        <v>0.36929219666900942</v>
      </c>
      <c r="CG124" s="68">
        <v>339.15182081998535</v>
      </c>
      <c r="CH124" s="68">
        <v>0.14154545527320203</v>
      </c>
      <c r="CI124" s="68">
        <v>2.6583886815276414E-3</v>
      </c>
      <c r="CJ124" s="68" t="s">
        <v>66</v>
      </c>
      <c r="CK124" s="68">
        <v>3.0594483043802106E-2</v>
      </c>
      <c r="CL124" s="68">
        <v>1.9713927982915058E-2</v>
      </c>
      <c r="CM124" s="68">
        <v>1.5519222283005503</v>
      </c>
      <c r="CN124" s="68">
        <v>7.1944284650593035E-2</v>
      </c>
      <c r="CO124" s="68">
        <v>17.48459515250207</v>
      </c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72"/>
      <c r="GB124" s="72"/>
      <c r="GC124" s="72"/>
      <c r="GD124" s="72"/>
      <c r="GE124" s="72"/>
      <c r="GF124" s="72"/>
      <c r="GG124" s="72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72"/>
      <c r="GV124" s="72"/>
      <c r="GW124" s="72"/>
      <c r="GX124" s="72"/>
      <c r="GY124" s="72"/>
      <c r="GZ124" s="72"/>
      <c r="HA124" s="72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72"/>
      <c r="HP124" s="72"/>
      <c r="HQ124" s="72"/>
      <c r="HR124" s="72"/>
      <c r="HS124" s="72"/>
      <c r="HT124" s="72"/>
      <c r="HU124" s="72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72"/>
      <c r="IJ124" s="72"/>
      <c r="IK124" s="72"/>
      <c r="IL124" s="72"/>
      <c r="IM124" s="72"/>
      <c r="IN124" s="72"/>
      <c r="IO124" s="72"/>
      <c r="IP124" s="72"/>
      <c r="IQ124" s="72"/>
      <c r="IR124" s="72"/>
      <c r="IS124" s="72"/>
      <c r="IT124" s="72"/>
      <c r="IU124" s="72"/>
      <c r="IV124" s="72"/>
    </row>
    <row r="125" spans="1:256" s="10" customFormat="1">
      <c r="A125" s="63" t="s">
        <v>113</v>
      </c>
      <c r="B125" s="63"/>
      <c r="C125" s="63">
        <v>106.92051118012927</v>
      </c>
      <c r="D125" s="63">
        <v>73.52603156439254</v>
      </c>
      <c r="E125" s="63">
        <v>57.595783515423463</v>
      </c>
      <c r="F125" s="64">
        <v>0.68767003405476657</v>
      </c>
      <c r="G125" s="63">
        <v>2594.0818484848478</v>
      </c>
      <c r="H125" s="63"/>
      <c r="I125" s="63">
        <v>0.11299767468863682</v>
      </c>
      <c r="J125" s="63">
        <v>7.0110111158803416</v>
      </c>
      <c r="K125" s="63">
        <v>7.0043459117916438</v>
      </c>
      <c r="L125" s="63">
        <v>3.6043839467399947</v>
      </c>
      <c r="M125" s="74">
        <v>7.9405561948931496</v>
      </c>
      <c r="N125" s="65">
        <v>7.5713248760829996</v>
      </c>
      <c r="O125" s="74">
        <v>0.40338266841493797</v>
      </c>
      <c r="P125" s="65">
        <v>6.6583313783316802</v>
      </c>
      <c r="Q125" s="64">
        <v>0.87941430163228562</v>
      </c>
      <c r="R125" s="63">
        <v>2.4790356113449921</v>
      </c>
      <c r="S125" s="63">
        <v>6.6583313783316802</v>
      </c>
      <c r="T125" s="74">
        <v>0.14276850580958952</v>
      </c>
      <c r="U125" s="65">
        <v>3.6043839467399947</v>
      </c>
      <c r="V125" s="63">
        <v>-2.9606955523894304E-16</v>
      </c>
      <c r="W125" s="63"/>
      <c r="X125" s="66">
        <v>2163.8514460312831</v>
      </c>
      <c r="Y125" s="66">
        <v>143.86937160529828</v>
      </c>
      <c r="Z125" s="66">
        <v>2261.0430200871428</v>
      </c>
      <c r="AA125" s="66">
        <v>62.190583681268883</v>
      </c>
      <c r="AB125" s="66">
        <v>2224.2958840879978</v>
      </c>
      <c r="AC125" s="66">
        <v>68.27916143292228</v>
      </c>
      <c r="AD125" s="66">
        <v>2184.5963838732227</v>
      </c>
      <c r="AE125" s="66">
        <v>123.37431007174894</v>
      </c>
      <c r="AF125" s="66"/>
      <c r="AG125" s="67">
        <v>3.3810341304772562</v>
      </c>
      <c r="AH125" s="63"/>
      <c r="AI125" s="63">
        <v>2E-3</v>
      </c>
      <c r="AJ125" s="63">
        <v>1.3042167077162917E-2</v>
      </c>
      <c r="AK125" s="63">
        <v>1.3429277392911726E-2</v>
      </c>
      <c r="AL125" s="63">
        <v>2.4892681561413713E-3</v>
      </c>
      <c r="AM125" s="63"/>
      <c r="AN125" s="66">
        <v>208.01945453221126</v>
      </c>
      <c r="AO125" s="64">
        <v>14.22094625038442</v>
      </c>
      <c r="AP125" s="66">
        <v>709.55184054643064</v>
      </c>
      <c r="AQ125" s="63">
        <v>1511710.6177259022</v>
      </c>
      <c r="AR125" s="64">
        <v>6.5986529512051373</v>
      </c>
      <c r="AS125" s="64">
        <v>5.6360797465367957E-2</v>
      </c>
      <c r="AT125" s="64">
        <v>26.40061361868263</v>
      </c>
      <c r="AU125" s="64">
        <v>3.6148698501030474E-2</v>
      </c>
      <c r="AV125" s="64">
        <v>1.482253068948298</v>
      </c>
      <c r="AW125" s="64">
        <v>3.2732229230252177</v>
      </c>
      <c r="AX125" s="64">
        <v>0.36831250710943791</v>
      </c>
      <c r="AY125" s="64">
        <v>16.628884074936916</v>
      </c>
      <c r="AZ125" s="64">
        <v>6.5130693715966084</v>
      </c>
      <c r="BA125" s="64">
        <v>69.266080777634272</v>
      </c>
      <c r="BB125" s="64">
        <v>26.191486970893944</v>
      </c>
      <c r="BC125" s="65">
        <v>122.95019825774087</v>
      </c>
      <c r="BD125" s="65">
        <v>27.995879952454668</v>
      </c>
      <c r="BE125" s="66">
        <v>287.27087343485368</v>
      </c>
      <c r="BF125" s="65">
        <v>40.44841146523688</v>
      </c>
      <c r="BG125" s="66">
        <v>10696.485225236855</v>
      </c>
      <c r="BH125" s="64">
        <v>2.2619809836260178</v>
      </c>
      <c r="BI125" s="65">
        <v>73.52603156439254</v>
      </c>
      <c r="BJ125" s="66">
        <v>106.92051118012927</v>
      </c>
      <c r="BK125" s="63"/>
      <c r="BL125" s="72" t="s">
        <v>113</v>
      </c>
      <c r="BM125" s="72">
        <v>0.23780927200577198</v>
      </c>
      <c r="BN125" s="72">
        <v>43.138257546867045</v>
      </c>
      <c r="BO125" s="72">
        <v>0.38051261580032075</v>
      </c>
      <c r="BP125" s="72">
        <v>3.1739894410027794</v>
      </c>
      <c r="BQ125" s="72"/>
      <c r="BR125" s="72">
        <v>21.393613875981814</v>
      </c>
      <c r="BS125" s="72">
        <v>6.3502156398178951</v>
      </c>
      <c r="BT125" s="72">
        <v>80.919143916967968</v>
      </c>
      <c r="BU125" s="72">
        <v>174.14623988226225</v>
      </c>
      <c r="BV125" s="72">
        <v>272.70110542375699</v>
      </c>
      <c r="BW125" s="72">
        <v>462.74711962710148</v>
      </c>
      <c r="BX125" s="72">
        <v>742.90150004677253</v>
      </c>
      <c r="BY125" s="72">
        <v>1097.8776451943008</v>
      </c>
      <c r="BZ125" s="72">
        <v>1689.8286672638451</v>
      </c>
      <c r="CA125" s="72">
        <v>1592.4571443006646</v>
      </c>
      <c r="CB125" s="72"/>
      <c r="CC125" s="59">
        <v>833.95420201811953</v>
      </c>
      <c r="CD125" s="59"/>
      <c r="CE125" s="68">
        <v>143.40479636073297</v>
      </c>
      <c r="CF125" s="68">
        <v>0.15262327095631384</v>
      </c>
      <c r="CG125" s="68">
        <v>628.88179591907988</v>
      </c>
      <c r="CH125" s="68">
        <v>4.7886004945099848E-2</v>
      </c>
      <c r="CI125" s="68">
        <v>3.7814675207333091E-3</v>
      </c>
      <c r="CJ125" s="68">
        <v>2.9172008955739828</v>
      </c>
      <c r="CK125" s="68">
        <v>6.1715501341818031E-2</v>
      </c>
      <c r="CL125" s="68">
        <v>8.9745805816082658E-2</v>
      </c>
      <c r="CM125" s="68">
        <v>0.68767003405476657</v>
      </c>
      <c r="CN125" s="68">
        <v>0.10362319898679939</v>
      </c>
      <c r="CO125" s="68">
        <v>15.074987638675449</v>
      </c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  <c r="FV125" s="72"/>
      <c r="FW125" s="72"/>
      <c r="FX125" s="72"/>
      <c r="FY125" s="72"/>
      <c r="FZ125" s="72"/>
      <c r="GA125" s="72"/>
      <c r="GB125" s="72"/>
      <c r="GC125" s="72"/>
      <c r="GD125" s="72"/>
      <c r="GE125" s="72"/>
      <c r="GF125" s="72"/>
      <c r="GG125" s="72"/>
      <c r="GH125" s="72"/>
      <c r="GI125" s="72"/>
      <c r="GJ125" s="72"/>
      <c r="GK125" s="72"/>
      <c r="GL125" s="72"/>
      <c r="GM125" s="72"/>
      <c r="GN125" s="72"/>
      <c r="GO125" s="72"/>
      <c r="GP125" s="72"/>
      <c r="GQ125" s="72"/>
      <c r="GR125" s="72"/>
      <c r="GS125" s="72"/>
      <c r="GT125" s="72"/>
      <c r="GU125" s="72"/>
      <c r="GV125" s="72"/>
      <c r="GW125" s="72"/>
      <c r="GX125" s="72"/>
      <c r="GY125" s="72"/>
      <c r="GZ125" s="72"/>
      <c r="HA125" s="72"/>
      <c r="HB125" s="72"/>
      <c r="HC125" s="72"/>
      <c r="HD125" s="72"/>
      <c r="HE125" s="72"/>
      <c r="HF125" s="72"/>
      <c r="HG125" s="72"/>
      <c r="HH125" s="72"/>
      <c r="HI125" s="72"/>
      <c r="HJ125" s="72"/>
      <c r="HK125" s="72"/>
      <c r="HL125" s="72"/>
      <c r="HM125" s="72"/>
      <c r="HN125" s="72"/>
      <c r="HO125" s="72"/>
      <c r="HP125" s="72"/>
      <c r="HQ125" s="72"/>
      <c r="HR125" s="72"/>
      <c r="HS125" s="72"/>
      <c r="HT125" s="72"/>
      <c r="HU125" s="72"/>
      <c r="HV125" s="72"/>
      <c r="HW125" s="72"/>
      <c r="HX125" s="72"/>
      <c r="HY125" s="72"/>
      <c r="HZ125" s="72"/>
      <c r="IA125" s="72"/>
      <c r="IB125" s="72"/>
      <c r="IC125" s="72"/>
      <c r="ID125" s="72"/>
      <c r="IE125" s="72"/>
      <c r="IF125" s="72"/>
      <c r="IG125" s="72"/>
      <c r="IH125" s="72"/>
      <c r="II125" s="72"/>
      <c r="IJ125" s="72"/>
      <c r="IK125" s="72"/>
      <c r="IL125" s="72"/>
      <c r="IM125" s="72"/>
      <c r="IN125" s="72"/>
      <c r="IO125" s="72"/>
      <c r="IP125" s="72"/>
      <c r="IQ125" s="72"/>
      <c r="IR125" s="72"/>
      <c r="IS125" s="72"/>
      <c r="IT125" s="72"/>
      <c r="IU125" s="72"/>
      <c r="IV125" s="72"/>
    </row>
    <row r="126" spans="1:256" s="10" customFormat="1">
      <c r="A126" s="63" t="s">
        <v>165</v>
      </c>
      <c r="B126" s="63"/>
      <c r="C126" s="63">
        <v>144.98929565191048</v>
      </c>
      <c r="D126" s="63">
        <v>106.10427430048895</v>
      </c>
      <c r="E126" s="63">
        <v>81.66790517909709</v>
      </c>
      <c r="F126" s="64">
        <v>0.73180764016692323</v>
      </c>
      <c r="G126" s="63">
        <v>1698.0274531024536</v>
      </c>
      <c r="H126" s="63"/>
      <c r="I126" s="63">
        <v>0.13123020927201523</v>
      </c>
      <c r="J126" s="63">
        <v>5.7621380446666297</v>
      </c>
      <c r="K126" s="63">
        <v>7.0564712572850228</v>
      </c>
      <c r="L126" s="63">
        <v>3.520002468853773</v>
      </c>
      <c r="M126" s="74">
        <v>7.9963126907236974</v>
      </c>
      <c r="N126" s="65">
        <v>7.5562183675100352</v>
      </c>
      <c r="O126" s="74">
        <v>0.40923811043193525</v>
      </c>
      <c r="P126" s="65">
        <v>6.686255950586947</v>
      </c>
      <c r="Q126" s="64">
        <v>0.88486801537344084</v>
      </c>
      <c r="R126" s="63">
        <v>2.4435651873784141</v>
      </c>
      <c r="S126" s="63">
        <v>6.686255950586947</v>
      </c>
      <c r="T126" s="74">
        <v>0.14171389119846708</v>
      </c>
      <c r="U126" s="65">
        <v>3.520002468853773</v>
      </c>
      <c r="V126" s="63">
        <v>0</v>
      </c>
      <c r="W126" s="63"/>
      <c r="X126" s="66">
        <v>2492.2733270970657</v>
      </c>
      <c r="Y126" s="66">
        <v>135.1073348506502</v>
      </c>
      <c r="Z126" s="66">
        <v>2248.239216561411</v>
      </c>
      <c r="AA126" s="66">
        <v>60.818343524750929</v>
      </c>
      <c r="AB126" s="66">
        <v>2230.6085113013364</v>
      </c>
      <c r="AC126" s="66">
        <v>68.196115461190956</v>
      </c>
      <c r="AD126" s="66">
        <v>2211.4372998454055</v>
      </c>
      <c r="AE126" s="66">
        <v>125.16787933351986</v>
      </c>
      <c r="AF126" s="66"/>
      <c r="AG126" s="67">
        <v>1.6369217494698995</v>
      </c>
      <c r="AH126" s="63"/>
      <c r="AI126" s="63">
        <v>2E-3</v>
      </c>
      <c r="AJ126" s="63">
        <v>1.3281869780970916E-2</v>
      </c>
      <c r="AK126" s="63">
        <v>1.3681353755412427E-2</v>
      </c>
      <c r="AL126" s="63">
        <v>2.4090967596805371E-3</v>
      </c>
      <c r="AM126" s="63"/>
      <c r="AN126" s="66">
        <v>196.57054999903448</v>
      </c>
      <c r="AO126" s="64">
        <v>8.0657842987252657</v>
      </c>
      <c r="AP126" s="66">
        <v>501.76498712869795</v>
      </c>
      <c r="AQ126" s="63">
        <v>1213650.4960722921</v>
      </c>
      <c r="AR126" s="64">
        <v>3.2366010054296384</v>
      </c>
      <c r="AS126" s="64" t="s">
        <v>66</v>
      </c>
      <c r="AT126" s="64">
        <v>12.342297194375826</v>
      </c>
      <c r="AU126" s="64">
        <v>1.0976757242517088E-2</v>
      </c>
      <c r="AV126" s="64">
        <v>1.5744197951633963</v>
      </c>
      <c r="AW126" s="64">
        <v>3.3191055703617041</v>
      </c>
      <c r="AX126" s="64">
        <v>0.16517934410942511</v>
      </c>
      <c r="AY126" s="64">
        <v>15.020799600101135</v>
      </c>
      <c r="AZ126" s="64">
        <v>4.9599748549505138</v>
      </c>
      <c r="BA126" s="64">
        <v>60.466814678734565</v>
      </c>
      <c r="BB126" s="64">
        <v>21.413291178047821</v>
      </c>
      <c r="BC126" s="65">
        <v>87.232659631274458</v>
      </c>
      <c r="BD126" s="65">
        <v>22.855954969982292</v>
      </c>
      <c r="BE126" s="66">
        <v>232.81051291537617</v>
      </c>
      <c r="BF126" s="65">
        <v>27.791253561152043</v>
      </c>
      <c r="BG126" s="66">
        <v>10151.802826741188</v>
      </c>
      <c r="BH126" s="64">
        <v>1.2279350768281228</v>
      </c>
      <c r="BI126" s="65">
        <v>106.10427430048895</v>
      </c>
      <c r="BJ126" s="66">
        <v>144.98929565191048</v>
      </c>
      <c r="BK126" s="63"/>
      <c r="BL126" s="72" t="s">
        <v>165</v>
      </c>
      <c r="BM126" s="72">
        <v>2.8947144626891058E-3</v>
      </c>
      <c r="BN126" s="72">
        <v>20.167152278391871</v>
      </c>
      <c r="BO126" s="72">
        <v>0.11554481307912724</v>
      </c>
      <c r="BP126" s="72">
        <v>3.3713485977802917</v>
      </c>
      <c r="BQ126" s="72"/>
      <c r="BR126" s="72">
        <v>21.693500459880418</v>
      </c>
      <c r="BS126" s="72">
        <v>2.8479197260245708</v>
      </c>
      <c r="BT126" s="72">
        <v>73.093915328959298</v>
      </c>
      <c r="BU126" s="72">
        <v>132.61964852808859</v>
      </c>
      <c r="BV126" s="72">
        <v>238.05832550682899</v>
      </c>
      <c r="BW126" s="72">
        <v>378.32669925879543</v>
      </c>
      <c r="BX126" s="72">
        <v>527.08555668443773</v>
      </c>
      <c r="BY126" s="72">
        <v>896.31195960714876</v>
      </c>
      <c r="BZ126" s="72">
        <v>1369.4736053845656</v>
      </c>
      <c r="CA126" s="72">
        <v>1094.143840990238</v>
      </c>
      <c r="CB126" s="72"/>
      <c r="CC126" s="59">
        <v>774.46211296606953</v>
      </c>
      <c r="CD126" s="59"/>
      <c r="CE126" s="68">
        <v>1102.7231319821669</v>
      </c>
      <c r="CF126" s="68">
        <v>7.1519144876359131E-2</v>
      </c>
      <c r="CG126" s="68">
        <v>489.96324005087183</v>
      </c>
      <c r="CH126" s="68">
        <v>5.3373730637498187E-2</v>
      </c>
      <c r="CI126" s="68">
        <v>2.7375682955490641E-3</v>
      </c>
      <c r="CJ126" s="68">
        <v>2.6358079238114915</v>
      </c>
      <c r="CK126" s="68">
        <v>2.2323034199711215E-2</v>
      </c>
      <c r="CL126" s="68">
        <v>3.0503964395096225E-2</v>
      </c>
      <c r="CM126" s="68">
        <v>0.73180764016692323</v>
      </c>
      <c r="CN126" s="68">
        <v>0.21146209285677842</v>
      </c>
      <c r="CO126" s="68">
        <v>20.23218655576968</v>
      </c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  <c r="HH126" s="72"/>
      <c r="HI126" s="72"/>
      <c r="HJ126" s="72"/>
      <c r="HK126" s="72"/>
      <c r="HL126" s="72"/>
      <c r="HM126" s="72"/>
      <c r="HN126" s="72"/>
      <c r="HO126" s="72"/>
      <c r="HP126" s="72"/>
      <c r="HQ126" s="72"/>
      <c r="HR126" s="72"/>
      <c r="HS126" s="72"/>
      <c r="HT126" s="72"/>
      <c r="HU126" s="72"/>
      <c r="HV126" s="72"/>
      <c r="HW126" s="72"/>
      <c r="HX126" s="72"/>
      <c r="HY126" s="72"/>
      <c r="HZ126" s="72"/>
      <c r="IA126" s="72"/>
      <c r="IB126" s="72"/>
      <c r="IC126" s="72"/>
      <c r="ID126" s="72"/>
      <c r="IE126" s="72"/>
      <c r="IF126" s="72"/>
      <c r="IG126" s="72"/>
      <c r="IH126" s="72"/>
      <c r="II126" s="72"/>
      <c r="IJ126" s="72"/>
      <c r="IK126" s="72"/>
      <c r="IL126" s="72"/>
      <c r="IM126" s="72"/>
      <c r="IN126" s="72"/>
      <c r="IO126" s="72"/>
      <c r="IP126" s="72"/>
      <c r="IQ126" s="72"/>
      <c r="IR126" s="72"/>
      <c r="IS126" s="72"/>
      <c r="IT126" s="72"/>
      <c r="IU126" s="72"/>
      <c r="IV126" s="72"/>
    </row>
    <row r="127" spans="1:256" s="10" customFormat="1">
      <c r="A127" s="63" t="s">
        <v>109</v>
      </c>
      <c r="B127" s="63" t="s">
        <v>64</v>
      </c>
      <c r="C127" s="63">
        <v>271.68844449520952</v>
      </c>
      <c r="D127" s="63">
        <v>98.072961283010386</v>
      </c>
      <c r="E127" s="63">
        <v>133.9752501509679</v>
      </c>
      <c r="F127" s="64">
        <v>0.36097582826986824</v>
      </c>
      <c r="G127" s="63">
        <v>2079.8892069836811</v>
      </c>
      <c r="H127" s="63"/>
      <c r="I127" s="63">
        <v>0.10698850329264153</v>
      </c>
      <c r="J127" s="63">
        <v>6.3130030722331583</v>
      </c>
      <c r="K127" s="63">
        <v>7.0942274825049241</v>
      </c>
      <c r="L127" s="63">
        <v>1.7130340861808691</v>
      </c>
      <c r="M127" s="74">
        <v>7.742121517977294</v>
      </c>
      <c r="N127" s="65">
        <v>4.2921582651196166</v>
      </c>
      <c r="O127" s="74">
        <v>0.39834908069137842</v>
      </c>
      <c r="P127" s="65">
        <v>3.9354970197444072</v>
      </c>
      <c r="Q127" s="64">
        <v>0.91690398551385444</v>
      </c>
      <c r="R127" s="63">
        <v>2.5103610086519859</v>
      </c>
      <c r="S127" s="63">
        <v>3.9354970197444072</v>
      </c>
      <c r="T127" s="74">
        <v>0.14095967495630782</v>
      </c>
      <c r="U127" s="65">
        <v>1.7130340861808691</v>
      </c>
      <c r="V127" s="63">
        <v>0</v>
      </c>
      <c r="W127" s="63"/>
      <c r="X127" s="66">
        <v>2054.4286472765252</v>
      </c>
      <c r="Y127" s="66">
        <v>123.32253507872821</v>
      </c>
      <c r="Z127" s="66">
        <v>2239.0212510507126</v>
      </c>
      <c r="AA127" s="66">
        <v>29.626990067977765</v>
      </c>
      <c r="AB127" s="66">
        <v>2201.5057083031465</v>
      </c>
      <c r="AC127" s="66">
        <v>38.596576327167156</v>
      </c>
      <c r="AD127" s="66">
        <v>2161.4331197879746</v>
      </c>
      <c r="AE127" s="66">
        <v>72.27132405814578</v>
      </c>
      <c r="AF127" s="66"/>
      <c r="AG127" s="67">
        <v>3.4652699801901332</v>
      </c>
      <c r="AH127" s="63"/>
      <c r="AI127" s="63">
        <v>2E-3</v>
      </c>
      <c r="AJ127" s="63">
        <v>7.1743076477342755E-3</v>
      </c>
      <c r="AK127" s="63">
        <v>7.8385080993942213E-3</v>
      </c>
      <c r="AL127" s="63">
        <v>1.0220726771762911E-3</v>
      </c>
      <c r="AM127" s="63"/>
      <c r="AN127" s="66">
        <v>125.69051480706409</v>
      </c>
      <c r="AO127" s="64">
        <v>3.4174785475395608</v>
      </c>
      <c r="AP127" s="66">
        <v>735.27860485361668</v>
      </c>
      <c r="AQ127" s="63">
        <v>1545612.7944148672</v>
      </c>
      <c r="AR127" s="64">
        <v>9.4632444510190012</v>
      </c>
      <c r="AS127" s="64" t="s">
        <v>66</v>
      </c>
      <c r="AT127" s="64">
        <v>13.361476670266123</v>
      </c>
      <c r="AU127" s="64">
        <v>1.3051303659308211E-2</v>
      </c>
      <c r="AV127" s="64">
        <v>1.1374856778450781</v>
      </c>
      <c r="AW127" s="64">
        <v>3.2084537953916872</v>
      </c>
      <c r="AX127" s="64" t="s">
        <v>66</v>
      </c>
      <c r="AY127" s="64">
        <v>16.748888704922752</v>
      </c>
      <c r="AZ127" s="64">
        <v>6.371794346469672</v>
      </c>
      <c r="BA127" s="64">
        <v>71.477827513382735</v>
      </c>
      <c r="BB127" s="64">
        <v>28.322890410035271</v>
      </c>
      <c r="BC127" s="65">
        <v>129.97233718800177</v>
      </c>
      <c r="BD127" s="65">
        <v>29.969467167606791</v>
      </c>
      <c r="BE127" s="66">
        <v>295.32779790057583</v>
      </c>
      <c r="BF127" s="65">
        <v>40.403835710150162</v>
      </c>
      <c r="BG127" s="66">
        <v>11955.729571058557</v>
      </c>
      <c r="BH127" s="64">
        <v>4.5953911932959031</v>
      </c>
      <c r="BI127" s="65">
        <v>98.072961283010386</v>
      </c>
      <c r="BJ127" s="66">
        <v>271.68844449520952</v>
      </c>
      <c r="BK127" s="63"/>
      <c r="BL127" s="72" t="s">
        <v>109</v>
      </c>
      <c r="BM127" s="72">
        <v>3.4417994882141906E-3</v>
      </c>
      <c r="BN127" s="72">
        <v>21.832478219389092</v>
      </c>
      <c r="BO127" s="72">
        <v>0.13738214378219168</v>
      </c>
      <c r="BP127" s="72">
        <v>2.4357295028802528</v>
      </c>
      <c r="BQ127" s="72"/>
      <c r="BR127" s="72">
        <v>20.970286244390113</v>
      </c>
      <c r="BS127" s="72" t="s">
        <v>66</v>
      </c>
      <c r="BT127" s="72">
        <v>81.50310805315209</v>
      </c>
      <c r="BU127" s="72">
        <v>170.36883279330672</v>
      </c>
      <c r="BV127" s="72">
        <v>281.40876973772731</v>
      </c>
      <c r="BW127" s="72">
        <v>500.40442420557019</v>
      </c>
      <c r="BX127" s="72">
        <v>785.33134252569039</v>
      </c>
      <c r="BY127" s="72">
        <v>1175.2732222590898</v>
      </c>
      <c r="BZ127" s="72">
        <v>1737.2223405916225</v>
      </c>
      <c r="CA127" s="72">
        <v>1590.7021933129986</v>
      </c>
      <c r="CB127" s="72"/>
      <c r="CC127" s="59">
        <v>695.63138646437903</v>
      </c>
      <c r="CD127" s="59"/>
      <c r="CE127" s="68">
        <v>1004.0263441748099</v>
      </c>
      <c r="CF127" s="68" t="e">
        <v>#VALUE!</v>
      </c>
      <c r="CG127" s="68">
        <v>636.31530638830714</v>
      </c>
      <c r="CH127" s="68">
        <v>4.691576095285286E-2</v>
      </c>
      <c r="CI127" s="68">
        <v>3.3794537982823258E-3</v>
      </c>
      <c r="CJ127" s="68">
        <v>2.0592902873698073</v>
      </c>
      <c r="CK127" s="68">
        <v>3.4831236450271107E-2</v>
      </c>
      <c r="CL127" s="68">
        <v>9.6491880404332819E-2</v>
      </c>
      <c r="CM127" s="68">
        <v>0.36097582826986824</v>
      </c>
      <c r="CN127" s="68">
        <v>0.13338204135905096</v>
      </c>
      <c r="CO127" s="68">
        <v>16.2601352632024</v>
      </c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  <c r="FV127" s="72"/>
      <c r="FW127" s="72"/>
      <c r="FX127" s="72"/>
      <c r="FY127" s="72"/>
      <c r="FZ127" s="72"/>
      <c r="GA127" s="72"/>
      <c r="GB127" s="72"/>
      <c r="GC127" s="72"/>
      <c r="GD127" s="72"/>
      <c r="GE127" s="72"/>
      <c r="GF127" s="72"/>
      <c r="GG127" s="72"/>
      <c r="GH127" s="72"/>
      <c r="GI127" s="72"/>
      <c r="GJ127" s="72"/>
      <c r="GK127" s="72"/>
      <c r="GL127" s="72"/>
      <c r="GM127" s="72"/>
      <c r="GN127" s="72"/>
      <c r="GO127" s="72"/>
      <c r="GP127" s="72"/>
      <c r="GQ127" s="72"/>
      <c r="GR127" s="72"/>
      <c r="GS127" s="72"/>
      <c r="GT127" s="72"/>
      <c r="GU127" s="72"/>
      <c r="GV127" s="72"/>
      <c r="GW127" s="72"/>
      <c r="GX127" s="72"/>
      <c r="GY127" s="72"/>
      <c r="GZ127" s="72"/>
      <c r="HA127" s="72"/>
      <c r="HB127" s="72"/>
      <c r="HC127" s="72"/>
      <c r="HD127" s="72"/>
      <c r="HE127" s="72"/>
      <c r="HF127" s="72"/>
      <c r="HG127" s="72"/>
      <c r="HH127" s="72"/>
      <c r="HI127" s="72"/>
      <c r="HJ127" s="72"/>
      <c r="HK127" s="72"/>
      <c r="HL127" s="72"/>
      <c r="HM127" s="72"/>
      <c r="HN127" s="72"/>
      <c r="HO127" s="72"/>
      <c r="HP127" s="72"/>
      <c r="HQ127" s="72"/>
      <c r="HR127" s="72"/>
      <c r="HS127" s="72"/>
      <c r="HT127" s="72"/>
      <c r="HU127" s="72"/>
      <c r="HV127" s="72"/>
      <c r="HW127" s="72"/>
      <c r="HX127" s="72"/>
      <c r="HY127" s="72"/>
      <c r="HZ127" s="72"/>
      <c r="IA127" s="72"/>
      <c r="IB127" s="72"/>
      <c r="IC127" s="72"/>
      <c r="ID127" s="72"/>
      <c r="IE127" s="72"/>
      <c r="IF127" s="72"/>
      <c r="IG127" s="72"/>
      <c r="IH127" s="72"/>
      <c r="II127" s="72"/>
      <c r="IJ127" s="72"/>
      <c r="IK127" s="72"/>
      <c r="IL127" s="72"/>
      <c r="IM127" s="72"/>
      <c r="IN127" s="72"/>
      <c r="IO127" s="72"/>
      <c r="IP127" s="72"/>
      <c r="IQ127" s="72"/>
      <c r="IR127" s="72"/>
      <c r="IS127" s="72"/>
      <c r="IT127" s="72"/>
      <c r="IU127" s="72"/>
      <c r="IV127" s="72"/>
    </row>
    <row r="128" spans="1:256" s="10" customFormat="1">
      <c r="A128" s="63" t="s">
        <v>88</v>
      </c>
      <c r="B128" s="63" t="s">
        <v>64</v>
      </c>
      <c r="C128" s="63">
        <v>251.542010666067</v>
      </c>
      <c r="D128" s="63">
        <v>56.594034145223802</v>
      </c>
      <c r="E128" s="63">
        <v>121.86616723245889</v>
      </c>
      <c r="F128" s="64">
        <v>0.22498839853973679</v>
      </c>
      <c r="G128" s="63">
        <v>4585.3772727272735</v>
      </c>
      <c r="H128" s="63"/>
      <c r="I128" s="63">
        <v>0.10065762496058092</v>
      </c>
      <c r="J128" s="63">
        <v>7.7472570950346791</v>
      </c>
      <c r="K128" s="63">
        <v>7.0952635742528489</v>
      </c>
      <c r="L128" s="63">
        <v>2.3703986982467966</v>
      </c>
      <c r="M128" s="74">
        <v>7.8659587612592379</v>
      </c>
      <c r="N128" s="65">
        <v>4.383202141709897</v>
      </c>
      <c r="O128" s="74">
        <v>0.40477988595400155</v>
      </c>
      <c r="P128" s="65">
        <v>3.68695959110486</v>
      </c>
      <c r="Q128" s="64">
        <v>0.84115664117342537</v>
      </c>
      <c r="R128" s="63">
        <v>2.4704784864572993</v>
      </c>
      <c r="S128" s="63">
        <v>3.68695959110486</v>
      </c>
      <c r="T128" s="74">
        <v>0.14093909120286666</v>
      </c>
      <c r="U128" s="65">
        <v>2.3703986982467966</v>
      </c>
      <c r="V128" s="63">
        <v>-2.032546241037898E-16</v>
      </c>
      <c r="W128" s="63"/>
      <c r="X128" s="66">
        <v>1938.5033722333392</v>
      </c>
      <c r="Y128" s="66">
        <v>143.2038988733045</v>
      </c>
      <c r="Z128" s="66">
        <v>2238.7686475069245</v>
      </c>
      <c r="AA128" s="66">
        <v>40.9972548994213</v>
      </c>
      <c r="AB128" s="66">
        <v>2215.7882773788083</v>
      </c>
      <c r="AC128" s="66">
        <v>39.486384365880959</v>
      </c>
      <c r="AD128" s="66">
        <v>2191.0112858087014</v>
      </c>
      <c r="AE128" s="66">
        <v>68.485278585407897</v>
      </c>
      <c r="AF128" s="66"/>
      <c r="AG128" s="67">
        <v>2.1331977179243289</v>
      </c>
      <c r="AH128" s="63"/>
      <c r="AI128" s="63">
        <v>2E-3</v>
      </c>
      <c r="AJ128" s="63">
        <v>6.7437063005197978E-3</v>
      </c>
      <c r="AK128" s="63">
        <v>7.4620354140221877E-3</v>
      </c>
      <c r="AL128" s="63">
        <v>1.5418180884080089E-3</v>
      </c>
      <c r="AM128" s="63"/>
      <c r="AN128" s="66">
        <v>441.07087374430552</v>
      </c>
      <c r="AO128" s="64">
        <v>1.2675065441407112</v>
      </c>
      <c r="AP128" s="66">
        <v>1116.5726743130681</v>
      </c>
      <c r="AQ128" s="63">
        <v>1774226.892452325</v>
      </c>
      <c r="AR128" s="64">
        <v>3.7926061750557483</v>
      </c>
      <c r="AS128" s="64" t="s">
        <v>66</v>
      </c>
      <c r="AT128" s="64">
        <v>3.3848227063707745</v>
      </c>
      <c r="AU128" s="64" t="s">
        <v>66</v>
      </c>
      <c r="AV128" s="64" t="s">
        <v>66</v>
      </c>
      <c r="AW128" s="64">
        <v>2.7784013157244192</v>
      </c>
      <c r="AX128" s="64">
        <v>0.22838019768205536</v>
      </c>
      <c r="AY128" s="64">
        <v>16.984173875681737</v>
      </c>
      <c r="AZ128" s="64">
        <v>7.6582569406021284</v>
      </c>
      <c r="BA128" s="64">
        <v>97.842687024281148</v>
      </c>
      <c r="BB128" s="64">
        <v>37.322478497680819</v>
      </c>
      <c r="BC128" s="65">
        <v>176.34235307793031</v>
      </c>
      <c r="BD128" s="65">
        <v>38.644785625867101</v>
      </c>
      <c r="BE128" s="66">
        <v>398.05007288366028</v>
      </c>
      <c r="BF128" s="65">
        <v>65.321805150051034</v>
      </c>
      <c r="BG128" s="66">
        <v>14308.683868792257</v>
      </c>
      <c r="BH128" s="64">
        <v>2.433742800693576</v>
      </c>
      <c r="BI128" s="65">
        <v>56.594034145223802</v>
      </c>
      <c r="BJ128" s="66">
        <v>251.542010666067</v>
      </c>
      <c r="BK128" s="63"/>
      <c r="BL128" s="72" t="s">
        <v>88</v>
      </c>
      <c r="BM128" s="72" t="s">
        <v>66</v>
      </c>
      <c r="BN128" s="72">
        <v>5.5307560561613966</v>
      </c>
      <c r="BO128" s="72" t="s">
        <v>66</v>
      </c>
      <c r="BP128" s="72">
        <v>1.8592085892160191</v>
      </c>
      <c r="BQ128" s="72"/>
      <c r="BR128" s="72">
        <v>18.159485723689013</v>
      </c>
      <c r="BS128" s="72">
        <v>3.9375896152078509</v>
      </c>
      <c r="BT128" s="72">
        <v>82.64804805684544</v>
      </c>
      <c r="BU128" s="72">
        <v>204.76622835834567</v>
      </c>
      <c r="BV128" s="72">
        <v>385.20742922945334</v>
      </c>
      <c r="BW128" s="72">
        <v>659.40774730884846</v>
      </c>
      <c r="BX128" s="72">
        <v>1065.5127074195184</v>
      </c>
      <c r="BY128" s="72">
        <v>1515.4817892496903</v>
      </c>
      <c r="BZ128" s="72">
        <v>2341.4710169627074</v>
      </c>
      <c r="CA128" s="72">
        <v>2571.7246122067336</v>
      </c>
      <c r="CB128" s="72"/>
      <c r="CC128" s="59">
        <v>618.16614182363651</v>
      </c>
      <c r="CD128" s="59"/>
      <c r="CE128" s="68" t="s">
        <v>66</v>
      </c>
      <c r="CF128" s="68">
        <v>0.10163946675112762</v>
      </c>
      <c r="CG128" s="68">
        <v>844.55821729553168</v>
      </c>
      <c r="CH128" s="68">
        <v>3.5297489252740885E-2</v>
      </c>
      <c r="CI128" s="68">
        <v>4.5651861309564737E-3</v>
      </c>
      <c r="CJ128" s="68">
        <v>1.5583430484005618</v>
      </c>
      <c r="CK128" s="68">
        <v>1.5077426490363069E-2</v>
      </c>
      <c r="CL128" s="68">
        <v>6.701423979290265E-2</v>
      </c>
      <c r="CM128" s="68">
        <v>0.22498839853973679</v>
      </c>
      <c r="CN128" s="68">
        <v>5.0685490919828644E-2</v>
      </c>
      <c r="CO128" s="68">
        <v>12.814825400948639</v>
      </c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  <c r="FV128" s="72"/>
      <c r="FW128" s="72"/>
      <c r="FX128" s="72"/>
      <c r="FY128" s="72"/>
      <c r="FZ128" s="72"/>
      <c r="GA128" s="72"/>
      <c r="GB128" s="72"/>
      <c r="GC128" s="72"/>
      <c r="GD128" s="72"/>
      <c r="GE128" s="72"/>
      <c r="GF128" s="72"/>
      <c r="GG128" s="72"/>
      <c r="GH128" s="72"/>
      <c r="GI128" s="72"/>
      <c r="GJ128" s="72"/>
      <c r="GK128" s="72"/>
      <c r="GL128" s="72"/>
      <c r="GM128" s="72"/>
      <c r="GN128" s="72"/>
      <c r="GO128" s="72"/>
      <c r="GP128" s="72"/>
      <c r="GQ128" s="72"/>
      <c r="GR128" s="72"/>
      <c r="GS128" s="72"/>
      <c r="GT128" s="72"/>
      <c r="GU128" s="72"/>
      <c r="GV128" s="72"/>
      <c r="GW128" s="72"/>
      <c r="GX128" s="72"/>
      <c r="GY128" s="72"/>
      <c r="GZ128" s="72"/>
      <c r="HA128" s="72"/>
      <c r="HB128" s="72"/>
      <c r="HC128" s="72"/>
      <c r="HD128" s="72"/>
      <c r="HE128" s="72"/>
      <c r="HF128" s="72"/>
      <c r="HG128" s="72"/>
      <c r="HH128" s="72"/>
      <c r="HI128" s="72"/>
      <c r="HJ128" s="72"/>
      <c r="HK128" s="72"/>
      <c r="HL128" s="72"/>
      <c r="HM128" s="72"/>
      <c r="HN128" s="72"/>
      <c r="HO128" s="72"/>
      <c r="HP128" s="72"/>
      <c r="HQ128" s="72"/>
      <c r="HR128" s="72"/>
      <c r="HS128" s="72"/>
      <c r="HT128" s="72"/>
      <c r="HU128" s="72"/>
      <c r="HV128" s="72"/>
      <c r="HW128" s="72"/>
      <c r="HX128" s="72"/>
      <c r="HY128" s="72"/>
      <c r="HZ128" s="72"/>
      <c r="IA128" s="72"/>
      <c r="IB128" s="72"/>
      <c r="IC128" s="72"/>
      <c r="ID128" s="72"/>
      <c r="IE128" s="72"/>
      <c r="IF128" s="72"/>
      <c r="IG128" s="72"/>
      <c r="IH128" s="72"/>
      <c r="II128" s="72"/>
      <c r="IJ128" s="72"/>
      <c r="IK128" s="72"/>
      <c r="IL128" s="72"/>
      <c r="IM128" s="72"/>
      <c r="IN128" s="72"/>
      <c r="IO128" s="72"/>
      <c r="IP128" s="72"/>
      <c r="IQ128" s="72"/>
      <c r="IR128" s="72"/>
      <c r="IS128" s="72"/>
      <c r="IT128" s="72"/>
      <c r="IU128" s="72"/>
      <c r="IV128" s="72"/>
    </row>
    <row r="129" spans="1:256" s="10" customFormat="1">
      <c r="A129" s="63" t="s">
        <v>122</v>
      </c>
      <c r="B129" s="63"/>
      <c r="C129" s="63">
        <v>124.70297974396907</v>
      </c>
      <c r="D129" s="63">
        <v>61.196525202456456</v>
      </c>
      <c r="E129" s="63">
        <v>66.632375692270159</v>
      </c>
      <c r="F129" s="64">
        <v>0.4907382752850063</v>
      </c>
      <c r="G129" s="63">
        <v>17465.874890884163</v>
      </c>
      <c r="H129" s="63"/>
      <c r="I129" s="63">
        <v>0.13808624612698348</v>
      </c>
      <c r="J129" s="63">
        <v>6.5812459041985223</v>
      </c>
      <c r="K129" s="63">
        <v>7.0964102387220374</v>
      </c>
      <c r="L129" s="63">
        <v>3.7026622273174534</v>
      </c>
      <c r="M129" s="74">
        <v>7.9454780808015553</v>
      </c>
      <c r="N129" s="65">
        <v>7.8388275074006195</v>
      </c>
      <c r="O129" s="74">
        <v>0.40893800409154107</v>
      </c>
      <c r="P129" s="65">
        <v>6.9092336131569008</v>
      </c>
      <c r="Q129" s="64">
        <v>0.88141161501945409</v>
      </c>
      <c r="R129" s="63">
        <v>2.4453584406308915</v>
      </c>
      <c r="S129" s="63">
        <v>6.9092336131569008</v>
      </c>
      <c r="T129" s="74">
        <v>0.14091631773814781</v>
      </c>
      <c r="U129" s="65">
        <v>3.7026622273174534</v>
      </c>
      <c r="V129" s="63">
        <v>0</v>
      </c>
      <c r="W129" s="63"/>
      <c r="X129" s="66">
        <v>2614.4031815984781</v>
      </c>
      <c r="Y129" s="66">
        <v>161.39713023280407</v>
      </c>
      <c r="Z129" s="66">
        <v>2238.4891207343248</v>
      </c>
      <c r="AA129" s="66">
        <v>64.041366317708935</v>
      </c>
      <c r="AB129" s="66">
        <v>2224.8547111136618</v>
      </c>
      <c r="AC129" s="66">
        <v>70.696432147062239</v>
      </c>
      <c r="AD129" s="66">
        <v>2210.0643481933057</v>
      </c>
      <c r="AE129" s="66">
        <v>129.27473967909776</v>
      </c>
      <c r="AF129" s="66"/>
      <c r="AG129" s="67">
        <v>1.2698195527389711</v>
      </c>
      <c r="AH129" s="63"/>
      <c r="AI129" s="63">
        <v>2E-3</v>
      </c>
      <c r="AJ129" s="63">
        <v>1.374798777521386E-2</v>
      </c>
      <c r="AK129" s="63">
        <v>1.412724101783285E-2</v>
      </c>
      <c r="AL129" s="63">
        <v>2.5284939685449297E-3</v>
      </c>
      <c r="AM129" s="63"/>
      <c r="AN129" s="66">
        <v>421.99830131513824</v>
      </c>
      <c r="AO129" s="64">
        <v>9.7337536143399088</v>
      </c>
      <c r="AP129" s="66">
        <v>799.09284335619532</v>
      </c>
      <c r="AQ129" s="63">
        <v>1356456.5244760164</v>
      </c>
      <c r="AR129" s="64">
        <v>1.8700013855975743</v>
      </c>
      <c r="AS129" s="64" t="s">
        <v>66</v>
      </c>
      <c r="AT129" s="64">
        <v>3.2168359438368377</v>
      </c>
      <c r="AU129" s="64">
        <v>6.2652765128903581E-2</v>
      </c>
      <c r="AV129" s="64">
        <v>0.40563702549098868</v>
      </c>
      <c r="AW129" s="64">
        <v>3.3317991445770976</v>
      </c>
      <c r="AX129" s="64">
        <v>0.17874013252139856</v>
      </c>
      <c r="AY129" s="64">
        <v>23.882754974263186</v>
      </c>
      <c r="AZ129" s="64">
        <v>10.522017990168489</v>
      </c>
      <c r="BA129" s="64">
        <v>112.38762267383763</v>
      </c>
      <c r="BB129" s="64">
        <v>27.90270304616601</v>
      </c>
      <c r="BC129" s="65">
        <v>82.772798979811199</v>
      </c>
      <c r="BD129" s="65">
        <v>11.036020196032455</v>
      </c>
      <c r="BE129" s="66">
        <v>75.760351491032381</v>
      </c>
      <c r="BF129" s="65">
        <v>6.1532736380779625</v>
      </c>
      <c r="BG129" s="66">
        <v>10178.179788572043</v>
      </c>
      <c r="BH129" s="64">
        <v>1.7211326992158917</v>
      </c>
      <c r="BI129" s="65">
        <v>61.196525202456456</v>
      </c>
      <c r="BJ129" s="66">
        <v>124.70297974396907</v>
      </c>
      <c r="BK129" s="63"/>
      <c r="BL129" s="72" t="s">
        <v>122</v>
      </c>
      <c r="BM129" s="72">
        <v>1.6522353673234069E-2</v>
      </c>
      <c r="BN129" s="72">
        <v>5.2562678820863358</v>
      </c>
      <c r="BO129" s="72">
        <v>0.65950279083056396</v>
      </c>
      <c r="BP129" s="72">
        <v>0.86860176764665664</v>
      </c>
      <c r="BQ129" s="72"/>
      <c r="BR129" s="72">
        <v>21.776464997235934</v>
      </c>
      <c r="BS129" s="72">
        <v>3.0817264227827335</v>
      </c>
      <c r="BT129" s="72">
        <v>116.21778576283789</v>
      </c>
      <c r="BU129" s="72">
        <v>281.33737941626975</v>
      </c>
      <c r="BV129" s="72">
        <v>442.47095540880957</v>
      </c>
      <c r="BW129" s="72">
        <v>492.98061919021222</v>
      </c>
      <c r="BX129" s="72">
        <v>500.13775818617034</v>
      </c>
      <c r="BY129" s="72">
        <v>432.78510572676294</v>
      </c>
      <c r="BZ129" s="72">
        <v>445.64912641783752</v>
      </c>
      <c r="CA129" s="72">
        <v>242.25486764086466</v>
      </c>
      <c r="CB129" s="72"/>
      <c r="CC129" s="59">
        <v>793.46027071977346</v>
      </c>
      <c r="CD129" s="59"/>
      <c r="CE129" s="68">
        <v>50.353911773676202</v>
      </c>
      <c r="CF129" s="68">
        <v>6.1258180455622063E-2</v>
      </c>
      <c r="CG129" s="68">
        <v>357.61320800094455</v>
      </c>
      <c r="CH129" s="68">
        <v>0.26078315623998982</v>
      </c>
      <c r="CI129" s="68">
        <v>6.04555408324266E-4</v>
      </c>
      <c r="CJ129" s="68">
        <v>1.0864946011713703</v>
      </c>
      <c r="CK129" s="68">
        <v>1.4995643162953466E-2</v>
      </c>
      <c r="CL129" s="68">
        <v>3.0557313171149E-2</v>
      </c>
      <c r="CM129" s="68">
        <v>0.4907382752850063</v>
      </c>
      <c r="CN129" s="68">
        <v>7.6582496904152766E-2</v>
      </c>
      <c r="CO129" s="68">
        <v>12.737167993926237</v>
      </c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  <c r="FV129" s="72"/>
      <c r="FW129" s="72"/>
      <c r="FX129" s="72"/>
      <c r="FY129" s="72"/>
      <c r="FZ129" s="72"/>
      <c r="GA129" s="72"/>
      <c r="GB129" s="72"/>
      <c r="GC129" s="72"/>
      <c r="GD129" s="72"/>
      <c r="GE129" s="72"/>
      <c r="GF129" s="72"/>
      <c r="GG129" s="72"/>
      <c r="GH129" s="72"/>
      <c r="GI129" s="72"/>
      <c r="GJ129" s="72"/>
      <c r="GK129" s="72"/>
      <c r="GL129" s="72"/>
      <c r="GM129" s="72"/>
      <c r="GN129" s="72"/>
      <c r="GO129" s="72"/>
      <c r="GP129" s="72"/>
      <c r="GQ129" s="72"/>
      <c r="GR129" s="72"/>
      <c r="GS129" s="72"/>
      <c r="GT129" s="72"/>
      <c r="GU129" s="72"/>
      <c r="GV129" s="72"/>
      <c r="GW129" s="72"/>
      <c r="GX129" s="72"/>
      <c r="GY129" s="72"/>
      <c r="GZ129" s="72"/>
      <c r="HA129" s="72"/>
      <c r="HB129" s="72"/>
      <c r="HC129" s="72"/>
      <c r="HD129" s="72"/>
      <c r="HE129" s="72"/>
      <c r="HF129" s="72"/>
      <c r="HG129" s="72"/>
      <c r="HH129" s="72"/>
      <c r="HI129" s="72"/>
      <c r="HJ129" s="72"/>
      <c r="HK129" s="72"/>
      <c r="HL129" s="72"/>
      <c r="HM129" s="72"/>
      <c r="HN129" s="72"/>
      <c r="HO129" s="72"/>
      <c r="HP129" s="72"/>
      <c r="HQ129" s="72"/>
      <c r="HR129" s="72"/>
      <c r="HS129" s="72"/>
      <c r="HT129" s="72"/>
      <c r="HU129" s="72"/>
      <c r="HV129" s="72"/>
      <c r="HW129" s="72"/>
      <c r="HX129" s="72"/>
      <c r="HY129" s="72"/>
      <c r="HZ129" s="72"/>
      <c r="IA129" s="72"/>
      <c r="IB129" s="72"/>
      <c r="IC129" s="72"/>
      <c r="ID129" s="72"/>
      <c r="IE129" s="72"/>
      <c r="IF129" s="72"/>
      <c r="IG129" s="72"/>
      <c r="IH129" s="72"/>
      <c r="II129" s="72"/>
      <c r="IJ129" s="72"/>
      <c r="IK129" s="72"/>
      <c r="IL129" s="72"/>
      <c r="IM129" s="72"/>
      <c r="IN129" s="72"/>
      <c r="IO129" s="72"/>
      <c r="IP129" s="72"/>
      <c r="IQ129" s="72"/>
      <c r="IR129" s="72"/>
      <c r="IS129" s="72"/>
      <c r="IT129" s="72"/>
      <c r="IU129" s="72"/>
      <c r="IV129" s="72"/>
    </row>
    <row r="130" spans="1:256" s="10" customFormat="1">
      <c r="A130" s="63" t="s">
        <v>74</v>
      </c>
      <c r="B130" s="63"/>
      <c r="C130" s="63">
        <v>223.22061208782657</v>
      </c>
      <c r="D130" s="63">
        <v>166.66920140933104</v>
      </c>
      <c r="E130" s="63">
        <v>120.77518593373009</v>
      </c>
      <c r="F130" s="64">
        <v>0.74665686045047996</v>
      </c>
      <c r="G130" s="63">
        <v>9552.2356902356951</v>
      </c>
      <c r="H130" s="63"/>
      <c r="I130" s="63">
        <v>0.10056185602144599</v>
      </c>
      <c r="J130" s="63">
        <v>5.9232172392505955</v>
      </c>
      <c r="K130" s="63">
        <v>7.1155307979656461</v>
      </c>
      <c r="L130" s="63">
        <v>2.1624061128791197</v>
      </c>
      <c r="M130" s="74">
        <v>7.9166977234231428</v>
      </c>
      <c r="N130" s="65">
        <v>4.3854103544610776</v>
      </c>
      <c r="O130" s="74">
        <v>0.40855458709894032</v>
      </c>
      <c r="P130" s="65">
        <v>3.8152095329087041</v>
      </c>
      <c r="Q130" s="64">
        <v>0.86997777278189392</v>
      </c>
      <c r="R130" s="63">
        <v>2.4476533407709073</v>
      </c>
      <c r="S130" s="63">
        <v>3.8152095329087041</v>
      </c>
      <c r="T130" s="74">
        <v>0.14053765325362702</v>
      </c>
      <c r="U130" s="65">
        <v>2.1624061128791197</v>
      </c>
      <c r="V130" s="63">
        <v>0</v>
      </c>
      <c r="W130" s="63"/>
      <c r="X130" s="66">
        <v>1936.7446236267203</v>
      </c>
      <c r="Y130" s="66">
        <v>109.39284725706534</v>
      </c>
      <c r="Z130" s="66">
        <v>2233.8334166757327</v>
      </c>
      <c r="AA130" s="66">
        <v>37.419877622762428</v>
      </c>
      <c r="AB130" s="66">
        <v>2221.582644736322</v>
      </c>
      <c r="AC130" s="66">
        <v>39.534856531196553</v>
      </c>
      <c r="AD130" s="66">
        <v>2208.309834437528</v>
      </c>
      <c r="AE130" s="66">
        <v>71.336698936120783</v>
      </c>
      <c r="AF130" s="66"/>
      <c r="AG130" s="67">
        <v>1.1425911192691984</v>
      </c>
      <c r="AH130" s="63"/>
      <c r="AI130" s="63">
        <v>2E-3</v>
      </c>
      <c r="AJ130" s="63">
        <v>7.0997374757231614E-3</v>
      </c>
      <c r="AK130" s="63">
        <v>7.7936067770672827E-3</v>
      </c>
      <c r="AL130" s="63">
        <v>1.3777033297692122E-3</v>
      </c>
      <c r="AM130" s="63"/>
      <c r="AN130" s="66">
        <v>185.17649489580953</v>
      </c>
      <c r="AO130" s="64">
        <v>14.176779567033249</v>
      </c>
      <c r="AP130" s="66">
        <v>433.89208480638075</v>
      </c>
      <c r="AQ130" s="63">
        <v>1777193.9497743312</v>
      </c>
      <c r="AR130" s="64">
        <v>3.2496270185254446</v>
      </c>
      <c r="AS130" s="64" t="s">
        <v>66</v>
      </c>
      <c r="AT130" s="64">
        <v>30.821011632235134</v>
      </c>
      <c r="AU130" s="64" t="s">
        <v>66</v>
      </c>
      <c r="AV130" s="64">
        <v>1.1986753667442687</v>
      </c>
      <c r="AW130" s="64">
        <v>2.3360465762811873</v>
      </c>
      <c r="AX130" s="64">
        <v>0.33858013072261312</v>
      </c>
      <c r="AY130" s="64">
        <v>12.391548556646065</v>
      </c>
      <c r="AZ130" s="64">
        <v>3.3308444321278912</v>
      </c>
      <c r="BA130" s="64">
        <v>39.900298910894215</v>
      </c>
      <c r="BB130" s="64">
        <v>13.833340049422214</v>
      </c>
      <c r="BC130" s="65">
        <v>68.78057546763317</v>
      </c>
      <c r="BD130" s="65">
        <v>15.989428695685239</v>
      </c>
      <c r="BE130" s="66">
        <v>151.01878849684621</v>
      </c>
      <c r="BF130" s="65">
        <v>27.290833699751492</v>
      </c>
      <c r="BG130" s="66">
        <v>11435.993541222171</v>
      </c>
      <c r="BH130" s="64">
        <v>1.3334143524887505</v>
      </c>
      <c r="BI130" s="65">
        <v>166.66920140933104</v>
      </c>
      <c r="BJ130" s="66">
        <v>223.22061208782657</v>
      </c>
      <c r="BK130" s="63"/>
      <c r="BL130" s="72" t="s">
        <v>74</v>
      </c>
      <c r="BM130" s="72" t="s">
        <v>66</v>
      </c>
      <c r="BN130" s="72">
        <v>50.361130118031262</v>
      </c>
      <c r="BO130" s="72">
        <v>0.573528883609698</v>
      </c>
      <c r="BP130" s="72">
        <v>2.5667566739705965</v>
      </c>
      <c r="BQ130" s="72"/>
      <c r="BR130" s="72">
        <v>15.26827827634763</v>
      </c>
      <c r="BS130" s="72">
        <v>5.8375884607347084</v>
      </c>
      <c r="BT130" s="72">
        <v>60.299506358375012</v>
      </c>
      <c r="BU130" s="72">
        <v>89.060011554221688</v>
      </c>
      <c r="BV130" s="72">
        <v>157.08779098777251</v>
      </c>
      <c r="BW130" s="72">
        <v>244.4053012265409</v>
      </c>
      <c r="BX130" s="72">
        <v>415.59260101288925</v>
      </c>
      <c r="BY130" s="72">
        <v>627.03641943863693</v>
      </c>
      <c r="BZ130" s="72">
        <v>888.34581468733063</v>
      </c>
      <c r="CA130" s="72">
        <v>1074.4422716437596</v>
      </c>
      <c r="CB130" s="72"/>
      <c r="CC130" s="59">
        <v>833.6094485268784</v>
      </c>
      <c r="CD130" s="59"/>
      <c r="CE130" s="68" t="s">
        <v>66</v>
      </c>
      <c r="CF130" s="68">
        <v>0.19238958729584871</v>
      </c>
      <c r="CG130" s="68">
        <v>367.2299720149897</v>
      </c>
      <c r="CH130" s="68">
        <v>6.7878415546538617E-2</v>
      </c>
      <c r="CI130" s="68">
        <v>2.3863981385945157E-3</v>
      </c>
      <c r="CJ130" s="68">
        <v>2.4370721767469954</v>
      </c>
      <c r="CK130" s="68">
        <v>1.4557916440292138E-2</v>
      </c>
      <c r="CL130" s="68">
        <v>1.9497465584805477E-2</v>
      </c>
      <c r="CM130" s="68">
        <v>0.74665686045047996</v>
      </c>
      <c r="CN130" s="68">
        <v>0.38412593187475458</v>
      </c>
      <c r="CO130" s="68">
        <v>26.356769209849379</v>
      </c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  <c r="FV130" s="72"/>
      <c r="FW130" s="72"/>
      <c r="FX130" s="72"/>
      <c r="FY130" s="72"/>
      <c r="FZ130" s="72"/>
      <c r="GA130" s="72"/>
      <c r="GB130" s="72"/>
      <c r="GC130" s="72"/>
      <c r="GD130" s="72"/>
      <c r="GE130" s="72"/>
      <c r="GF130" s="72"/>
      <c r="GG130" s="72"/>
      <c r="GH130" s="72"/>
      <c r="GI130" s="72"/>
      <c r="GJ130" s="72"/>
      <c r="GK130" s="72"/>
      <c r="GL130" s="72"/>
      <c r="GM130" s="72"/>
      <c r="GN130" s="72"/>
      <c r="GO130" s="72"/>
      <c r="GP130" s="72"/>
      <c r="GQ130" s="72"/>
      <c r="GR130" s="72"/>
      <c r="GS130" s="72"/>
      <c r="GT130" s="72"/>
      <c r="GU130" s="72"/>
      <c r="GV130" s="72"/>
      <c r="GW130" s="72"/>
      <c r="GX130" s="72"/>
      <c r="GY130" s="72"/>
      <c r="GZ130" s="72"/>
      <c r="HA130" s="72"/>
      <c r="HB130" s="72"/>
      <c r="HC130" s="72"/>
      <c r="HD130" s="72"/>
      <c r="HE130" s="72"/>
      <c r="HF130" s="72"/>
      <c r="HG130" s="72"/>
      <c r="HH130" s="72"/>
      <c r="HI130" s="72"/>
      <c r="HJ130" s="72"/>
      <c r="HK130" s="72"/>
      <c r="HL130" s="72"/>
      <c r="HM130" s="72"/>
      <c r="HN130" s="72"/>
      <c r="HO130" s="72"/>
      <c r="HP130" s="72"/>
      <c r="HQ130" s="72"/>
      <c r="HR130" s="72"/>
      <c r="HS130" s="72"/>
      <c r="HT130" s="72"/>
      <c r="HU130" s="72"/>
      <c r="HV130" s="72"/>
      <c r="HW130" s="72"/>
      <c r="HX130" s="72"/>
      <c r="HY130" s="72"/>
      <c r="HZ130" s="72"/>
      <c r="IA130" s="72"/>
      <c r="IB130" s="72"/>
      <c r="IC130" s="72"/>
      <c r="ID130" s="72"/>
      <c r="IE130" s="72"/>
      <c r="IF130" s="72"/>
      <c r="IG130" s="72"/>
      <c r="IH130" s="72"/>
      <c r="II130" s="72"/>
      <c r="IJ130" s="72"/>
      <c r="IK130" s="72"/>
      <c r="IL130" s="72"/>
      <c r="IM130" s="72"/>
      <c r="IN130" s="72"/>
      <c r="IO130" s="72"/>
      <c r="IP130" s="72"/>
      <c r="IQ130" s="72"/>
      <c r="IR130" s="72"/>
      <c r="IS130" s="72"/>
      <c r="IT130" s="72"/>
      <c r="IU130" s="72"/>
      <c r="IV130" s="72"/>
    </row>
    <row r="131" spans="1:256" s="10" customFormat="1">
      <c r="A131" s="63" t="s">
        <v>139</v>
      </c>
      <c r="B131" s="63"/>
      <c r="C131" s="63">
        <v>83.093962752340602</v>
      </c>
      <c r="D131" s="63">
        <v>8.020982652974638</v>
      </c>
      <c r="E131" s="63">
        <v>37.69585122447117</v>
      </c>
      <c r="F131" s="64">
        <v>9.6529066460351254E-2</v>
      </c>
      <c r="G131" s="63">
        <v>4050.4290909090928</v>
      </c>
      <c r="H131" s="63"/>
      <c r="I131" s="63">
        <v>0.147820910311835</v>
      </c>
      <c r="J131" s="63">
        <v>13.027760679400588</v>
      </c>
      <c r="K131" s="63">
        <v>7.1223783234231783</v>
      </c>
      <c r="L131" s="63">
        <v>3.396467499703657</v>
      </c>
      <c r="M131" s="74">
        <v>7.4586840330798791</v>
      </c>
      <c r="N131" s="65">
        <v>7.7177963435729708</v>
      </c>
      <c r="O131" s="74">
        <v>0.38528843544002539</v>
      </c>
      <c r="P131" s="65">
        <v>6.930251721570083</v>
      </c>
      <c r="Q131" s="64">
        <v>0.89795732007638174</v>
      </c>
      <c r="R131" s="63">
        <v>2.5954581243995358</v>
      </c>
      <c r="S131" s="63">
        <v>6.930251721570083</v>
      </c>
      <c r="T131" s="74">
        <v>0.14040253895406346</v>
      </c>
      <c r="U131" s="65">
        <v>3.396467499703657</v>
      </c>
      <c r="V131" s="63">
        <v>-1.5093283705795531E-16</v>
      </c>
      <c r="W131" s="63"/>
      <c r="X131" s="66">
        <v>2786.5533490991993</v>
      </c>
      <c r="Y131" s="66">
        <v>339.11262112861283</v>
      </c>
      <c r="Z131" s="66">
        <v>2232.168564505117</v>
      </c>
      <c r="AA131" s="66">
        <v>58.785581122890562</v>
      </c>
      <c r="AB131" s="66">
        <v>2168.0394068876635</v>
      </c>
      <c r="AC131" s="66">
        <v>69.10072950395049</v>
      </c>
      <c r="AD131" s="66">
        <v>2100.9403680405894</v>
      </c>
      <c r="AE131" s="66">
        <v>124.25474428516949</v>
      </c>
      <c r="AF131" s="66"/>
      <c r="AG131" s="67">
        <v>5.8789554942783484</v>
      </c>
      <c r="AH131" s="63"/>
      <c r="AI131" s="63">
        <v>2E-3</v>
      </c>
      <c r="AJ131" s="63">
        <v>1.2992248766991062E-2</v>
      </c>
      <c r="AK131" s="63">
        <v>1.3350729215046398E-2</v>
      </c>
      <c r="AL131" s="63">
        <v>2.2968648236607147E-3</v>
      </c>
      <c r="AM131" s="63"/>
      <c r="AN131" s="66">
        <v>112.12203533127592</v>
      </c>
      <c r="AO131" s="64">
        <v>3.2932356399722642</v>
      </c>
      <c r="AP131" s="66">
        <v>127.53179247865633</v>
      </c>
      <c r="AQ131" s="63">
        <v>1435743.7309536715</v>
      </c>
      <c r="AR131" s="64">
        <v>0.65483008513538377</v>
      </c>
      <c r="AS131" s="64">
        <v>0.68515834735531211</v>
      </c>
      <c r="AT131" s="64">
        <v>4.1904186261723586</v>
      </c>
      <c r="AU131" s="64">
        <v>9.3216027142513869E-2</v>
      </c>
      <c r="AV131" s="64">
        <v>1.3435389341805313</v>
      </c>
      <c r="AW131" s="64">
        <v>2.6332555532833246</v>
      </c>
      <c r="AX131" s="64">
        <v>2.711341886488253</v>
      </c>
      <c r="AY131" s="64">
        <v>8.0904924242775795</v>
      </c>
      <c r="AZ131" s="64">
        <v>1.7492612567771404</v>
      </c>
      <c r="BA131" s="64">
        <v>17.480426146237964</v>
      </c>
      <c r="BB131" s="64">
        <v>5.4244048956101159</v>
      </c>
      <c r="BC131" s="65">
        <v>20.026027516545071</v>
      </c>
      <c r="BD131" s="65">
        <v>4.1294940572575838</v>
      </c>
      <c r="BE131" s="66">
        <v>47.755961973506608</v>
      </c>
      <c r="BF131" s="65">
        <v>5.9288090573308976</v>
      </c>
      <c r="BG131" s="66">
        <v>9339.1935081546035</v>
      </c>
      <c r="BH131" s="64">
        <v>0.57227460244835537</v>
      </c>
      <c r="BI131" s="65">
        <v>8.020982652974638</v>
      </c>
      <c r="BJ131" s="66">
        <v>83.093962752340602</v>
      </c>
      <c r="BK131" s="63"/>
      <c r="BL131" s="72" t="s">
        <v>139</v>
      </c>
      <c r="BM131" s="72">
        <v>2.8909634909506843</v>
      </c>
      <c r="BN131" s="72">
        <v>6.8470892584515664</v>
      </c>
      <c r="BO131" s="72">
        <v>0.98122133834225123</v>
      </c>
      <c r="BP131" s="72">
        <v>2.8769570325064908</v>
      </c>
      <c r="BQ131" s="72"/>
      <c r="BR131" s="72">
        <v>17.210820609694931</v>
      </c>
      <c r="BS131" s="72">
        <v>46.74727390496988</v>
      </c>
      <c r="BT131" s="72">
        <v>39.369792818869001</v>
      </c>
      <c r="BU131" s="72">
        <v>46.771691357677547</v>
      </c>
      <c r="BV131" s="72">
        <v>68.820575378889615</v>
      </c>
      <c r="BW131" s="72">
        <v>95.837542325267066</v>
      </c>
      <c r="BX131" s="72">
        <v>121.00318741114846</v>
      </c>
      <c r="BY131" s="72">
        <v>161.94094342186605</v>
      </c>
      <c r="BZ131" s="72">
        <v>280.91742337356828</v>
      </c>
      <c r="CA131" s="72">
        <v>233.41767942247628</v>
      </c>
      <c r="CB131" s="72"/>
      <c r="CC131" s="59">
        <v>692.49784526961605</v>
      </c>
      <c r="CD131" s="59"/>
      <c r="CE131" s="68">
        <v>4.065380444075446</v>
      </c>
      <c r="CF131" s="68">
        <v>1.7958660325217997</v>
      </c>
      <c r="CG131" s="68">
        <v>122.24180670216525</v>
      </c>
      <c r="CH131" s="68">
        <v>0.14014720890599389</v>
      </c>
      <c r="CI131" s="68">
        <v>6.3483094682148977E-4</v>
      </c>
      <c r="CJ131" s="68">
        <v>1.1442585121440516</v>
      </c>
      <c r="CK131" s="68">
        <v>7.880597620396175E-3</v>
      </c>
      <c r="CL131" s="68">
        <v>8.1639633629245589E-2</v>
      </c>
      <c r="CM131" s="68">
        <v>9.6529066460351254E-2</v>
      </c>
      <c r="CN131" s="68">
        <v>6.2893985076835066E-2</v>
      </c>
      <c r="CO131" s="68">
        <v>73.230316352039097</v>
      </c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72"/>
      <c r="GH131" s="72"/>
      <c r="GI131" s="72"/>
      <c r="GJ131" s="72"/>
      <c r="GK131" s="72"/>
      <c r="GL131" s="72"/>
      <c r="GM131" s="72"/>
      <c r="GN131" s="72"/>
      <c r="GO131" s="72"/>
      <c r="GP131" s="72"/>
      <c r="GQ131" s="72"/>
      <c r="GR131" s="72"/>
      <c r="GS131" s="72"/>
      <c r="GT131" s="72"/>
      <c r="GU131" s="72"/>
      <c r="GV131" s="72"/>
      <c r="GW131" s="72"/>
      <c r="GX131" s="72"/>
      <c r="GY131" s="72"/>
      <c r="GZ131" s="72"/>
      <c r="HA131" s="72"/>
      <c r="HB131" s="72"/>
      <c r="HC131" s="72"/>
      <c r="HD131" s="72"/>
      <c r="HE131" s="72"/>
      <c r="HF131" s="72"/>
      <c r="HG131" s="72"/>
      <c r="HH131" s="72"/>
      <c r="HI131" s="72"/>
      <c r="HJ131" s="72"/>
      <c r="HK131" s="72"/>
      <c r="HL131" s="72"/>
      <c r="HM131" s="72"/>
      <c r="HN131" s="72"/>
      <c r="HO131" s="72"/>
      <c r="HP131" s="72"/>
      <c r="HQ131" s="72"/>
      <c r="HR131" s="72"/>
      <c r="HS131" s="72"/>
      <c r="HT131" s="72"/>
      <c r="HU131" s="72"/>
      <c r="HV131" s="72"/>
      <c r="HW131" s="72"/>
      <c r="HX131" s="72"/>
      <c r="HY131" s="72"/>
      <c r="HZ131" s="72"/>
      <c r="IA131" s="72"/>
      <c r="IB131" s="72"/>
      <c r="IC131" s="72"/>
      <c r="ID131" s="72"/>
      <c r="IE131" s="72"/>
      <c r="IF131" s="72"/>
      <c r="IG131" s="72"/>
      <c r="IH131" s="72"/>
      <c r="II131" s="72"/>
      <c r="IJ131" s="72"/>
      <c r="IK131" s="72"/>
      <c r="IL131" s="72"/>
      <c r="IM131" s="72"/>
      <c r="IN131" s="72"/>
      <c r="IO131" s="72"/>
      <c r="IP131" s="72"/>
      <c r="IQ131" s="72"/>
      <c r="IR131" s="72"/>
      <c r="IS131" s="72"/>
      <c r="IT131" s="72"/>
      <c r="IU131" s="72"/>
      <c r="IV131" s="72"/>
    </row>
    <row r="132" spans="1:256" s="10" customFormat="1">
      <c r="A132" s="63" t="s">
        <v>80</v>
      </c>
      <c r="B132" s="63"/>
      <c r="C132" s="63">
        <v>295.48791466561426</v>
      </c>
      <c r="D132" s="63">
        <v>165.21736774866145</v>
      </c>
      <c r="E132" s="63">
        <v>143.15007038987045</v>
      </c>
      <c r="F132" s="64">
        <v>0.55913409499548539</v>
      </c>
      <c r="G132" s="63">
        <v>7183.0419755902803</v>
      </c>
      <c r="H132" s="63"/>
      <c r="I132" s="63">
        <v>0.10066980329633585</v>
      </c>
      <c r="J132" s="63">
        <v>6.0099860180322571</v>
      </c>
      <c r="K132" s="63">
        <v>7.1234637661288573</v>
      </c>
      <c r="L132" s="63">
        <v>1.979048864570963</v>
      </c>
      <c r="M132" s="74">
        <v>7.2672668898497372</v>
      </c>
      <c r="N132" s="65">
        <v>5.3967100362582423</v>
      </c>
      <c r="O132" s="74">
        <v>0.3754577340341787</v>
      </c>
      <c r="P132" s="65">
        <v>5.0207414598932321</v>
      </c>
      <c r="Q132" s="64">
        <v>0.93033374521902501</v>
      </c>
      <c r="R132" s="63">
        <v>2.6634156373749591</v>
      </c>
      <c r="S132" s="63">
        <v>5.0207414598932321</v>
      </c>
      <c r="T132" s="74">
        <v>0.14038114502032983</v>
      </c>
      <c r="U132" s="65">
        <v>1.979048864570963</v>
      </c>
      <c r="V132" s="63">
        <v>0</v>
      </c>
      <c r="W132" s="63"/>
      <c r="X132" s="66">
        <v>1938.7270103033347</v>
      </c>
      <c r="Y132" s="66">
        <v>111.10358466935945</v>
      </c>
      <c r="Z132" s="66">
        <v>2231.9047778109739</v>
      </c>
      <c r="AA132" s="66">
        <v>34.254077185051003</v>
      </c>
      <c r="AB132" s="66">
        <v>2144.7976539677443</v>
      </c>
      <c r="AC132" s="66">
        <v>48.169057279179789</v>
      </c>
      <c r="AD132" s="66">
        <v>2055.0302865422445</v>
      </c>
      <c r="AE132" s="66">
        <v>88.348640054835002</v>
      </c>
      <c r="AF132" s="66"/>
      <c r="AG132" s="67">
        <v>7.9248224667633815</v>
      </c>
      <c r="AH132" s="63"/>
      <c r="AI132" s="63">
        <v>2E-3</v>
      </c>
      <c r="AJ132" s="63">
        <v>8.9491167407972985E-3</v>
      </c>
      <c r="AK132" s="63">
        <v>9.4253810585148354E-3</v>
      </c>
      <c r="AL132" s="63">
        <v>1.2327874599142793E-3</v>
      </c>
      <c r="AM132" s="63"/>
      <c r="AN132" s="66">
        <v>172.07687333692465</v>
      </c>
      <c r="AO132" s="64">
        <v>10.76530582950355</v>
      </c>
      <c r="AP132" s="66">
        <v>806.84827433903172</v>
      </c>
      <c r="AQ132" s="63">
        <v>1688231.3252070614</v>
      </c>
      <c r="AR132" s="64">
        <v>1.7183363864424201</v>
      </c>
      <c r="AS132" s="64" t="s">
        <v>66</v>
      </c>
      <c r="AT132" s="64">
        <v>5.0119242396756913</v>
      </c>
      <c r="AU132" s="64">
        <v>3.7361510848050526E-2</v>
      </c>
      <c r="AV132" s="64">
        <v>2.3890582822892634</v>
      </c>
      <c r="AW132" s="64">
        <v>2.9659019263083684</v>
      </c>
      <c r="AX132" s="64">
        <v>0.14098875232800365</v>
      </c>
      <c r="AY132" s="64">
        <v>17.39554043687032</v>
      </c>
      <c r="AZ132" s="64">
        <v>6.1432563783570409</v>
      </c>
      <c r="BA132" s="64">
        <v>78.161021093773513</v>
      </c>
      <c r="BB132" s="64">
        <v>29.144414616318702</v>
      </c>
      <c r="BC132" s="65">
        <v>129.10412154676766</v>
      </c>
      <c r="BD132" s="65">
        <v>27.275267151023073</v>
      </c>
      <c r="BE132" s="66">
        <v>261.27313099243975</v>
      </c>
      <c r="BF132" s="65">
        <v>43.696235400533027</v>
      </c>
      <c r="BG132" s="66">
        <v>12000.669361419501</v>
      </c>
      <c r="BH132" s="64">
        <v>1.2991413035389221</v>
      </c>
      <c r="BI132" s="65">
        <v>165.21736774866145</v>
      </c>
      <c r="BJ132" s="66">
        <v>295.48791466561426</v>
      </c>
      <c r="BK132" s="63"/>
      <c r="BL132" s="72" t="s">
        <v>80</v>
      </c>
      <c r="BM132" s="72">
        <v>9.8527191054985572E-3</v>
      </c>
      <c r="BN132" s="72">
        <v>8.1894186922805421</v>
      </c>
      <c r="BO132" s="72">
        <v>0.39327906155842657</v>
      </c>
      <c r="BP132" s="72">
        <v>5.1157564931247608</v>
      </c>
      <c r="BQ132" s="72"/>
      <c r="BR132" s="72">
        <v>19.384979910512211</v>
      </c>
      <c r="BS132" s="72">
        <v>2.4308405573793732</v>
      </c>
      <c r="BT132" s="72">
        <v>84.649831809587937</v>
      </c>
      <c r="BU132" s="72">
        <v>164.25819193468021</v>
      </c>
      <c r="BV132" s="72">
        <v>307.7205554872973</v>
      </c>
      <c r="BW132" s="72">
        <v>514.91898615404068</v>
      </c>
      <c r="BX132" s="72">
        <v>780.08532656657189</v>
      </c>
      <c r="BY132" s="72">
        <v>1069.6183196479637</v>
      </c>
      <c r="BZ132" s="72">
        <v>1536.9007705437632</v>
      </c>
      <c r="CA132" s="72">
        <v>1720.3242283674422</v>
      </c>
      <c r="CB132" s="72"/>
      <c r="CC132" s="59">
        <v>803.92742095064955</v>
      </c>
      <c r="CD132" s="59"/>
      <c r="CE132" s="68">
        <v>131.56022641074719</v>
      </c>
      <c r="CF132" s="68">
        <v>6.0008220230276153E-2</v>
      </c>
      <c r="CG132" s="68">
        <v>602.73822232753253</v>
      </c>
      <c r="CH132" s="68">
        <v>5.5078267531636672E-2</v>
      </c>
      <c r="CI132" s="68">
        <v>3.6411498462752758E-3</v>
      </c>
      <c r="CJ132" s="68">
        <v>1.322670891735634</v>
      </c>
      <c r="CK132" s="68">
        <v>5.8152509837397486E-3</v>
      </c>
      <c r="CL132" s="68">
        <v>1.0400458558669548E-2</v>
      </c>
      <c r="CM132" s="68">
        <v>0.55913409499548539</v>
      </c>
      <c r="CN132" s="68">
        <v>0.20476881838039146</v>
      </c>
      <c r="CO132" s="68">
        <v>14.873514318724201</v>
      </c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  <c r="FV132" s="72"/>
      <c r="FW132" s="72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72"/>
      <c r="GI132" s="72"/>
      <c r="GJ132" s="72"/>
      <c r="GK132" s="72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72"/>
      <c r="GW132" s="72"/>
      <c r="GX132" s="72"/>
      <c r="GY132" s="72"/>
      <c r="GZ132" s="72"/>
      <c r="HA132" s="72"/>
      <c r="HB132" s="72"/>
      <c r="HC132" s="72"/>
      <c r="HD132" s="72"/>
      <c r="HE132" s="72"/>
      <c r="HF132" s="72"/>
      <c r="HG132" s="72"/>
      <c r="HH132" s="72"/>
      <c r="HI132" s="72"/>
      <c r="HJ132" s="72"/>
      <c r="HK132" s="72"/>
      <c r="HL132" s="72"/>
      <c r="HM132" s="72"/>
      <c r="HN132" s="72"/>
      <c r="HO132" s="72"/>
      <c r="HP132" s="72"/>
      <c r="HQ132" s="72"/>
      <c r="HR132" s="72"/>
      <c r="HS132" s="72"/>
      <c r="HT132" s="72"/>
      <c r="HU132" s="72"/>
      <c r="HV132" s="72"/>
      <c r="HW132" s="72"/>
      <c r="HX132" s="72"/>
      <c r="HY132" s="72"/>
      <c r="HZ132" s="72"/>
      <c r="IA132" s="72"/>
      <c r="IB132" s="72"/>
      <c r="IC132" s="72"/>
      <c r="ID132" s="72"/>
      <c r="IE132" s="72"/>
      <c r="IF132" s="72"/>
      <c r="IG132" s="72"/>
      <c r="IH132" s="72"/>
      <c r="II132" s="72"/>
      <c r="IJ132" s="72"/>
      <c r="IK132" s="72"/>
      <c r="IL132" s="72"/>
      <c r="IM132" s="72"/>
      <c r="IN132" s="72"/>
      <c r="IO132" s="72"/>
      <c r="IP132" s="72"/>
      <c r="IQ132" s="72"/>
      <c r="IR132" s="72"/>
      <c r="IS132" s="72"/>
      <c r="IT132" s="72"/>
      <c r="IU132" s="72"/>
      <c r="IV132" s="72"/>
    </row>
    <row r="133" spans="1:256" s="10" customFormat="1">
      <c r="A133" s="63" t="s">
        <v>95</v>
      </c>
      <c r="B133" s="63"/>
      <c r="C133" s="63">
        <v>14.095948604268095</v>
      </c>
      <c r="D133" s="63">
        <v>14.191814907365488</v>
      </c>
      <c r="E133" s="63">
        <v>7.5947950815496084</v>
      </c>
      <c r="F133" s="64">
        <v>1.0068009827354483</v>
      </c>
      <c r="G133" s="63">
        <v>592.90548821548839</v>
      </c>
      <c r="H133" s="63"/>
      <c r="I133" s="63">
        <v>0.10485638331785385</v>
      </c>
      <c r="J133" s="63">
        <v>12.484523675214959</v>
      </c>
      <c r="K133" s="63">
        <v>7.1343624783882111</v>
      </c>
      <c r="L133" s="63">
        <v>7.5864599702583995</v>
      </c>
      <c r="M133" s="74">
        <v>7.343263812873869</v>
      </c>
      <c r="N133" s="65">
        <v>9.4432321836613724</v>
      </c>
      <c r="O133" s="74">
        <v>0.37996450402867193</v>
      </c>
      <c r="P133" s="65">
        <v>5.623189414754302</v>
      </c>
      <c r="Q133" s="64">
        <v>0.59547295940509815</v>
      </c>
      <c r="R133" s="63">
        <v>2.6318247873083966</v>
      </c>
      <c r="S133" s="63">
        <v>5.623189414754302</v>
      </c>
      <c r="T133" s="74">
        <v>0.14016669366453596</v>
      </c>
      <c r="U133" s="65">
        <v>7.5864599702583995</v>
      </c>
      <c r="V133" s="63">
        <v>-3.3311816542308145E-16</v>
      </c>
      <c r="W133" s="63"/>
      <c r="X133" s="66">
        <v>2015.4614165239832</v>
      </c>
      <c r="Y133" s="66">
        <v>239.48232381628696</v>
      </c>
      <c r="Z133" s="66">
        <v>2229.2579519196752</v>
      </c>
      <c r="AA133" s="66">
        <v>131.3467776461552</v>
      </c>
      <c r="AB133" s="66">
        <v>2154.088931598385</v>
      </c>
      <c r="AC133" s="66">
        <v>84.392476887059402</v>
      </c>
      <c r="AD133" s="66">
        <v>2076.1178218852574</v>
      </c>
      <c r="AE133" s="66">
        <v>99.810453738421486</v>
      </c>
      <c r="AF133" s="66"/>
      <c r="AG133" s="67">
        <v>6.8695562979844809</v>
      </c>
      <c r="AH133" s="63"/>
      <c r="AI133" s="63">
        <v>2E-3</v>
      </c>
      <c r="AJ133" s="63">
        <v>1.0252050908925683E-2</v>
      </c>
      <c r="AK133" s="63">
        <v>1.068306188518198E-2</v>
      </c>
      <c r="AL133" s="63">
        <v>5.2782901080407792E-3</v>
      </c>
      <c r="AM133" s="63"/>
      <c r="AN133" s="66">
        <v>125.04987200150966</v>
      </c>
      <c r="AO133" s="64">
        <v>2.5415331506028505</v>
      </c>
      <c r="AP133" s="66">
        <v>192.79135168286979</v>
      </c>
      <c r="AQ133" s="63">
        <v>1692798.3944828394</v>
      </c>
      <c r="AR133" s="64">
        <v>0.1462116538257662</v>
      </c>
      <c r="AS133" s="64">
        <v>2.1385666967264155E-2</v>
      </c>
      <c r="AT133" s="64">
        <v>3.1497799163516524</v>
      </c>
      <c r="AU133" s="64">
        <v>6.3593953716149926E-2</v>
      </c>
      <c r="AV133" s="64">
        <v>0.15952543480925113</v>
      </c>
      <c r="AW133" s="64">
        <v>0.9497639581398204</v>
      </c>
      <c r="AX133" s="64">
        <v>0.50311195540371434</v>
      </c>
      <c r="AY133" s="64">
        <v>5.7285442763658274</v>
      </c>
      <c r="AZ133" s="64">
        <v>1.7163490226158691</v>
      </c>
      <c r="BA133" s="64">
        <v>18.781794800827004</v>
      </c>
      <c r="BB133" s="64">
        <v>7.1117343484462285</v>
      </c>
      <c r="BC133" s="65">
        <v>31.301104970051714</v>
      </c>
      <c r="BD133" s="65">
        <v>6.3641461735343992</v>
      </c>
      <c r="BE133" s="66">
        <v>63.691146451133015</v>
      </c>
      <c r="BF133" s="65">
        <v>12.606508735317487</v>
      </c>
      <c r="BG133" s="66">
        <v>5833.0234184942237</v>
      </c>
      <c r="BH133" s="64">
        <v>7.2272645413238149E-2</v>
      </c>
      <c r="BI133" s="65">
        <v>14.191814907365488</v>
      </c>
      <c r="BJ133" s="66">
        <v>14.095948604268095</v>
      </c>
      <c r="BK133" s="63"/>
      <c r="BL133" s="72" t="s">
        <v>95</v>
      </c>
      <c r="BM133" s="72">
        <v>9.0234881718414164E-2</v>
      </c>
      <c r="BN133" s="72">
        <v>5.1466992097249227</v>
      </c>
      <c r="BO133" s="72">
        <v>0.66941003911736763</v>
      </c>
      <c r="BP133" s="72">
        <v>0.34159622014828933</v>
      </c>
      <c r="BQ133" s="72"/>
      <c r="BR133" s="72">
        <v>6.2076075695413095</v>
      </c>
      <c r="BS133" s="72">
        <v>8.6743440586847296</v>
      </c>
      <c r="BT133" s="72">
        <v>27.876127865527142</v>
      </c>
      <c r="BU133" s="72">
        <v>45.891685096680987</v>
      </c>
      <c r="BV133" s="72">
        <v>73.944074019003949</v>
      </c>
      <c r="BW133" s="72">
        <v>125.64901675700051</v>
      </c>
      <c r="BX133" s="72">
        <v>189.13054362569011</v>
      </c>
      <c r="BY133" s="72">
        <v>249.57435974644704</v>
      </c>
      <c r="BZ133" s="72">
        <v>374.65380265372357</v>
      </c>
      <c r="CA133" s="72">
        <v>496.31924154793256</v>
      </c>
      <c r="CB133" s="72"/>
      <c r="CC133" s="59">
        <v>671.12817225210199</v>
      </c>
      <c r="CD133" s="59"/>
      <c r="CE133" s="68">
        <v>20.940905169020439</v>
      </c>
      <c r="CF133" s="68">
        <v>0.65941419678916391</v>
      </c>
      <c r="CG133" s="68">
        <v>152.14848966367938</v>
      </c>
      <c r="CH133" s="68">
        <v>7.4405031172983582E-2</v>
      </c>
      <c r="CI133" s="68">
        <v>2.1612306056147837E-3</v>
      </c>
      <c r="CJ133" s="68">
        <v>2.0230566210737413</v>
      </c>
      <c r="CK133" s="68">
        <v>1.0372601229653671E-2</v>
      </c>
      <c r="CL133" s="68">
        <v>1.0302533874640868E-2</v>
      </c>
      <c r="CM133" s="68">
        <v>1.0068009827354483</v>
      </c>
      <c r="CN133" s="68">
        <v>7.3612300466206454E-2</v>
      </c>
      <c r="CO133" s="68">
        <v>30.255628001868036</v>
      </c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  <c r="FW133" s="72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72"/>
      <c r="GI133" s="72"/>
      <c r="GJ133" s="72"/>
      <c r="GK133" s="72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72"/>
      <c r="GW133" s="72"/>
      <c r="GX133" s="72"/>
      <c r="GY133" s="72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72"/>
      <c r="HK133" s="72"/>
      <c r="HL133" s="72"/>
      <c r="HM133" s="72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72"/>
      <c r="HY133" s="72"/>
      <c r="HZ133" s="72"/>
      <c r="IA133" s="72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72"/>
      <c r="IM133" s="72"/>
      <c r="IN133" s="72"/>
      <c r="IO133" s="72"/>
      <c r="IP133" s="72"/>
      <c r="IQ133" s="72"/>
      <c r="IR133" s="72"/>
      <c r="IS133" s="72"/>
      <c r="IT133" s="72"/>
      <c r="IU133" s="72"/>
      <c r="IV133" s="72"/>
    </row>
    <row r="134" spans="1:256" s="10" customFormat="1">
      <c r="A134" s="63" t="s">
        <v>81</v>
      </c>
      <c r="B134" s="63"/>
      <c r="C134" s="63">
        <v>96.038630772727601</v>
      </c>
      <c r="D134" s="63">
        <v>41.056405016526249</v>
      </c>
      <c r="E134" s="63">
        <v>47.041342024866559</v>
      </c>
      <c r="F134" s="64">
        <v>0.42749885838840146</v>
      </c>
      <c r="G134" s="63">
        <v>2329.1309283309283</v>
      </c>
      <c r="H134" s="63"/>
      <c r="I134" s="63">
        <v>9.8614018093833078E-2</v>
      </c>
      <c r="J134" s="63">
        <v>9.1505506549260449</v>
      </c>
      <c r="K134" s="63">
        <v>7.163479426901838</v>
      </c>
      <c r="L134" s="63">
        <v>3.3406163620687437</v>
      </c>
      <c r="M134" s="74">
        <v>7.5608982136634886</v>
      </c>
      <c r="N134" s="65">
        <v>6.8903007663507339</v>
      </c>
      <c r="O134" s="74">
        <v>0.39282230056917072</v>
      </c>
      <c r="P134" s="65">
        <v>6.0263195212544201</v>
      </c>
      <c r="Q134" s="64">
        <v>0.87460906651337689</v>
      </c>
      <c r="R134" s="63">
        <v>2.5456803204682457</v>
      </c>
      <c r="S134" s="63">
        <v>6.0263195212544201</v>
      </c>
      <c r="T134" s="74">
        <v>0.13959696683773321</v>
      </c>
      <c r="U134" s="65">
        <v>3.3406163620687437</v>
      </c>
      <c r="V134" s="63">
        <v>0</v>
      </c>
      <c r="W134" s="63"/>
      <c r="X134" s="66">
        <v>1900.9403055792184</v>
      </c>
      <c r="Y134" s="66">
        <v>166.01724000976287</v>
      </c>
      <c r="Z134" s="66">
        <v>2222.2027286943394</v>
      </c>
      <c r="AA134" s="66">
        <v>57.881424334886368</v>
      </c>
      <c r="AB134" s="66">
        <v>2180.2356868065895</v>
      </c>
      <c r="AC134" s="66">
        <v>61.790562450288689</v>
      </c>
      <c r="AD134" s="66">
        <v>2135.9040816475926</v>
      </c>
      <c r="AE134" s="66">
        <v>109.56473262264592</v>
      </c>
      <c r="AF134" s="66"/>
      <c r="AG134" s="67">
        <v>3.8834731832703584</v>
      </c>
      <c r="AH134" s="63"/>
      <c r="AI134" s="63">
        <v>2E-3</v>
      </c>
      <c r="AJ134" s="63">
        <v>1.1424430665627266E-2</v>
      </c>
      <c r="AK134" s="63">
        <v>1.1836363491520325E-2</v>
      </c>
      <c r="AL134" s="63">
        <v>2.2431101722818515E-3</v>
      </c>
      <c r="AM134" s="63"/>
      <c r="AN134" s="66">
        <v>148.23398791325056</v>
      </c>
      <c r="AO134" s="64">
        <v>8.850514309843506</v>
      </c>
      <c r="AP134" s="66">
        <v>325.97171831018539</v>
      </c>
      <c r="AQ134" s="63">
        <v>1689883.5874307328</v>
      </c>
      <c r="AR134" s="64">
        <v>0.84810685268560171</v>
      </c>
      <c r="AS134" s="64" t="s">
        <v>66</v>
      </c>
      <c r="AT134" s="64">
        <v>2.3526167181450894</v>
      </c>
      <c r="AU134" s="64" t="s">
        <v>66</v>
      </c>
      <c r="AV134" s="64">
        <v>0.59246557517350362</v>
      </c>
      <c r="AW134" s="64">
        <v>1.0966859755603693</v>
      </c>
      <c r="AX134" s="64">
        <v>2.5251762196732985E-2</v>
      </c>
      <c r="AY134" s="64">
        <v>7.8929161082748358</v>
      </c>
      <c r="AZ134" s="64">
        <v>3.0012909503636349</v>
      </c>
      <c r="BA134" s="64">
        <v>35.749867469698387</v>
      </c>
      <c r="BB134" s="64">
        <v>11.304940092942589</v>
      </c>
      <c r="BC134" s="65">
        <v>46.99467572991211</v>
      </c>
      <c r="BD134" s="65">
        <v>10.024758204844405</v>
      </c>
      <c r="BE134" s="66">
        <v>98.111333041098575</v>
      </c>
      <c r="BF134" s="65">
        <v>17.330273146783661</v>
      </c>
      <c r="BG134" s="66">
        <v>12085.889690245058</v>
      </c>
      <c r="BH134" s="64">
        <v>0.56491079823335066</v>
      </c>
      <c r="BI134" s="65">
        <v>41.056405016526249</v>
      </c>
      <c r="BJ134" s="66">
        <v>96.038630772727601</v>
      </c>
      <c r="BK134" s="63"/>
      <c r="BL134" s="72" t="s">
        <v>81</v>
      </c>
      <c r="BM134" s="72" t="s">
        <v>66</v>
      </c>
      <c r="BN134" s="72">
        <v>3.8441449642893617</v>
      </c>
      <c r="BO134" s="72">
        <v>0.28347635175765723</v>
      </c>
      <c r="BP134" s="72">
        <v>1.2686629018704574</v>
      </c>
      <c r="BQ134" s="72"/>
      <c r="BR134" s="72">
        <v>7.1678821932050285</v>
      </c>
      <c r="BS134" s="72">
        <v>0.43537521028849974</v>
      </c>
      <c r="BT134" s="72">
        <v>38.40835089184835</v>
      </c>
      <c r="BU134" s="72">
        <v>80.24842113271751</v>
      </c>
      <c r="BV134" s="72">
        <v>140.74750972322198</v>
      </c>
      <c r="BW134" s="72">
        <v>199.73392390357932</v>
      </c>
      <c r="BX134" s="72">
        <v>283.95574459161395</v>
      </c>
      <c r="BY134" s="72">
        <v>393.12777273899627</v>
      </c>
      <c r="BZ134" s="72">
        <v>577.12548847705045</v>
      </c>
      <c r="CA134" s="72">
        <v>682.29421837730956</v>
      </c>
      <c r="CB134" s="72"/>
      <c r="CC134" s="59">
        <v>783.76065294445834</v>
      </c>
      <c r="CD134" s="59"/>
      <c r="CE134" s="68" t="s">
        <v>66</v>
      </c>
      <c r="CF134" s="68">
        <v>2.6239492886740802E-2</v>
      </c>
      <c r="CG134" s="68">
        <v>234.47707477499392</v>
      </c>
      <c r="CH134" s="68">
        <v>6.655112563682182E-2</v>
      </c>
      <c r="CI134" s="68">
        <v>1.433926139568486E-3</v>
      </c>
      <c r="CJ134" s="68">
        <v>1.5013111013949316</v>
      </c>
      <c r="CK134" s="68">
        <v>8.8308927965936954E-3</v>
      </c>
      <c r="CL134" s="68">
        <v>2.0657114336830443E-2</v>
      </c>
      <c r="CM134" s="68">
        <v>0.42749885838840146</v>
      </c>
      <c r="CN134" s="68">
        <v>0.1259508193819997</v>
      </c>
      <c r="CO134" s="68">
        <v>37.076497779922335</v>
      </c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  <c r="HH134" s="72"/>
      <c r="HI134" s="72"/>
      <c r="HJ134" s="72"/>
      <c r="HK134" s="72"/>
      <c r="HL134" s="72"/>
      <c r="HM134" s="72"/>
      <c r="HN134" s="72"/>
      <c r="HO134" s="72"/>
      <c r="HP134" s="72"/>
      <c r="HQ134" s="72"/>
      <c r="HR134" s="72"/>
      <c r="HS134" s="72"/>
      <c r="HT134" s="72"/>
      <c r="HU134" s="72"/>
      <c r="HV134" s="72"/>
      <c r="HW134" s="72"/>
      <c r="HX134" s="72"/>
      <c r="HY134" s="72"/>
      <c r="HZ134" s="72"/>
      <c r="IA134" s="72"/>
      <c r="IB134" s="72"/>
      <c r="IC134" s="72"/>
      <c r="ID134" s="72"/>
      <c r="IE134" s="72"/>
      <c r="IF134" s="72"/>
      <c r="IG134" s="72"/>
      <c r="IH134" s="72"/>
      <c r="II134" s="72"/>
      <c r="IJ134" s="72"/>
      <c r="IK134" s="72"/>
      <c r="IL134" s="72"/>
      <c r="IM134" s="72"/>
      <c r="IN134" s="72"/>
      <c r="IO134" s="72"/>
      <c r="IP134" s="72"/>
      <c r="IQ134" s="72"/>
      <c r="IR134" s="72"/>
      <c r="IS134" s="72"/>
      <c r="IT134" s="72"/>
      <c r="IU134" s="72"/>
      <c r="IV134" s="72"/>
    </row>
    <row r="135" spans="1:256" s="10" customFormat="1">
      <c r="A135" s="63" t="s">
        <v>179</v>
      </c>
      <c r="B135" s="63" t="s">
        <v>64</v>
      </c>
      <c r="C135" s="63">
        <v>56.359133315963064</v>
      </c>
      <c r="D135" s="63">
        <v>43.323930454930505</v>
      </c>
      <c r="E135" s="63">
        <v>30.327274510940299</v>
      </c>
      <c r="F135" s="64">
        <v>0.7687117935622958</v>
      </c>
      <c r="G135" s="63">
        <v>1107.4769656833232</v>
      </c>
      <c r="H135" s="63"/>
      <c r="I135" s="63">
        <v>0.12509771261404551</v>
      </c>
      <c r="J135" s="63">
        <v>7.2001853846890063</v>
      </c>
      <c r="K135" s="63">
        <v>7.1828904229400869</v>
      </c>
      <c r="L135" s="63">
        <v>4.5231450971895075</v>
      </c>
      <c r="M135" s="74">
        <v>7.4466486137974854</v>
      </c>
      <c r="N135" s="65">
        <v>8.6499543181897138</v>
      </c>
      <c r="O135" s="74">
        <v>0.3879348782350307</v>
      </c>
      <c r="P135" s="65">
        <v>7.3731179386023236</v>
      </c>
      <c r="Q135" s="64">
        <v>0.85238807829281016</v>
      </c>
      <c r="R135" s="63">
        <v>2.5777522365342698</v>
      </c>
      <c r="S135" s="63">
        <v>7.3731179386023236</v>
      </c>
      <c r="T135" s="74">
        <v>0.13921972090877058</v>
      </c>
      <c r="U135" s="65">
        <v>4.5231450971895075</v>
      </c>
      <c r="V135" s="63">
        <v>-2.1305832251334364E-16</v>
      </c>
      <c r="W135" s="63"/>
      <c r="X135" s="66">
        <v>2382.4034575217215</v>
      </c>
      <c r="Y135" s="66">
        <v>161.81368454047961</v>
      </c>
      <c r="Z135" s="66">
        <v>2217.5122026424151</v>
      </c>
      <c r="AA135" s="66">
        <v>78.410547761999993</v>
      </c>
      <c r="AB135" s="66">
        <v>2166.5936426311309</v>
      </c>
      <c r="AC135" s="66">
        <v>77.431943191997235</v>
      </c>
      <c r="AD135" s="66">
        <v>2113.2437923341722</v>
      </c>
      <c r="AE135" s="66">
        <v>132.84925535208802</v>
      </c>
      <c r="AF135" s="66"/>
      <c r="AG135" s="67">
        <v>4.7020444885938151</v>
      </c>
      <c r="AH135" s="63"/>
      <c r="AI135" s="63">
        <v>2E-3</v>
      </c>
      <c r="AJ135" s="63">
        <v>1.3956747889302274E-2</v>
      </c>
      <c r="AK135" s="63">
        <v>1.4301448048621065E-2</v>
      </c>
      <c r="AL135" s="63">
        <v>3.0839792210355017E-3</v>
      </c>
      <c r="AM135" s="63"/>
      <c r="AN135" s="66">
        <v>146.18078181261254</v>
      </c>
      <c r="AO135" s="64">
        <v>12.562639677137772</v>
      </c>
      <c r="AP135" s="66">
        <v>413.64771243183162</v>
      </c>
      <c r="AQ135" s="63">
        <v>1222581.4200204653</v>
      </c>
      <c r="AR135" s="64">
        <v>1.6961221443135694</v>
      </c>
      <c r="AS135" s="64" t="s">
        <v>66</v>
      </c>
      <c r="AT135" s="64">
        <v>8.9038849342804927</v>
      </c>
      <c r="AU135" s="64">
        <v>3.4750903809372978E-2</v>
      </c>
      <c r="AV135" s="64">
        <v>1.0095710591368605</v>
      </c>
      <c r="AW135" s="64">
        <v>3.0849551246689471</v>
      </c>
      <c r="AX135" s="64">
        <v>0.40028964167831477</v>
      </c>
      <c r="AY135" s="64">
        <v>15.87666457703107</v>
      </c>
      <c r="AZ135" s="64">
        <v>4.5439430405464227</v>
      </c>
      <c r="BA135" s="64">
        <v>52.978308651104847</v>
      </c>
      <c r="BB135" s="64">
        <v>17.209051229069335</v>
      </c>
      <c r="BC135" s="65">
        <v>70.963470718340773</v>
      </c>
      <c r="BD135" s="65">
        <v>17.459817867254099</v>
      </c>
      <c r="BE135" s="66">
        <v>179.90744375306295</v>
      </c>
      <c r="BF135" s="65">
        <v>22.600630940367967</v>
      </c>
      <c r="BG135" s="66">
        <v>7944.2007329230528</v>
      </c>
      <c r="BH135" s="64">
        <v>0.8594797028672384</v>
      </c>
      <c r="BI135" s="65">
        <v>43.323930454930505</v>
      </c>
      <c r="BJ135" s="66">
        <v>56.359133315963064</v>
      </c>
      <c r="BK135" s="63"/>
      <c r="BL135" s="72" t="s">
        <v>179</v>
      </c>
      <c r="BM135" s="72">
        <v>9.1642678822186126E-3</v>
      </c>
      <c r="BN135" s="72">
        <v>14.548831591961589</v>
      </c>
      <c r="BO135" s="72">
        <v>0.365798987467084</v>
      </c>
      <c r="BP135" s="72">
        <v>2.1618223964386734</v>
      </c>
      <c r="BQ135" s="72"/>
      <c r="BR135" s="72">
        <v>20.163105389993117</v>
      </c>
      <c r="BS135" s="72">
        <v>6.9015455461778403</v>
      </c>
      <c r="BT135" s="72">
        <v>77.258708404044143</v>
      </c>
      <c r="BU135" s="72">
        <v>121.49580322316638</v>
      </c>
      <c r="BV135" s="72">
        <v>208.5760183114364</v>
      </c>
      <c r="BW135" s="72">
        <v>304.04684150299181</v>
      </c>
      <c r="BX135" s="72">
        <v>428.78230041293517</v>
      </c>
      <c r="BY135" s="72">
        <v>684.69873989231769</v>
      </c>
      <c r="BZ135" s="72">
        <v>1058.2790809003702</v>
      </c>
      <c r="CA135" s="72">
        <v>889.78861969952629</v>
      </c>
      <c r="CB135" s="72"/>
      <c r="CC135" s="59">
        <v>820.37655679705722</v>
      </c>
      <c r="CD135" s="59"/>
      <c r="CE135" s="68">
        <v>251.28003244452697</v>
      </c>
      <c r="CF135" s="68">
        <v>0.17486139012356625</v>
      </c>
      <c r="CG135" s="68">
        <v>394.97278244035147</v>
      </c>
      <c r="CH135" s="68">
        <v>7.3004096743850805E-2</v>
      </c>
      <c r="CI135" s="68">
        <v>2.8449219374208977E-3</v>
      </c>
      <c r="CJ135" s="68">
        <v>1.9734289694745299</v>
      </c>
      <c r="CK135" s="68">
        <v>3.0094894021962589E-2</v>
      </c>
      <c r="CL135" s="68">
        <v>3.9149775343629775E-2</v>
      </c>
      <c r="CM135" s="68">
        <v>0.7687117935622958</v>
      </c>
      <c r="CN135" s="68">
        <v>0.10473629891539701</v>
      </c>
      <c r="CO135" s="68">
        <v>19.205233086432798</v>
      </c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  <c r="HH135" s="72"/>
      <c r="HI135" s="72"/>
      <c r="HJ135" s="72"/>
      <c r="HK135" s="72"/>
      <c r="HL135" s="72"/>
      <c r="HM135" s="72"/>
      <c r="HN135" s="72"/>
      <c r="HO135" s="72"/>
      <c r="HP135" s="72"/>
      <c r="HQ135" s="72"/>
      <c r="HR135" s="72"/>
      <c r="HS135" s="72"/>
      <c r="HT135" s="72"/>
      <c r="HU135" s="72"/>
      <c r="HV135" s="72"/>
      <c r="HW135" s="72"/>
      <c r="HX135" s="72"/>
      <c r="HY135" s="72"/>
      <c r="HZ135" s="72"/>
      <c r="IA135" s="72"/>
      <c r="IB135" s="72"/>
      <c r="IC135" s="72"/>
      <c r="ID135" s="72"/>
      <c r="IE135" s="72"/>
      <c r="IF135" s="72"/>
      <c r="IG135" s="72"/>
      <c r="IH135" s="72"/>
      <c r="II135" s="72"/>
      <c r="IJ135" s="72"/>
      <c r="IK135" s="72"/>
      <c r="IL135" s="72"/>
      <c r="IM135" s="72"/>
      <c r="IN135" s="72"/>
      <c r="IO135" s="72"/>
      <c r="IP135" s="72"/>
      <c r="IQ135" s="72"/>
      <c r="IR135" s="72"/>
      <c r="IS135" s="72"/>
      <c r="IT135" s="72"/>
      <c r="IU135" s="72"/>
      <c r="IV135" s="72"/>
    </row>
    <row r="136" spans="1:256" s="10" customFormat="1">
      <c r="A136" s="63" t="s">
        <v>137</v>
      </c>
      <c r="B136" s="63"/>
      <c r="C136" s="63">
        <v>143.35152119863645</v>
      </c>
      <c r="D136" s="63">
        <v>66.436253907389428</v>
      </c>
      <c r="E136" s="63">
        <v>69.166500272521958</v>
      </c>
      <c r="F136" s="64">
        <v>0.46344994006259188</v>
      </c>
      <c r="G136" s="63">
        <v>1883.4285253242433</v>
      </c>
      <c r="H136" s="63"/>
      <c r="I136" s="63">
        <v>0.12510738965344764</v>
      </c>
      <c r="J136" s="63">
        <v>7.158035565034079</v>
      </c>
      <c r="K136" s="63">
        <v>7.1853431495150195</v>
      </c>
      <c r="L136" s="63">
        <v>3.0905180874398077</v>
      </c>
      <c r="M136" s="74">
        <v>7.1508353541328296</v>
      </c>
      <c r="N136" s="65">
        <v>6.7024807104014563</v>
      </c>
      <c r="O136" s="74">
        <v>0.37265162333281215</v>
      </c>
      <c r="P136" s="65">
        <v>5.9474318511867796</v>
      </c>
      <c r="Q136" s="64">
        <v>0.88734785046931497</v>
      </c>
      <c r="R136" s="63">
        <v>2.6834714714415937</v>
      </c>
      <c r="S136" s="63">
        <v>5.9474318511867796</v>
      </c>
      <c r="T136" s="74">
        <v>0.13917219806927325</v>
      </c>
      <c r="U136" s="65">
        <v>3.0905180874398077</v>
      </c>
      <c r="V136" s="63">
        <v>0</v>
      </c>
      <c r="W136" s="63"/>
      <c r="X136" s="66">
        <v>2382.5773027767509</v>
      </c>
      <c r="Y136" s="66">
        <v>160.8774889459913</v>
      </c>
      <c r="Z136" s="66">
        <v>2216.9202489750051</v>
      </c>
      <c r="AA136" s="66">
        <v>53.578828944989354</v>
      </c>
      <c r="AB136" s="66">
        <v>2130.3959175913883</v>
      </c>
      <c r="AC136" s="66">
        <v>59.706297643750752</v>
      </c>
      <c r="AD136" s="66">
        <v>2041.8653387497757</v>
      </c>
      <c r="AE136" s="66">
        <v>104.08553270978756</v>
      </c>
      <c r="AF136" s="66"/>
      <c r="AG136" s="67">
        <v>7.8963106727076067</v>
      </c>
      <c r="AH136" s="63"/>
      <c r="AI136" s="63">
        <v>2E-3</v>
      </c>
      <c r="AJ136" s="63">
        <v>1.0675905995720365E-2</v>
      </c>
      <c r="AK136" s="63">
        <v>1.1081600670030127E-2</v>
      </c>
      <c r="AL136" s="63">
        <v>2.0548698496333406E-3</v>
      </c>
      <c r="AM136" s="63"/>
      <c r="AN136" s="66">
        <v>162.97255566779594</v>
      </c>
      <c r="AO136" s="64">
        <v>6.6034184192340684</v>
      </c>
      <c r="AP136" s="66">
        <v>385.32076309076166</v>
      </c>
      <c r="AQ136" s="63">
        <v>1437509.2314224734</v>
      </c>
      <c r="AR136" s="64">
        <v>0.95606936603081638</v>
      </c>
      <c r="AS136" s="64" t="s">
        <v>66</v>
      </c>
      <c r="AT136" s="64">
        <v>9.6507170603465635</v>
      </c>
      <c r="AU136" s="64" t="s">
        <v>66</v>
      </c>
      <c r="AV136" s="64" t="s">
        <v>66</v>
      </c>
      <c r="AW136" s="64">
        <v>1.7376641943294397</v>
      </c>
      <c r="AX136" s="64">
        <v>0.11411227788560536</v>
      </c>
      <c r="AY136" s="64">
        <v>8.6127152850478694</v>
      </c>
      <c r="AZ136" s="64">
        <v>2.9726784229955849</v>
      </c>
      <c r="BA136" s="64">
        <v>40.253167346160978</v>
      </c>
      <c r="BB136" s="64">
        <v>13.475245135509279</v>
      </c>
      <c r="BC136" s="65">
        <v>61.052735580967571</v>
      </c>
      <c r="BD136" s="65">
        <v>14.097730193248314</v>
      </c>
      <c r="BE136" s="66">
        <v>144.99625964098919</v>
      </c>
      <c r="BF136" s="65">
        <v>19.433326933082178</v>
      </c>
      <c r="BG136" s="66">
        <v>9783.3609817328797</v>
      </c>
      <c r="BH136" s="64">
        <v>0.50471421356123769</v>
      </c>
      <c r="BI136" s="65">
        <v>66.436253907389428</v>
      </c>
      <c r="BJ136" s="66">
        <v>143.35152119863645</v>
      </c>
      <c r="BK136" s="63"/>
      <c r="BL136" s="72" t="s">
        <v>137</v>
      </c>
      <c r="BM136" s="72" t="s">
        <v>66</v>
      </c>
      <c r="BN136" s="72">
        <v>15.769145523442097</v>
      </c>
      <c r="BO136" s="72" t="s">
        <v>66</v>
      </c>
      <c r="BP136" s="72">
        <v>1.1627838559485006</v>
      </c>
      <c r="BQ136" s="72"/>
      <c r="BR136" s="72">
        <v>11.357282315878692</v>
      </c>
      <c r="BS136" s="72">
        <v>1.9674530669931958</v>
      </c>
      <c r="BT136" s="72">
        <v>41.911023284904473</v>
      </c>
      <c r="BU136" s="72">
        <v>79.483380293999588</v>
      </c>
      <c r="BV136" s="72">
        <v>158.47703679590936</v>
      </c>
      <c r="BW136" s="72">
        <v>238.07853596306148</v>
      </c>
      <c r="BX136" s="72">
        <v>368.89870441672247</v>
      </c>
      <c r="BY136" s="72">
        <v>552.8521644411104</v>
      </c>
      <c r="BZ136" s="72">
        <v>852.91917435875996</v>
      </c>
      <c r="CA136" s="72">
        <v>765.09161153866842</v>
      </c>
      <c r="CB136" s="72"/>
      <c r="CC136" s="59">
        <v>754.97319951184932</v>
      </c>
      <c r="CD136" s="59"/>
      <c r="CE136" s="68" t="s">
        <v>66</v>
      </c>
      <c r="CF136" s="68">
        <v>9.0178506449459614E-2</v>
      </c>
      <c r="CG136" s="68">
        <v>316.39635207056256</v>
      </c>
      <c r="CH136" s="68">
        <v>4.9138329333976973E-2</v>
      </c>
      <c r="CI136" s="68">
        <v>1.986365112088509E-3</v>
      </c>
      <c r="CJ136" s="68">
        <v>1.8942786637309852</v>
      </c>
      <c r="CK136" s="68">
        <v>6.6694050962042423E-3</v>
      </c>
      <c r="CL136" s="68">
        <v>1.4390777772683489E-2</v>
      </c>
      <c r="CM136" s="68">
        <v>0.46344994006259188</v>
      </c>
      <c r="CN136" s="68">
        <v>0.17241804821127815</v>
      </c>
      <c r="CO136" s="68">
        <v>25.390173379856058</v>
      </c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  <c r="FV136" s="72"/>
      <c r="FW136" s="72"/>
      <c r="FX136" s="72"/>
      <c r="FY136" s="72"/>
      <c r="FZ136" s="72"/>
      <c r="GA136" s="72"/>
      <c r="GB136" s="72"/>
      <c r="GC136" s="72"/>
      <c r="GD136" s="72"/>
      <c r="GE136" s="72"/>
      <c r="GF136" s="72"/>
      <c r="GG136" s="72"/>
      <c r="GH136" s="72"/>
      <c r="GI136" s="72"/>
      <c r="GJ136" s="72"/>
      <c r="GK136" s="72"/>
      <c r="GL136" s="72"/>
      <c r="GM136" s="72"/>
      <c r="GN136" s="72"/>
      <c r="GO136" s="72"/>
      <c r="GP136" s="72"/>
      <c r="GQ136" s="72"/>
      <c r="GR136" s="72"/>
      <c r="GS136" s="72"/>
      <c r="GT136" s="72"/>
      <c r="GU136" s="72"/>
      <c r="GV136" s="72"/>
      <c r="GW136" s="72"/>
      <c r="GX136" s="72"/>
      <c r="GY136" s="72"/>
      <c r="GZ136" s="72"/>
      <c r="HA136" s="72"/>
      <c r="HB136" s="72"/>
      <c r="HC136" s="72"/>
      <c r="HD136" s="72"/>
      <c r="HE136" s="72"/>
      <c r="HF136" s="72"/>
      <c r="HG136" s="72"/>
      <c r="HH136" s="72"/>
      <c r="HI136" s="72"/>
      <c r="HJ136" s="72"/>
      <c r="HK136" s="72"/>
      <c r="HL136" s="72"/>
      <c r="HM136" s="72"/>
      <c r="HN136" s="72"/>
      <c r="HO136" s="72"/>
      <c r="HP136" s="72"/>
      <c r="HQ136" s="72"/>
      <c r="HR136" s="72"/>
      <c r="HS136" s="72"/>
      <c r="HT136" s="72"/>
      <c r="HU136" s="72"/>
      <c r="HV136" s="72"/>
      <c r="HW136" s="72"/>
      <c r="HX136" s="72"/>
      <c r="HY136" s="72"/>
      <c r="HZ136" s="72"/>
      <c r="IA136" s="72"/>
      <c r="IB136" s="72"/>
      <c r="IC136" s="72"/>
      <c r="ID136" s="72"/>
      <c r="IE136" s="72"/>
      <c r="IF136" s="72"/>
      <c r="IG136" s="72"/>
      <c r="IH136" s="72"/>
      <c r="II136" s="72"/>
      <c r="IJ136" s="72"/>
      <c r="IK136" s="72"/>
      <c r="IL136" s="72"/>
      <c r="IM136" s="72"/>
      <c r="IN136" s="72"/>
      <c r="IO136" s="72"/>
      <c r="IP136" s="72"/>
      <c r="IQ136" s="72"/>
      <c r="IR136" s="72"/>
      <c r="IS136" s="72"/>
      <c r="IT136" s="72"/>
      <c r="IU136" s="72"/>
      <c r="IV136" s="72"/>
    </row>
    <row r="137" spans="1:256" s="10" customFormat="1">
      <c r="A137" s="63" t="s">
        <v>147</v>
      </c>
      <c r="B137" s="63"/>
      <c r="C137" s="63">
        <v>132.87422602997364</v>
      </c>
      <c r="D137" s="63">
        <v>131.35815553749688</v>
      </c>
      <c r="E137" s="63">
        <v>74.719276713676265</v>
      </c>
      <c r="F137" s="64">
        <v>0.98859018383192865</v>
      </c>
      <c r="G137" s="63">
        <v>1878.3534851157071</v>
      </c>
      <c r="H137" s="63"/>
      <c r="I137" s="63">
        <v>0.12578240384741096</v>
      </c>
      <c r="J137" s="63">
        <v>5.0053425135588441</v>
      </c>
      <c r="K137" s="63">
        <v>7.2059416744070548</v>
      </c>
      <c r="L137" s="63">
        <v>5.2665950823380507</v>
      </c>
      <c r="M137" s="74">
        <v>7.3591951327657492</v>
      </c>
      <c r="N137" s="65">
        <v>8.9971223743257411</v>
      </c>
      <c r="O137" s="74">
        <v>0.38460930444800023</v>
      </c>
      <c r="P137" s="65">
        <v>7.2945998695806162</v>
      </c>
      <c r="Q137" s="64">
        <v>0.81077032923288239</v>
      </c>
      <c r="R137" s="63">
        <v>2.6000411025812857</v>
      </c>
      <c r="S137" s="63">
        <v>7.2945998695806162</v>
      </c>
      <c r="T137" s="74">
        <v>0.13877436776259858</v>
      </c>
      <c r="U137" s="65">
        <v>5.2665950823380507</v>
      </c>
      <c r="V137" s="63">
        <v>3.6990380239544572E-16</v>
      </c>
      <c r="W137" s="63"/>
      <c r="X137" s="66">
        <v>2394.7000520608267</v>
      </c>
      <c r="Y137" s="66">
        <v>113.03467162743556</v>
      </c>
      <c r="Z137" s="66">
        <v>2211.9553316302972</v>
      </c>
      <c r="AA137" s="66">
        <v>91.353788807524495</v>
      </c>
      <c r="AB137" s="66">
        <v>2156.0259394596355</v>
      </c>
      <c r="AC137" s="66">
        <v>80.426541511575181</v>
      </c>
      <c r="AD137" s="66">
        <v>2097.7792695760627</v>
      </c>
      <c r="AE137" s="66">
        <v>130.62076435286821</v>
      </c>
      <c r="AF137" s="66"/>
      <c r="AG137" s="67">
        <v>5.1617706931759049</v>
      </c>
      <c r="AH137" s="63"/>
      <c r="AI137" s="63">
        <v>2E-3</v>
      </c>
      <c r="AJ137" s="63">
        <v>1.36871111085397E-2</v>
      </c>
      <c r="AK137" s="63">
        <v>1.402785491032937E-2</v>
      </c>
      <c r="AL137" s="63">
        <v>3.5991822330520536E-3</v>
      </c>
      <c r="AM137" s="63"/>
      <c r="AN137" s="66">
        <v>153.41958241393934</v>
      </c>
      <c r="AO137" s="64">
        <v>14.300000492056148</v>
      </c>
      <c r="AP137" s="66">
        <v>1457.7461142552327</v>
      </c>
      <c r="AQ137" s="63">
        <v>1425896.6639050147</v>
      </c>
      <c r="AR137" s="64">
        <v>2.342137391707654</v>
      </c>
      <c r="AS137" s="64">
        <v>4.2631311232598709E-2</v>
      </c>
      <c r="AT137" s="64">
        <v>17.817751815190899</v>
      </c>
      <c r="AU137" s="64">
        <v>0.88864353925131534</v>
      </c>
      <c r="AV137" s="64">
        <v>15.666963942476258</v>
      </c>
      <c r="AW137" s="64">
        <v>19.353828754260306</v>
      </c>
      <c r="AX137" s="64">
        <v>1.0194389164124555</v>
      </c>
      <c r="AY137" s="64">
        <v>64.669583119653353</v>
      </c>
      <c r="AZ137" s="64">
        <v>18.724258466545873</v>
      </c>
      <c r="BA137" s="64">
        <v>192.66254934385572</v>
      </c>
      <c r="BB137" s="64">
        <v>58.24985027699546</v>
      </c>
      <c r="BC137" s="65">
        <v>224.07611250057334</v>
      </c>
      <c r="BD137" s="65">
        <v>49.306380631255259</v>
      </c>
      <c r="BE137" s="66">
        <v>479.01370072939829</v>
      </c>
      <c r="BF137" s="65">
        <v>59.097676850150506</v>
      </c>
      <c r="BG137" s="66">
        <v>7800.4454887032716</v>
      </c>
      <c r="BH137" s="64">
        <v>1.2026609150750018</v>
      </c>
      <c r="BI137" s="65">
        <v>131.35815553749688</v>
      </c>
      <c r="BJ137" s="66">
        <v>132.87422602997364</v>
      </c>
      <c r="BK137" s="63"/>
      <c r="BL137" s="72" t="s">
        <v>147</v>
      </c>
      <c r="BM137" s="72">
        <v>0.17987895034851778</v>
      </c>
      <c r="BN137" s="72">
        <v>29.113973554233496</v>
      </c>
      <c r="BO137" s="72">
        <v>9.3541425184348981</v>
      </c>
      <c r="BP137" s="72">
        <v>33.548102660548729</v>
      </c>
      <c r="BQ137" s="72"/>
      <c r="BR137" s="72">
        <v>126.49561277294318</v>
      </c>
      <c r="BS137" s="72">
        <v>17.576533041594061</v>
      </c>
      <c r="BT137" s="72">
        <v>314.69383513213313</v>
      </c>
      <c r="BU137" s="72">
        <v>500.64862210015701</v>
      </c>
      <c r="BV137" s="72">
        <v>758.51397379470757</v>
      </c>
      <c r="BW137" s="72">
        <v>1029.1492981801318</v>
      </c>
      <c r="BX137" s="72">
        <v>1353.9342145049748</v>
      </c>
      <c r="BY137" s="72">
        <v>1933.583554166873</v>
      </c>
      <c r="BZ137" s="72">
        <v>2817.7276513494016</v>
      </c>
      <c r="CA137" s="72">
        <v>2326.6801909508076</v>
      </c>
      <c r="CB137" s="72"/>
      <c r="CC137" s="59">
        <v>834.56914652086243</v>
      </c>
      <c r="CD137" s="59"/>
      <c r="CE137" s="68">
        <v>22.444468196860505</v>
      </c>
      <c r="CF137" s="68">
        <v>8.8095021468872187E-2</v>
      </c>
      <c r="CG137" s="68">
        <v>1200.5893701972516</v>
      </c>
      <c r="CH137" s="68">
        <v>0.11168355287333294</v>
      </c>
      <c r="CI137" s="68">
        <v>7.5761925310210421E-3</v>
      </c>
      <c r="CJ137" s="68">
        <v>1.9474627988235493</v>
      </c>
      <c r="CK137" s="68">
        <v>1.7626724622872438E-2</v>
      </c>
      <c r="CL137" s="68">
        <v>1.7830163510777056E-2</v>
      </c>
      <c r="CM137" s="68">
        <v>0.98859018383192865</v>
      </c>
      <c r="CN137" s="68">
        <v>9.0110448076624231E-2</v>
      </c>
      <c r="CO137" s="68">
        <v>5.3510315770510868</v>
      </c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72"/>
      <c r="HK137" s="72"/>
      <c r="HL137" s="72"/>
      <c r="HM137" s="72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72"/>
      <c r="HY137" s="72"/>
      <c r="HZ137" s="72"/>
      <c r="IA137" s="72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72"/>
      <c r="IM137" s="72"/>
      <c r="IN137" s="72"/>
      <c r="IO137" s="72"/>
      <c r="IP137" s="72"/>
      <c r="IQ137" s="72"/>
      <c r="IR137" s="72"/>
      <c r="IS137" s="72"/>
      <c r="IT137" s="72"/>
      <c r="IU137" s="72"/>
      <c r="IV137" s="72"/>
    </row>
    <row r="138" spans="1:256" s="10" customFormat="1">
      <c r="A138" s="63" t="s">
        <v>87</v>
      </c>
      <c r="B138" s="63"/>
      <c r="C138" s="63">
        <v>230.00230284915688</v>
      </c>
      <c r="D138" s="63">
        <v>124.65700387265937</v>
      </c>
      <c r="E138" s="63">
        <v>114.71107169242552</v>
      </c>
      <c r="F138" s="64">
        <v>0.54198154683004873</v>
      </c>
      <c r="G138" s="63">
        <v>5000.9932991113328</v>
      </c>
      <c r="H138" s="63"/>
      <c r="I138" s="63">
        <v>0.10344426491119406</v>
      </c>
      <c r="J138" s="63">
        <v>6.4377453918234835</v>
      </c>
      <c r="K138" s="63">
        <v>7.2330038687323608</v>
      </c>
      <c r="L138" s="63">
        <v>1.9534447461968134</v>
      </c>
      <c r="M138" s="74">
        <v>7.4135548301650669</v>
      </c>
      <c r="N138" s="65">
        <v>4.1771560299967261</v>
      </c>
      <c r="O138" s="74">
        <v>0.38890535804789245</v>
      </c>
      <c r="P138" s="65">
        <v>3.6922467580721192</v>
      </c>
      <c r="Q138" s="64">
        <v>0.8839140150757101</v>
      </c>
      <c r="R138" s="63">
        <v>2.5713196779275362</v>
      </c>
      <c r="S138" s="63">
        <v>3.6922467580721192</v>
      </c>
      <c r="T138" s="74">
        <v>0.13825514518565543</v>
      </c>
      <c r="U138" s="65">
        <v>1.9534447461968134</v>
      </c>
      <c r="V138" s="63">
        <v>-2.4628522747853335E-16</v>
      </c>
      <c r="W138" s="63"/>
      <c r="X138" s="66">
        <v>1989.6117222854218</v>
      </c>
      <c r="Y138" s="66">
        <v>121.98382694902577</v>
      </c>
      <c r="Z138" s="66">
        <v>2205.4498614219224</v>
      </c>
      <c r="AA138" s="66">
        <v>33.908286953272722</v>
      </c>
      <c r="AB138" s="66">
        <v>2162.6075803829008</v>
      </c>
      <c r="AC138" s="66">
        <v>37.372967499181648</v>
      </c>
      <c r="AD138" s="66">
        <v>2117.7497160110593</v>
      </c>
      <c r="AE138" s="66">
        <v>66.646937299386622</v>
      </c>
      <c r="AF138" s="66"/>
      <c r="AG138" s="67">
        <v>3.9765195729419167</v>
      </c>
      <c r="AH138" s="63"/>
      <c r="AI138" s="63">
        <v>2E-3</v>
      </c>
      <c r="AJ138" s="63">
        <v>6.4908042976770568E-3</v>
      </c>
      <c r="AK138" s="63">
        <v>7.1796727372460383E-3</v>
      </c>
      <c r="AL138" s="63">
        <v>1.1941569327068428E-3</v>
      </c>
      <c r="AM138" s="63"/>
      <c r="AN138" s="66">
        <v>118.68163503896066</v>
      </c>
      <c r="AO138" s="64">
        <v>16.817188340076303</v>
      </c>
      <c r="AP138" s="66">
        <v>461.53778309675636</v>
      </c>
      <c r="AQ138" s="63">
        <v>1777231.3828336061</v>
      </c>
      <c r="AR138" s="64">
        <v>0.96002657781928125</v>
      </c>
      <c r="AS138" s="64" t="s">
        <v>66</v>
      </c>
      <c r="AT138" s="64">
        <v>7.456352390106642</v>
      </c>
      <c r="AU138" s="64">
        <v>4.9824746124207349E-2</v>
      </c>
      <c r="AV138" s="64">
        <v>1.6308398992266955</v>
      </c>
      <c r="AW138" s="64">
        <v>1.9542108726124456</v>
      </c>
      <c r="AX138" s="64">
        <v>0.11768372080587199</v>
      </c>
      <c r="AY138" s="64">
        <v>13.830774955903081</v>
      </c>
      <c r="AZ138" s="64">
        <v>4.0812676645387107</v>
      </c>
      <c r="BA138" s="64">
        <v>48.112980942851017</v>
      </c>
      <c r="BB138" s="64">
        <v>15.870979092889508</v>
      </c>
      <c r="BC138" s="65">
        <v>72.156873100715643</v>
      </c>
      <c r="BD138" s="65">
        <v>14.832034993141336</v>
      </c>
      <c r="BE138" s="66">
        <v>150.84757309119183</v>
      </c>
      <c r="BF138" s="65">
        <v>24.823396618510309</v>
      </c>
      <c r="BG138" s="66">
        <v>9360.0039580112061</v>
      </c>
      <c r="BH138" s="64">
        <v>0.51904256896827139</v>
      </c>
      <c r="BI138" s="65">
        <v>124.65700387265937</v>
      </c>
      <c r="BJ138" s="66">
        <v>230.00230284915688</v>
      </c>
      <c r="BK138" s="63"/>
      <c r="BL138" s="72" t="s">
        <v>87</v>
      </c>
      <c r="BM138" s="72">
        <v>1.3139437269042023E-2</v>
      </c>
      <c r="BN138" s="72">
        <v>12.18358233677556</v>
      </c>
      <c r="BO138" s="72">
        <v>0.52447101183376155</v>
      </c>
      <c r="BP138" s="72">
        <v>3.4921625251106967</v>
      </c>
      <c r="BQ138" s="72"/>
      <c r="BR138" s="72">
        <v>12.772620082434285</v>
      </c>
      <c r="BS138" s="72">
        <v>2.0290296690667584</v>
      </c>
      <c r="BT138" s="72">
        <v>67.303041147946871</v>
      </c>
      <c r="BU138" s="72">
        <v>109.12480386467141</v>
      </c>
      <c r="BV138" s="72">
        <v>189.42118481437407</v>
      </c>
      <c r="BW138" s="72">
        <v>280.40599104045066</v>
      </c>
      <c r="BX138" s="72">
        <v>435.99319094087997</v>
      </c>
      <c r="BY138" s="72">
        <v>581.64843110358186</v>
      </c>
      <c r="BZ138" s="72">
        <v>887.33866524230484</v>
      </c>
      <c r="CA138" s="72">
        <v>977.29907946890978</v>
      </c>
      <c r="CB138" s="72"/>
      <c r="CC138" s="59">
        <v>852.86255257463336</v>
      </c>
      <c r="CD138" s="59"/>
      <c r="CE138" s="68">
        <v>146.76614095171027</v>
      </c>
      <c r="CF138" s="68">
        <v>6.9203977447392873E-2</v>
      </c>
      <c r="CG138" s="68">
        <v>355.7647920886173</v>
      </c>
      <c r="CH138" s="68">
        <v>7.5848200674957053E-2</v>
      </c>
      <c r="CI138" s="68">
        <v>2.6520711668357811E-3</v>
      </c>
      <c r="CJ138" s="68">
        <v>1.8496104851815474</v>
      </c>
      <c r="CK138" s="68">
        <v>4.1739868076403498E-3</v>
      </c>
      <c r="CL138" s="68">
        <v>7.7013448742918236E-3</v>
      </c>
      <c r="CM138" s="68">
        <v>0.54198154683004873</v>
      </c>
      <c r="CN138" s="68">
        <v>0.27009057207896325</v>
      </c>
      <c r="CO138" s="68">
        <v>20.280038386475898</v>
      </c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  <c r="IJ138" s="72"/>
      <c r="IK138" s="72"/>
      <c r="IL138" s="72"/>
      <c r="IM138" s="72"/>
      <c r="IN138" s="72"/>
      <c r="IO138" s="72"/>
      <c r="IP138" s="72"/>
      <c r="IQ138" s="72"/>
      <c r="IR138" s="72"/>
      <c r="IS138" s="72"/>
      <c r="IT138" s="72"/>
      <c r="IU138" s="72"/>
      <c r="IV138" s="72"/>
    </row>
    <row r="139" spans="1:256" s="10" customFormat="1">
      <c r="A139" s="63" t="s">
        <v>151</v>
      </c>
      <c r="B139" s="63" t="s">
        <v>64</v>
      </c>
      <c r="C139" s="63">
        <v>152.22493743173945</v>
      </c>
      <c r="D139" s="63">
        <v>187.6378318409474</v>
      </c>
      <c r="E139" s="63">
        <v>90.5957776944025</v>
      </c>
      <c r="F139" s="64">
        <v>1.2326353027741448</v>
      </c>
      <c r="G139" s="63">
        <v>174302.57413636256</v>
      </c>
      <c r="H139" s="63"/>
      <c r="I139" s="63">
        <v>0.11632420160108212</v>
      </c>
      <c r="J139" s="63">
        <v>5.8077427949336657</v>
      </c>
      <c r="K139" s="63">
        <v>7.2393306643126021</v>
      </c>
      <c r="L139" s="63">
        <v>3.6888567133699208</v>
      </c>
      <c r="M139" s="74">
        <v>7.5598920165628076</v>
      </c>
      <c r="N139" s="65">
        <v>8.5796553010438057</v>
      </c>
      <c r="O139" s="74">
        <v>0.39692890988102097</v>
      </c>
      <c r="P139" s="65">
        <v>7.7461488000783163</v>
      </c>
      <c r="Q139" s="64">
        <v>0.90285081722757754</v>
      </c>
      <c r="R139" s="63">
        <v>2.5193428221183209</v>
      </c>
      <c r="S139" s="63">
        <v>7.7461488000783163</v>
      </c>
      <c r="T139" s="74">
        <v>0.13813431743484994</v>
      </c>
      <c r="U139" s="65">
        <v>3.6888567133699208</v>
      </c>
      <c r="V139" s="63">
        <v>0</v>
      </c>
      <c r="W139" s="63"/>
      <c r="X139" s="66">
        <v>2224.1714030060152</v>
      </c>
      <c r="Y139" s="66">
        <v>122.32058696123016</v>
      </c>
      <c r="Z139" s="66">
        <v>2203.9318013162833</v>
      </c>
      <c r="AA139" s="66">
        <v>64.042530821465107</v>
      </c>
      <c r="AB139" s="66">
        <v>2180.1163377027565</v>
      </c>
      <c r="AC139" s="66">
        <v>76.939092014035083</v>
      </c>
      <c r="AD139" s="66">
        <v>2154.8827801999259</v>
      </c>
      <c r="AE139" s="66">
        <v>141.88695448405423</v>
      </c>
      <c r="AF139" s="66"/>
      <c r="AG139" s="67">
        <v>2.2255235432903642</v>
      </c>
      <c r="AH139" s="63"/>
      <c r="AI139" s="63">
        <v>2E-3</v>
      </c>
      <c r="AJ139" s="63">
        <v>1.5041832923057667E-2</v>
      </c>
      <c r="AK139" s="63">
        <v>1.5373351994956323E-2</v>
      </c>
      <c r="AL139" s="63">
        <v>2.4687733621900627E-3</v>
      </c>
      <c r="AM139" s="63"/>
      <c r="AN139" s="66">
        <v>173.79425546561274</v>
      </c>
      <c r="AO139" s="64">
        <v>4.5766382644827903</v>
      </c>
      <c r="AP139" s="66">
        <v>999.39284437549759</v>
      </c>
      <c r="AQ139" s="63">
        <v>1405871.7242052392</v>
      </c>
      <c r="AR139" s="64">
        <v>1.674191897063328</v>
      </c>
      <c r="AS139" s="64">
        <v>3.7977744080621149E-2</v>
      </c>
      <c r="AT139" s="64">
        <v>15.383326456191259</v>
      </c>
      <c r="AU139" s="64">
        <v>0.40987309304732894</v>
      </c>
      <c r="AV139" s="64">
        <v>7.4909285682779636</v>
      </c>
      <c r="AW139" s="64">
        <v>8.9521590073774977</v>
      </c>
      <c r="AX139" s="64">
        <v>1.1693142484215389</v>
      </c>
      <c r="AY139" s="64">
        <v>36.468977902928664</v>
      </c>
      <c r="AZ139" s="64">
        <v>10.319378928010384</v>
      </c>
      <c r="BA139" s="64">
        <v>108.43566177638851</v>
      </c>
      <c r="BB139" s="64">
        <v>39.016101908636756</v>
      </c>
      <c r="BC139" s="65">
        <v>159.59921949572927</v>
      </c>
      <c r="BD139" s="65">
        <v>36.387026268667711</v>
      </c>
      <c r="BE139" s="66">
        <v>345.78839515180312</v>
      </c>
      <c r="BF139" s="65">
        <v>50.313032872399681</v>
      </c>
      <c r="BG139" s="66">
        <v>9329.3704964248554</v>
      </c>
      <c r="BH139" s="64">
        <v>0.75250305602150724</v>
      </c>
      <c r="BI139" s="65">
        <v>187.6378318409474</v>
      </c>
      <c r="BJ139" s="66">
        <v>152.22493743173945</v>
      </c>
      <c r="BK139" s="63"/>
      <c r="BL139" s="72" t="s">
        <v>151</v>
      </c>
      <c r="BM139" s="72">
        <v>0.1602436459097939</v>
      </c>
      <c r="BN139" s="72">
        <v>25.136154340181797</v>
      </c>
      <c r="BO139" s="72">
        <v>4.3144536110245149</v>
      </c>
      <c r="BP139" s="72">
        <v>16.040532266119836</v>
      </c>
      <c r="BQ139" s="72"/>
      <c r="BR139" s="72">
        <v>58.510843185473846</v>
      </c>
      <c r="BS139" s="72">
        <v>20.160590490026532</v>
      </c>
      <c r="BT139" s="72">
        <v>177.46461266631954</v>
      </c>
      <c r="BU139" s="72">
        <v>275.91922267407443</v>
      </c>
      <c r="BV139" s="72">
        <v>426.91205423775006</v>
      </c>
      <c r="BW139" s="72">
        <v>689.33042241407702</v>
      </c>
      <c r="BX139" s="72">
        <v>964.34573713431575</v>
      </c>
      <c r="BY139" s="72">
        <v>1426.9422066144202</v>
      </c>
      <c r="BZ139" s="72">
        <v>2034.0493832459006</v>
      </c>
      <c r="CA139" s="72">
        <v>1980.8280658425072</v>
      </c>
      <c r="CB139" s="72"/>
      <c r="CC139" s="59">
        <v>721.07599813098477</v>
      </c>
      <c r="CD139" s="59"/>
      <c r="CE139" s="68">
        <v>30.230513458805103</v>
      </c>
      <c r="CF139" s="68">
        <v>0.19784687139997514</v>
      </c>
      <c r="CG139" s="68">
        <v>819.77137342196033</v>
      </c>
      <c r="CH139" s="68">
        <v>8.7246953848841471E-2</v>
      </c>
      <c r="CI139" s="68">
        <v>5.3929718936213686E-3</v>
      </c>
      <c r="CJ139" s="68">
        <v>2.2248306949274079</v>
      </c>
      <c r="CK139" s="68">
        <v>1.0998144754134437E-2</v>
      </c>
      <c r="CL139" s="68">
        <v>8.9224645192152365E-3</v>
      </c>
      <c r="CM139" s="68">
        <v>1.2326353027741448</v>
      </c>
      <c r="CN139" s="68">
        <v>0.18775182641836791</v>
      </c>
      <c r="CO139" s="68">
        <v>9.3350383174442371</v>
      </c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  <c r="FV139" s="72"/>
      <c r="FW139" s="72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72"/>
      <c r="GI139" s="72"/>
      <c r="GJ139" s="72"/>
      <c r="GK139" s="72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72"/>
      <c r="GW139" s="72"/>
      <c r="GX139" s="72"/>
      <c r="GY139" s="72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72"/>
      <c r="HK139" s="72"/>
      <c r="HL139" s="72"/>
      <c r="HM139" s="72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72"/>
      <c r="HY139" s="72"/>
      <c r="HZ139" s="72"/>
      <c r="IA139" s="72"/>
      <c r="IB139" s="72"/>
      <c r="IC139" s="72"/>
      <c r="ID139" s="72"/>
      <c r="IE139" s="72"/>
      <c r="IF139" s="72"/>
      <c r="IG139" s="72"/>
      <c r="IH139" s="72"/>
      <c r="II139" s="72"/>
      <c r="IJ139" s="72"/>
      <c r="IK139" s="72"/>
      <c r="IL139" s="72"/>
      <c r="IM139" s="72"/>
      <c r="IN139" s="72"/>
      <c r="IO139" s="72"/>
      <c r="IP139" s="72"/>
      <c r="IQ139" s="72"/>
      <c r="IR139" s="72"/>
      <c r="IS139" s="72"/>
      <c r="IT139" s="72"/>
      <c r="IU139" s="72"/>
      <c r="IV139" s="72"/>
    </row>
    <row r="140" spans="1:256" s="10" customFormat="1">
      <c r="A140" s="63" t="s">
        <v>91</v>
      </c>
      <c r="B140" s="63"/>
      <c r="C140" s="63">
        <v>274.85098992702683</v>
      </c>
      <c r="D140" s="63">
        <v>287.91169168876309</v>
      </c>
      <c r="E140" s="63">
        <v>136.47220720110496</v>
      </c>
      <c r="F140" s="64">
        <v>1.0475192094640222</v>
      </c>
      <c r="G140" s="63">
        <v>1827.7157954545457</v>
      </c>
      <c r="H140" s="63"/>
      <c r="I140" s="63">
        <v>0.10020145313305837</v>
      </c>
      <c r="J140" s="63">
        <v>7.219018693973549</v>
      </c>
      <c r="K140" s="63">
        <v>7.2459015011196204</v>
      </c>
      <c r="L140" s="63">
        <v>3.6445596113318657</v>
      </c>
      <c r="M140" s="74">
        <v>6.5474273667326051</v>
      </c>
      <c r="N140" s="65">
        <v>6.0606432715400498</v>
      </c>
      <c r="O140" s="74">
        <v>0.34408191024861812</v>
      </c>
      <c r="P140" s="65">
        <v>4.8423736023062274</v>
      </c>
      <c r="Q140" s="64">
        <v>0.79898673875846649</v>
      </c>
      <c r="R140" s="63">
        <v>2.9062847252778994</v>
      </c>
      <c r="S140" s="63">
        <v>4.8423736023062274</v>
      </c>
      <c r="T140" s="74">
        <v>0.13800905240645106</v>
      </c>
      <c r="U140" s="65">
        <v>3.6445596113318657</v>
      </c>
      <c r="V140" s="63">
        <v>-2.0130606363585445E-16</v>
      </c>
      <c r="W140" s="63"/>
      <c r="X140" s="66">
        <v>1930.1246331143257</v>
      </c>
      <c r="Y140" s="66">
        <v>132.89003429268334</v>
      </c>
      <c r="Z140" s="66">
        <v>2202.3563190311329</v>
      </c>
      <c r="AA140" s="66">
        <v>63.284375407533446</v>
      </c>
      <c r="AB140" s="66">
        <v>2052.2990902834426</v>
      </c>
      <c r="AC140" s="66">
        <v>53.385139275830134</v>
      </c>
      <c r="AD140" s="66">
        <v>1906.2767791738213</v>
      </c>
      <c r="AE140" s="66">
        <v>79.912111021981431</v>
      </c>
      <c r="AF140" s="66"/>
      <c r="AG140" s="67">
        <v>13.443761906227959</v>
      </c>
      <c r="AH140" s="63"/>
      <c r="AI140" s="63">
        <v>2E-3</v>
      </c>
      <c r="AJ140" s="63">
        <v>7.8753952819081083E-3</v>
      </c>
      <c r="AK140" s="63">
        <v>8.3308657960950456E-3</v>
      </c>
      <c r="AL140" s="63">
        <v>2.4348975763374085E-3</v>
      </c>
      <c r="AM140" s="63"/>
      <c r="AN140" s="66">
        <v>171.74819727268377</v>
      </c>
      <c r="AO140" s="64">
        <v>9.2789361035558287</v>
      </c>
      <c r="AP140" s="66">
        <v>555.80852147667235</v>
      </c>
      <c r="AQ140" s="63">
        <v>1758681.8177394546</v>
      </c>
      <c r="AR140" s="64">
        <v>2.8616274371080763</v>
      </c>
      <c r="AS140" s="64">
        <v>0.12738670522925602</v>
      </c>
      <c r="AT140" s="64">
        <v>52.131872842607187</v>
      </c>
      <c r="AU140" s="64">
        <v>0.2974000415032047</v>
      </c>
      <c r="AV140" s="64">
        <v>4.055492185122505</v>
      </c>
      <c r="AW140" s="64">
        <v>5.0046242794962366</v>
      </c>
      <c r="AX140" s="64">
        <v>0.89461715285836829</v>
      </c>
      <c r="AY140" s="64">
        <v>17.858185941085072</v>
      </c>
      <c r="AZ140" s="64">
        <v>4.7460893043872341</v>
      </c>
      <c r="BA140" s="64">
        <v>51.369460187614592</v>
      </c>
      <c r="BB140" s="64">
        <v>17.766563909546882</v>
      </c>
      <c r="BC140" s="65">
        <v>83.098222928380181</v>
      </c>
      <c r="BD140" s="65">
        <v>20.26000579186157</v>
      </c>
      <c r="BE140" s="66">
        <v>202.77552050774639</v>
      </c>
      <c r="BF140" s="65">
        <v>31.505680546447099</v>
      </c>
      <c r="BG140" s="66">
        <v>12078.162986107433</v>
      </c>
      <c r="BH140" s="64">
        <v>1.3450005909146132</v>
      </c>
      <c r="BI140" s="65">
        <v>287.91169168876309</v>
      </c>
      <c r="BJ140" s="66">
        <v>274.85098992702683</v>
      </c>
      <c r="BK140" s="63"/>
      <c r="BL140" s="72" t="s">
        <v>91</v>
      </c>
      <c r="BM140" s="72">
        <v>0.53749664653694529</v>
      </c>
      <c r="BN140" s="72">
        <v>85.182798762430039</v>
      </c>
      <c r="BO140" s="72">
        <v>3.1305267526653124</v>
      </c>
      <c r="BP140" s="72">
        <v>8.6841374413758139</v>
      </c>
      <c r="BQ140" s="72"/>
      <c r="BR140" s="72">
        <v>32.709962611086517</v>
      </c>
      <c r="BS140" s="72">
        <v>15.424433669971867</v>
      </c>
      <c r="BT140" s="72">
        <v>86.901148131800838</v>
      </c>
      <c r="BU140" s="72">
        <v>126.90078353976561</v>
      </c>
      <c r="BV140" s="72">
        <v>202.24196924257714</v>
      </c>
      <c r="BW140" s="72">
        <v>313.89688886125236</v>
      </c>
      <c r="BX140" s="72">
        <v>502.10406603250863</v>
      </c>
      <c r="BY140" s="72">
        <v>794.51003105339498</v>
      </c>
      <c r="BZ140" s="72">
        <v>1192.7971794573316</v>
      </c>
      <c r="CA140" s="72">
        <v>1240.3811238758701</v>
      </c>
      <c r="CB140" s="72"/>
      <c r="CC140" s="59">
        <v>788.55866662886115</v>
      </c>
      <c r="CD140" s="59"/>
      <c r="CE140" s="68">
        <v>65.668230795263597</v>
      </c>
      <c r="CF140" s="68">
        <v>0.28930533753160348</v>
      </c>
      <c r="CG140" s="68">
        <v>491.89112232388578</v>
      </c>
      <c r="CH140" s="68">
        <v>7.285492423056944E-2</v>
      </c>
      <c r="CI140" s="68">
        <v>2.6084828117227447E-3</v>
      </c>
      <c r="CJ140" s="68">
        <v>2.1276031077147279</v>
      </c>
      <c r="CK140" s="68">
        <v>1.0411559506727048E-2</v>
      </c>
      <c r="CL140" s="68">
        <v>9.9392540133505201E-3</v>
      </c>
      <c r="CM140" s="68">
        <v>1.0475192094640222</v>
      </c>
      <c r="CN140" s="68">
        <v>0.51800517725751871</v>
      </c>
      <c r="CO140" s="68">
        <v>21.730798502365822</v>
      </c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  <c r="FV140" s="72"/>
      <c r="FW140" s="72"/>
      <c r="FX140" s="72"/>
      <c r="FY140" s="72"/>
      <c r="FZ140" s="72"/>
      <c r="GA140" s="72"/>
      <c r="GB140" s="72"/>
      <c r="GC140" s="72"/>
      <c r="GD140" s="72"/>
      <c r="GE140" s="72"/>
      <c r="GF140" s="72"/>
      <c r="GG140" s="72"/>
      <c r="GH140" s="72"/>
      <c r="GI140" s="72"/>
      <c r="GJ140" s="72"/>
      <c r="GK140" s="72"/>
      <c r="GL140" s="72"/>
      <c r="GM140" s="72"/>
      <c r="GN140" s="72"/>
      <c r="GO140" s="72"/>
      <c r="GP140" s="72"/>
      <c r="GQ140" s="72"/>
      <c r="GR140" s="72"/>
      <c r="GS140" s="72"/>
      <c r="GT140" s="72"/>
      <c r="GU140" s="72"/>
      <c r="GV140" s="72"/>
      <c r="GW140" s="72"/>
      <c r="GX140" s="72"/>
      <c r="GY140" s="72"/>
      <c r="GZ140" s="72"/>
      <c r="HA140" s="72"/>
      <c r="HB140" s="72"/>
      <c r="HC140" s="72"/>
      <c r="HD140" s="72"/>
      <c r="HE140" s="72"/>
      <c r="HF140" s="72"/>
      <c r="HG140" s="72"/>
      <c r="HH140" s="72"/>
      <c r="HI140" s="72"/>
      <c r="HJ140" s="72"/>
      <c r="HK140" s="72"/>
      <c r="HL140" s="72"/>
      <c r="HM140" s="72"/>
      <c r="HN140" s="72"/>
      <c r="HO140" s="72"/>
      <c r="HP140" s="72"/>
      <c r="HQ140" s="72"/>
      <c r="HR140" s="72"/>
      <c r="HS140" s="72"/>
      <c r="HT140" s="72"/>
      <c r="HU140" s="72"/>
      <c r="HV140" s="72"/>
      <c r="HW140" s="72"/>
      <c r="HX140" s="72"/>
      <c r="HY140" s="72"/>
      <c r="HZ140" s="72"/>
      <c r="IA140" s="72"/>
      <c r="IB140" s="72"/>
      <c r="IC140" s="72"/>
      <c r="ID140" s="72"/>
      <c r="IE140" s="72"/>
      <c r="IF140" s="72"/>
      <c r="IG140" s="72"/>
      <c r="IH140" s="72"/>
      <c r="II140" s="72"/>
      <c r="IJ140" s="72"/>
      <c r="IK140" s="72"/>
      <c r="IL140" s="72"/>
      <c r="IM140" s="72"/>
      <c r="IN140" s="72"/>
      <c r="IO140" s="72"/>
      <c r="IP140" s="72"/>
      <c r="IQ140" s="72"/>
      <c r="IR140" s="72"/>
      <c r="IS140" s="72"/>
      <c r="IT140" s="72"/>
      <c r="IU140" s="72"/>
      <c r="IV140" s="72"/>
    </row>
    <row r="141" spans="1:256" s="10" customFormat="1">
      <c r="A141" s="63" t="s">
        <v>136</v>
      </c>
      <c r="B141" s="63"/>
      <c r="C141" s="63">
        <v>246.88602844322057</v>
      </c>
      <c r="D141" s="63">
        <v>125.63369421135394</v>
      </c>
      <c r="E141" s="63">
        <v>120.7384748131241</v>
      </c>
      <c r="F141" s="64">
        <v>0.50887324407767154</v>
      </c>
      <c r="G141" s="63">
        <v>4489.1694800810264</v>
      </c>
      <c r="H141" s="63"/>
      <c r="I141" s="63">
        <v>0.12019585698540323</v>
      </c>
      <c r="J141" s="63">
        <v>5.9380540775999533</v>
      </c>
      <c r="K141" s="63">
        <v>7.2591968249140457</v>
      </c>
      <c r="L141" s="63">
        <v>2.4527484456971762</v>
      </c>
      <c r="M141" s="74">
        <v>7.1430882494560057</v>
      </c>
      <c r="N141" s="65">
        <v>7.0354284994959118</v>
      </c>
      <c r="O141" s="74">
        <v>0.37607400304998451</v>
      </c>
      <c r="P141" s="65">
        <v>6.5940336087746312</v>
      </c>
      <c r="Q141" s="64">
        <v>0.93726112194120004</v>
      </c>
      <c r="R141" s="63">
        <v>2.6590511226246303</v>
      </c>
      <c r="S141" s="63">
        <v>6.5940336087746312</v>
      </c>
      <c r="T141" s="74">
        <v>0.137756286834369</v>
      </c>
      <c r="U141" s="65">
        <v>2.4527484456971762</v>
      </c>
      <c r="V141" s="63">
        <v>2.19662560983303E-16</v>
      </c>
      <c r="W141" s="63"/>
      <c r="X141" s="66">
        <v>2294.150247538545</v>
      </c>
      <c r="Y141" s="66">
        <v>128.78109873013815</v>
      </c>
      <c r="Z141" s="66">
        <v>2199.1720376620847</v>
      </c>
      <c r="AA141" s="66">
        <v>42.604514686059318</v>
      </c>
      <c r="AB141" s="66">
        <v>2129.4303699940401</v>
      </c>
      <c r="AC141" s="66">
        <v>62.663888198812458</v>
      </c>
      <c r="AD141" s="66">
        <v>2057.9179329657786</v>
      </c>
      <c r="AE141" s="66">
        <v>116.1718444164067</v>
      </c>
      <c r="AF141" s="66"/>
      <c r="AG141" s="67">
        <v>6.4230584182250583</v>
      </c>
      <c r="AH141" s="63"/>
      <c r="AI141" s="63">
        <v>2E-3</v>
      </c>
      <c r="AJ141" s="63">
        <v>1.2031351092942271E-2</v>
      </c>
      <c r="AK141" s="63">
        <v>1.2399223077490055E-2</v>
      </c>
      <c r="AL141" s="63">
        <v>1.5683673473482053E-3</v>
      </c>
      <c r="AM141" s="63"/>
      <c r="AN141" s="66">
        <v>485.90497705162051</v>
      </c>
      <c r="AO141" s="64">
        <v>7.2920468286251996</v>
      </c>
      <c r="AP141" s="66">
        <v>1006.5189701335496</v>
      </c>
      <c r="AQ141" s="63">
        <v>1454289.6611173362</v>
      </c>
      <c r="AR141" s="64">
        <v>4.2392669913005543</v>
      </c>
      <c r="AS141" s="64" t="s">
        <v>66</v>
      </c>
      <c r="AT141" s="64">
        <v>10.778920507153606</v>
      </c>
      <c r="AU141" s="64">
        <v>6.2647918137499647E-2</v>
      </c>
      <c r="AV141" s="64">
        <v>3.2027823467437506</v>
      </c>
      <c r="AW141" s="64">
        <v>4.6048949464837223</v>
      </c>
      <c r="AX141" s="64">
        <v>0.21242897928843882</v>
      </c>
      <c r="AY141" s="64">
        <v>23.847967099044958</v>
      </c>
      <c r="AZ141" s="64">
        <v>7.9947353169722701</v>
      </c>
      <c r="BA141" s="64">
        <v>108.27228200093613</v>
      </c>
      <c r="BB141" s="64">
        <v>38.16822167132765</v>
      </c>
      <c r="BC141" s="65">
        <v>165.59026879984754</v>
      </c>
      <c r="BD141" s="65">
        <v>38.739552428090846</v>
      </c>
      <c r="BE141" s="66">
        <v>400.92268736764748</v>
      </c>
      <c r="BF141" s="65">
        <v>51.456668802547171</v>
      </c>
      <c r="BG141" s="66">
        <v>10674.347521648204</v>
      </c>
      <c r="BH141" s="64">
        <v>1.5786083695266293</v>
      </c>
      <c r="BI141" s="65">
        <v>125.63369421135394</v>
      </c>
      <c r="BJ141" s="66">
        <v>246.88602844322057</v>
      </c>
      <c r="BK141" s="63"/>
      <c r="BL141" s="72" t="s">
        <v>136</v>
      </c>
      <c r="BM141" s="72">
        <v>1.6521075458201386E-2</v>
      </c>
      <c r="BN141" s="72">
        <v>17.61261520776733</v>
      </c>
      <c r="BO141" s="72">
        <v>0.65945176986841736</v>
      </c>
      <c r="BP141" s="72">
        <v>6.8582063099437907</v>
      </c>
      <c r="BQ141" s="72"/>
      <c r="BR141" s="72">
        <v>30.097352591396877</v>
      </c>
      <c r="BS141" s="72">
        <v>3.6625686084213589</v>
      </c>
      <c r="BT141" s="72">
        <v>116.04850169851562</v>
      </c>
      <c r="BU141" s="72">
        <v>213.76297638963288</v>
      </c>
      <c r="BV141" s="72">
        <v>426.26882677533911</v>
      </c>
      <c r="BW141" s="72">
        <v>674.35020620720229</v>
      </c>
      <c r="BX141" s="72">
        <v>1000.5454308147887</v>
      </c>
      <c r="BY141" s="72">
        <v>1519.1981344349351</v>
      </c>
      <c r="BZ141" s="72">
        <v>2358.3687492214558</v>
      </c>
      <c r="CA141" s="72">
        <v>2025.8531024624872</v>
      </c>
      <c r="CB141" s="72"/>
      <c r="CC141" s="59">
        <v>764.54579922586186</v>
      </c>
      <c r="CD141" s="59"/>
      <c r="CE141" s="68">
        <v>168.7381061507736</v>
      </c>
      <c r="CF141" s="68">
        <v>6.1972904657086485E-2</v>
      </c>
      <c r="CG141" s="68">
        <v>853.85405818422112</v>
      </c>
      <c r="CH141" s="68">
        <v>4.9207106283453567E-2</v>
      </c>
      <c r="CI141" s="68">
        <v>4.8205914879752626E-3</v>
      </c>
      <c r="CJ141" s="68">
        <v>2.6854456577927341</v>
      </c>
      <c r="CK141" s="68">
        <v>1.7170947331576161E-2</v>
      </c>
      <c r="CL141" s="68">
        <v>3.3743073607059762E-2</v>
      </c>
      <c r="CM141" s="68">
        <v>0.50887324407767154</v>
      </c>
      <c r="CN141" s="68">
        <v>0.12481999638286428</v>
      </c>
      <c r="CO141" s="68">
        <v>10.605212458372128</v>
      </c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  <c r="HH141" s="72"/>
      <c r="HI141" s="72"/>
      <c r="HJ141" s="72"/>
      <c r="HK141" s="72"/>
      <c r="HL141" s="72"/>
      <c r="HM141" s="72"/>
      <c r="HN141" s="72"/>
      <c r="HO141" s="72"/>
      <c r="HP141" s="72"/>
      <c r="HQ141" s="72"/>
      <c r="HR141" s="72"/>
      <c r="HS141" s="72"/>
      <c r="HT141" s="72"/>
      <c r="HU141" s="72"/>
      <c r="HV141" s="72"/>
      <c r="HW141" s="72"/>
      <c r="HX141" s="72"/>
      <c r="HY141" s="72"/>
      <c r="HZ141" s="72"/>
      <c r="IA141" s="72"/>
      <c r="IB141" s="72"/>
      <c r="IC141" s="72"/>
      <c r="ID141" s="72"/>
      <c r="IE141" s="72"/>
      <c r="IF141" s="72"/>
      <c r="IG141" s="72"/>
      <c r="IH141" s="72"/>
      <c r="II141" s="72"/>
      <c r="IJ141" s="72"/>
      <c r="IK141" s="72"/>
      <c r="IL141" s="72"/>
      <c r="IM141" s="72"/>
      <c r="IN141" s="72"/>
      <c r="IO141" s="72"/>
      <c r="IP141" s="72"/>
      <c r="IQ141" s="72"/>
      <c r="IR141" s="72"/>
      <c r="IS141" s="72"/>
      <c r="IT141" s="72"/>
      <c r="IU141" s="72"/>
      <c r="IV141" s="72"/>
    </row>
    <row r="142" spans="1:256" s="10" customFormat="1">
      <c r="A142" s="63" t="s">
        <v>90</v>
      </c>
      <c r="B142" s="63"/>
      <c r="C142" s="63">
        <v>102.39756825576109</v>
      </c>
      <c r="D142" s="63">
        <v>68.926151593373575</v>
      </c>
      <c r="E142" s="63">
        <v>53.038570324468786</v>
      </c>
      <c r="F142" s="64">
        <v>0.67312293414248781</v>
      </c>
      <c r="G142" s="63">
        <v>2440.2497238484461</v>
      </c>
      <c r="H142" s="63"/>
      <c r="I142" s="63">
        <v>0.10272589920139916</v>
      </c>
      <c r="J142" s="63">
        <v>6.3449650715909609</v>
      </c>
      <c r="K142" s="63">
        <v>7.2969040499747546</v>
      </c>
      <c r="L142" s="63">
        <v>3.2295972125792787</v>
      </c>
      <c r="M142" s="74">
        <v>7.4585938514182013</v>
      </c>
      <c r="N142" s="65">
        <v>5.3546731138546546</v>
      </c>
      <c r="O142" s="74">
        <v>0.39472471483558369</v>
      </c>
      <c r="P142" s="65">
        <v>4.27109189795046</v>
      </c>
      <c r="Q142" s="64">
        <v>0.79763821378740318</v>
      </c>
      <c r="R142" s="63">
        <v>2.53341116584639</v>
      </c>
      <c r="S142" s="63">
        <v>4.27109189795046</v>
      </c>
      <c r="T142" s="74">
        <v>0.13704442228529232</v>
      </c>
      <c r="U142" s="65">
        <v>3.2295972125792787</v>
      </c>
      <c r="V142" s="63">
        <v>1.2877837332797269E-16</v>
      </c>
      <c r="W142" s="63"/>
      <c r="X142" s="66">
        <v>1976.4488993500104</v>
      </c>
      <c r="Y142" s="66">
        <v>119.46867689454679</v>
      </c>
      <c r="Z142" s="66">
        <v>2190.1744513542003</v>
      </c>
      <c r="AA142" s="66">
        <v>56.153517814665932</v>
      </c>
      <c r="AB142" s="66">
        <v>2168.0285813953346</v>
      </c>
      <c r="AC142" s="66">
        <v>47.942608621801945</v>
      </c>
      <c r="AD142" s="66">
        <v>2144.7030379654498</v>
      </c>
      <c r="AE142" s="66">
        <v>77.922511962891832</v>
      </c>
      <c r="AF142" s="66"/>
      <c r="AG142" s="67">
        <v>2.0761548634007365</v>
      </c>
      <c r="AH142" s="63"/>
      <c r="AI142" s="63">
        <v>2E-3</v>
      </c>
      <c r="AJ142" s="63">
        <v>7.8323267004562075E-3</v>
      </c>
      <c r="AK142" s="63">
        <v>8.4295276572753375E-3</v>
      </c>
      <c r="AL142" s="63">
        <v>2.1229207753462659E-3</v>
      </c>
      <c r="AM142" s="63"/>
      <c r="AN142" s="66">
        <v>257.03830911786144</v>
      </c>
      <c r="AO142" s="64">
        <v>12.6490845886246</v>
      </c>
      <c r="AP142" s="66">
        <v>680.57313008036908</v>
      </c>
      <c r="AQ142" s="63">
        <v>1715573.9652786793</v>
      </c>
      <c r="AR142" s="64">
        <v>0.7422831818793163</v>
      </c>
      <c r="AS142" s="64" t="s">
        <v>66</v>
      </c>
      <c r="AT142" s="64">
        <v>7.6764255927612197</v>
      </c>
      <c r="AU142" s="64">
        <v>0.10060425413650792</v>
      </c>
      <c r="AV142" s="64">
        <v>1.5818473576821004</v>
      </c>
      <c r="AW142" s="64">
        <v>2.9854988598311145</v>
      </c>
      <c r="AX142" s="64">
        <v>0.33504113172441546</v>
      </c>
      <c r="AY142" s="64">
        <v>17.224250926319115</v>
      </c>
      <c r="AZ142" s="64">
        <v>5.3468674664108162</v>
      </c>
      <c r="BA142" s="64">
        <v>64.020298494749426</v>
      </c>
      <c r="BB142" s="64">
        <v>24.605332314618487</v>
      </c>
      <c r="BC142" s="65">
        <v>108.01010335912946</v>
      </c>
      <c r="BD142" s="65">
        <v>25.690101778595153</v>
      </c>
      <c r="BE142" s="66">
        <v>253.03971116033509</v>
      </c>
      <c r="BF142" s="65">
        <v>42.098230287619984</v>
      </c>
      <c r="BG142" s="66">
        <v>8524.6378801346182</v>
      </c>
      <c r="BH142" s="64">
        <v>0.48797221806059332</v>
      </c>
      <c r="BI142" s="65">
        <v>68.926151593373575</v>
      </c>
      <c r="BJ142" s="66">
        <v>102.39756825576109</v>
      </c>
      <c r="BK142" s="63"/>
      <c r="BL142" s="72" t="s">
        <v>90</v>
      </c>
      <c r="BM142" s="72">
        <v>2.6530657736420868E-2</v>
      </c>
      <c r="BN142" s="72">
        <v>12.543179073139248</v>
      </c>
      <c r="BO142" s="72">
        <v>1.0589921488053464</v>
      </c>
      <c r="BP142" s="72">
        <v>3.3872534425740906</v>
      </c>
      <c r="BQ142" s="72"/>
      <c r="BR142" s="72">
        <v>19.513064443340618</v>
      </c>
      <c r="BS142" s="72">
        <v>5.7765712366278521</v>
      </c>
      <c r="BT142" s="72">
        <v>83.816306210798615</v>
      </c>
      <c r="BU142" s="72">
        <v>142.96437075964749</v>
      </c>
      <c r="BV142" s="72">
        <v>252.04841927066704</v>
      </c>
      <c r="BW142" s="72">
        <v>434.72318577064465</v>
      </c>
      <c r="BX142" s="72">
        <v>652.62902331800274</v>
      </c>
      <c r="BY142" s="72">
        <v>1007.4549717096139</v>
      </c>
      <c r="BZ142" s="72">
        <v>1488.4688891784415</v>
      </c>
      <c r="CA142" s="72">
        <v>1657.4106412448814</v>
      </c>
      <c r="CB142" s="72"/>
      <c r="CC142" s="59">
        <v>821.11879942857331</v>
      </c>
      <c r="CD142" s="59"/>
      <c r="CE142" s="68">
        <v>74.831981275029975</v>
      </c>
      <c r="CF142" s="68">
        <v>0.14283779431197835</v>
      </c>
      <c r="CG142" s="68">
        <v>552.71431298391292</v>
      </c>
      <c r="CH142" s="68">
        <v>5.6310418591994163E-2</v>
      </c>
      <c r="CI142" s="68">
        <v>4.9384186025923232E-3</v>
      </c>
      <c r="CJ142" s="68">
        <v>1.5211586938892989</v>
      </c>
      <c r="CK142" s="68">
        <v>7.2490313444289632E-3</v>
      </c>
      <c r="CL142" s="68">
        <v>1.0769253247423114E-2</v>
      </c>
      <c r="CM142" s="68">
        <v>0.67312293414248781</v>
      </c>
      <c r="CN142" s="68">
        <v>0.10127662781108338</v>
      </c>
      <c r="CO142" s="68">
        <v>12.525675057326964</v>
      </c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  <c r="FV142" s="72"/>
      <c r="FW142" s="72"/>
      <c r="FX142" s="72"/>
      <c r="FY142" s="72"/>
      <c r="FZ142" s="72"/>
      <c r="GA142" s="72"/>
      <c r="GB142" s="72"/>
      <c r="GC142" s="72"/>
      <c r="GD142" s="72"/>
      <c r="GE142" s="72"/>
      <c r="GF142" s="72"/>
      <c r="GG142" s="72"/>
      <c r="GH142" s="72"/>
      <c r="GI142" s="72"/>
      <c r="GJ142" s="72"/>
      <c r="GK142" s="72"/>
      <c r="GL142" s="72"/>
      <c r="GM142" s="72"/>
      <c r="GN142" s="72"/>
      <c r="GO142" s="72"/>
      <c r="GP142" s="72"/>
      <c r="GQ142" s="72"/>
      <c r="GR142" s="72"/>
      <c r="GS142" s="72"/>
      <c r="GT142" s="72"/>
      <c r="GU142" s="72"/>
      <c r="GV142" s="72"/>
      <c r="GW142" s="72"/>
      <c r="GX142" s="72"/>
      <c r="GY142" s="72"/>
      <c r="GZ142" s="72"/>
      <c r="HA142" s="72"/>
      <c r="HB142" s="72"/>
      <c r="HC142" s="72"/>
      <c r="HD142" s="72"/>
      <c r="HE142" s="72"/>
      <c r="HF142" s="72"/>
      <c r="HG142" s="72"/>
      <c r="HH142" s="72"/>
      <c r="HI142" s="72"/>
      <c r="HJ142" s="72"/>
      <c r="HK142" s="72"/>
      <c r="HL142" s="72"/>
      <c r="HM142" s="72"/>
      <c r="HN142" s="72"/>
      <c r="HO142" s="72"/>
      <c r="HP142" s="72"/>
      <c r="HQ142" s="72"/>
      <c r="HR142" s="72"/>
      <c r="HS142" s="72"/>
      <c r="HT142" s="72"/>
      <c r="HU142" s="72"/>
      <c r="HV142" s="72"/>
      <c r="HW142" s="72"/>
      <c r="HX142" s="72"/>
      <c r="HY142" s="72"/>
      <c r="HZ142" s="72"/>
      <c r="IA142" s="72"/>
      <c r="IB142" s="72"/>
      <c r="IC142" s="72"/>
      <c r="ID142" s="72"/>
      <c r="IE142" s="72"/>
      <c r="IF142" s="72"/>
      <c r="IG142" s="72"/>
      <c r="IH142" s="72"/>
      <c r="II142" s="72"/>
      <c r="IJ142" s="72"/>
      <c r="IK142" s="72"/>
      <c r="IL142" s="72"/>
      <c r="IM142" s="72"/>
      <c r="IN142" s="72"/>
      <c r="IO142" s="72"/>
      <c r="IP142" s="72"/>
      <c r="IQ142" s="72"/>
      <c r="IR142" s="72"/>
      <c r="IS142" s="72"/>
      <c r="IT142" s="72"/>
      <c r="IU142" s="72"/>
      <c r="IV142" s="72"/>
    </row>
    <row r="143" spans="1:256" s="10" customFormat="1">
      <c r="A143" s="63" t="s">
        <v>127</v>
      </c>
      <c r="B143" s="63" t="s">
        <v>64</v>
      </c>
      <c r="C143" s="63">
        <v>180.46790905870861</v>
      </c>
      <c r="D143" s="63">
        <v>118.34648980357088</v>
      </c>
      <c r="E143" s="63">
        <v>100.32679705067081</v>
      </c>
      <c r="F143" s="64">
        <v>0.65577581311185462</v>
      </c>
      <c r="G143" s="63">
        <v>14744.612053594163</v>
      </c>
      <c r="H143" s="63"/>
      <c r="I143" s="63">
        <v>0.11980676285693477</v>
      </c>
      <c r="J143" s="63">
        <v>5.8939747292745466</v>
      </c>
      <c r="K143" s="63">
        <v>7.3306783061533523</v>
      </c>
      <c r="L143" s="63">
        <v>3.4471225595153303</v>
      </c>
      <c r="M143" s="74">
        <v>7.9007110869304915</v>
      </c>
      <c r="N143" s="65">
        <v>6.9403210359679584</v>
      </c>
      <c r="O143" s="74">
        <v>0.42005781381017282</v>
      </c>
      <c r="P143" s="65">
        <v>6.0237365598090218</v>
      </c>
      <c r="Q143" s="64">
        <v>0.86793341815043257</v>
      </c>
      <c r="R143" s="63">
        <v>2.3806246833725302</v>
      </c>
      <c r="S143" s="63">
        <v>6.0237365598090218</v>
      </c>
      <c r="T143" s="74">
        <v>0.13641302458472399</v>
      </c>
      <c r="U143" s="65">
        <v>3.4471225595153303</v>
      </c>
      <c r="V143" s="63">
        <v>0</v>
      </c>
      <c r="W143" s="63"/>
      <c r="X143" s="66">
        <v>2287.1284453219732</v>
      </c>
      <c r="Y143" s="66">
        <v>127.45561086436442</v>
      </c>
      <c r="Z143" s="66">
        <v>2182.1407576966644</v>
      </c>
      <c r="AA143" s="66">
        <v>59.988539957689184</v>
      </c>
      <c r="AB143" s="66">
        <v>2219.7605431836187</v>
      </c>
      <c r="AC143" s="66">
        <v>62.55340390455526</v>
      </c>
      <c r="AD143" s="66">
        <v>2260.7418838691701</v>
      </c>
      <c r="AE143" s="66">
        <v>114.8648679619652</v>
      </c>
      <c r="AF143" s="66"/>
      <c r="AG143" s="67">
        <v>-3.6020190675267072</v>
      </c>
      <c r="AH143" s="63"/>
      <c r="AI143" s="63">
        <v>2E-3</v>
      </c>
      <c r="AJ143" s="63">
        <v>1.2202169843583181E-2</v>
      </c>
      <c r="AK143" s="63">
        <v>1.2651588051408945E-2</v>
      </c>
      <c r="AL143" s="63">
        <v>2.2674300082521745E-3</v>
      </c>
      <c r="AM143" s="63"/>
      <c r="AN143" s="66">
        <v>166.14288622130138</v>
      </c>
      <c r="AO143" s="64">
        <v>8.7350079931391829</v>
      </c>
      <c r="AP143" s="66">
        <v>442.05204732860346</v>
      </c>
      <c r="AQ143" s="63">
        <v>1460036.9437414391</v>
      </c>
      <c r="AR143" s="64">
        <v>0.72630190267829375</v>
      </c>
      <c r="AS143" s="64" t="s">
        <v>66</v>
      </c>
      <c r="AT143" s="64">
        <v>8.7275705717472061</v>
      </c>
      <c r="AU143" s="64" t="s">
        <v>66</v>
      </c>
      <c r="AV143" s="64">
        <v>1.0574313097095591</v>
      </c>
      <c r="AW143" s="64">
        <v>1.4614975703792557</v>
      </c>
      <c r="AX143" s="64">
        <v>0.69124026455423537</v>
      </c>
      <c r="AY143" s="64">
        <v>10.494153222624934</v>
      </c>
      <c r="AZ143" s="64">
        <v>3.9323906178227093</v>
      </c>
      <c r="BA143" s="64">
        <v>46.603170713303662</v>
      </c>
      <c r="BB143" s="64">
        <v>14.654356045931827</v>
      </c>
      <c r="BC143" s="65">
        <v>71.329641819529186</v>
      </c>
      <c r="BD143" s="65">
        <v>16.833455563721262</v>
      </c>
      <c r="BE143" s="66">
        <v>178.15613662386181</v>
      </c>
      <c r="BF143" s="65">
        <v>23.89099772296197</v>
      </c>
      <c r="BG143" s="66">
        <v>8266.9780571252577</v>
      </c>
      <c r="BH143" s="64">
        <v>0.53298148653132571</v>
      </c>
      <c r="BI143" s="65">
        <v>118.34648980357088</v>
      </c>
      <c r="BJ143" s="66">
        <v>180.46790905870861</v>
      </c>
      <c r="BK143" s="63"/>
      <c r="BL143" s="72" t="s">
        <v>127</v>
      </c>
      <c r="BM143" s="72" t="s">
        <v>66</v>
      </c>
      <c r="BN143" s="72">
        <v>14.260736228345108</v>
      </c>
      <c r="BO143" s="72">
        <v>0.50594799507634403</v>
      </c>
      <c r="BP143" s="72">
        <v>2.2643068730397409</v>
      </c>
      <c r="BQ143" s="72"/>
      <c r="BR143" s="72">
        <v>9.5522717018251999</v>
      </c>
      <c r="BS143" s="72">
        <v>11.917935595762678</v>
      </c>
      <c r="BT143" s="72">
        <v>51.066439039537393</v>
      </c>
      <c r="BU143" s="72">
        <v>105.1441341663826</v>
      </c>
      <c r="BV143" s="72">
        <v>183.47705005237663</v>
      </c>
      <c r="BW143" s="72">
        <v>258.91088420374257</v>
      </c>
      <c r="BX143" s="72">
        <v>430.99481461951166</v>
      </c>
      <c r="BY143" s="72">
        <v>660.13551230279461</v>
      </c>
      <c r="BZ143" s="72">
        <v>1047.9772742580105</v>
      </c>
      <c r="CA143" s="72">
        <v>940.59046153393581</v>
      </c>
      <c r="CB143" s="72"/>
      <c r="CC143" s="59">
        <v>782.43497541465422</v>
      </c>
      <c r="CD143" s="59"/>
      <c r="CE143" s="68" t="s">
        <v>66</v>
      </c>
      <c r="CF143" s="68">
        <v>0.53960990555622312</v>
      </c>
      <c r="CG143" s="68">
        <v>377.83204204614759</v>
      </c>
      <c r="CH143" s="68">
        <v>4.8728574840225886E-2</v>
      </c>
      <c r="CI143" s="68">
        <v>2.889931188624659E-3</v>
      </c>
      <c r="CJ143" s="68">
        <v>1.3627150680319282</v>
      </c>
      <c r="CK143" s="68">
        <v>4.0245487769352837E-3</v>
      </c>
      <c r="CL143" s="68">
        <v>6.1370802284359685E-3</v>
      </c>
      <c r="CM143" s="68">
        <v>0.65577581311185462</v>
      </c>
      <c r="CN143" s="68">
        <v>0.26772071415291265</v>
      </c>
      <c r="CO143" s="68">
        <v>18.701368101525663</v>
      </c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  <c r="FV143" s="72"/>
      <c r="FW143" s="72"/>
      <c r="FX143" s="72"/>
      <c r="FY143" s="72"/>
      <c r="FZ143" s="72"/>
      <c r="GA143" s="72"/>
      <c r="GB143" s="72"/>
      <c r="GC143" s="72"/>
      <c r="GD143" s="72"/>
      <c r="GE143" s="72"/>
      <c r="GF143" s="72"/>
      <c r="GG143" s="72"/>
      <c r="GH143" s="72"/>
      <c r="GI143" s="72"/>
      <c r="GJ143" s="72"/>
      <c r="GK143" s="72"/>
      <c r="GL143" s="72"/>
      <c r="GM143" s="72"/>
      <c r="GN143" s="72"/>
      <c r="GO143" s="72"/>
      <c r="GP143" s="72"/>
      <c r="GQ143" s="72"/>
      <c r="GR143" s="72"/>
      <c r="GS143" s="72"/>
      <c r="GT143" s="72"/>
      <c r="GU143" s="72"/>
      <c r="GV143" s="72"/>
      <c r="GW143" s="72"/>
      <c r="GX143" s="72"/>
      <c r="GY143" s="72"/>
      <c r="GZ143" s="72"/>
      <c r="HA143" s="72"/>
      <c r="HB143" s="72"/>
      <c r="HC143" s="72"/>
      <c r="HD143" s="72"/>
      <c r="HE143" s="72"/>
      <c r="HF143" s="72"/>
      <c r="HG143" s="72"/>
      <c r="HH143" s="72"/>
      <c r="HI143" s="72"/>
      <c r="HJ143" s="72"/>
      <c r="HK143" s="72"/>
      <c r="HL143" s="72"/>
      <c r="HM143" s="72"/>
      <c r="HN143" s="72"/>
      <c r="HO143" s="72"/>
      <c r="HP143" s="72"/>
      <c r="HQ143" s="72"/>
      <c r="HR143" s="72"/>
      <c r="HS143" s="72"/>
      <c r="HT143" s="72"/>
      <c r="HU143" s="72"/>
      <c r="HV143" s="72"/>
      <c r="HW143" s="72"/>
      <c r="HX143" s="72"/>
      <c r="HY143" s="72"/>
      <c r="HZ143" s="72"/>
      <c r="IA143" s="72"/>
      <c r="IB143" s="72"/>
      <c r="IC143" s="72"/>
      <c r="ID143" s="72"/>
      <c r="IE143" s="72"/>
      <c r="IF143" s="72"/>
      <c r="IG143" s="72"/>
      <c r="IH143" s="72"/>
      <c r="II143" s="72"/>
      <c r="IJ143" s="72"/>
      <c r="IK143" s="72"/>
      <c r="IL143" s="72"/>
      <c r="IM143" s="72"/>
      <c r="IN143" s="72"/>
      <c r="IO143" s="72"/>
      <c r="IP143" s="72"/>
      <c r="IQ143" s="72"/>
      <c r="IR143" s="72"/>
      <c r="IS143" s="72"/>
      <c r="IT143" s="72"/>
      <c r="IU143" s="72"/>
      <c r="IV143" s="72"/>
    </row>
    <row r="144" spans="1:256" s="10" customFormat="1">
      <c r="A144" s="63" t="s">
        <v>140</v>
      </c>
      <c r="B144" s="63" t="s">
        <v>64</v>
      </c>
      <c r="C144" s="63">
        <v>130.39576565491214</v>
      </c>
      <c r="D144" s="63">
        <v>82.010321449239242</v>
      </c>
      <c r="E144" s="63">
        <v>62.872954753662412</v>
      </c>
      <c r="F144" s="64">
        <v>0.62893393077100912</v>
      </c>
      <c r="G144" s="63">
        <v>1892.1583462745361</v>
      </c>
      <c r="H144" s="63"/>
      <c r="I144" s="63">
        <v>0.11471716499973611</v>
      </c>
      <c r="J144" s="63">
        <v>7.4773134039568605</v>
      </c>
      <c r="K144" s="63">
        <v>7.371768789828864</v>
      </c>
      <c r="L144" s="63">
        <v>4.1941996504764871</v>
      </c>
      <c r="M144" s="74">
        <v>6.752886495521401</v>
      </c>
      <c r="N144" s="65">
        <v>7.5754825125590255</v>
      </c>
      <c r="O144" s="74">
        <v>0.36104379104251144</v>
      </c>
      <c r="P144" s="65">
        <v>6.3084565933380672</v>
      </c>
      <c r="Q144" s="64">
        <v>0.83274650596573652</v>
      </c>
      <c r="R144" s="63">
        <v>2.7697471187982678</v>
      </c>
      <c r="S144" s="63">
        <v>6.3084565933380672</v>
      </c>
      <c r="T144" s="74">
        <v>0.13565265386235956</v>
      </c>
      <c r="U144" s="65">
        <v>4.1941996504764871</v>
      </c>
      <c r="V144" s="63">
        <v>2.685455652945474E-16</v>
      </c>
      <c r="W144" s="63"/>
      <c r="X144" s="66">
        <v>2195.053462272876</v>
      </c>
      <c r="Y144" s="66">
        <v>155.53271122733943</v>
      </c>
      <c r="Z144" s="66">
        <v>2172.4069409585595</v>
      </c>
      <c r="AA144" s="66">
        <v>73.067785283212643</v>
      </c>
      <c r="AB144" s="66">
        <v>2079.5707214881513</v>
      </c>
      <c r="AC144" s="66">
        <v>66.998678240633382</v>
      </c>
      <c r="AD144" s="66">
        <v>1987.1194120168366</v>
      </c>
      <c r="AE144" s="66">
        <v>107.87706116343253</v>
      </c>
      <c r="AF144" s="66"/>
      <c r="AG144" s="67">
        <v>8.5291353773693128</v>
      </c>
      <c r="AH144" s="63"/>
      <c r="AI144" s="63">
        <v>2E-3</v>
      </c>
      <c r="AJ144" s="63">
        <v>1.1017538429229595E-2</v>
      </c>
      <c r="AK144" s="63">
        <v>1.1388145420429515E-2</v>
      </c>
      <c r="AL144" s="63">
        <v>2.7767588111615397E-3</v>
      </c>
      <c r="AM144" s="63"/>
      <c r="AN144" s="66">
        <v>161.26120182962214</v>
      </c>
      <c r="AO144" s="64">
        <v>7.8869037759682898</v>
      </c>
      <c r="AP144" s="66">
        <v>584.67391413552764</v>
      </c>
      <c r="AQ144" s="63">
        <v>1413581.3117138639</v>
      </c>
      <c r="AR144" s="64">
        <v>2.7022375340791571</v>
      </c>
      <c r="AS144" s="64" t="s">
        <v>66</v>
      </c>
      <c r="AT144" s="64">
        <v>13.275761780453561</v>
      </c>
      <c r="AU144" s="64" t="s">
        <v>66</v>
      </c>
      <c r="AV144" s="64">
        <v>1.3786578579341402</v>
      </c>
      <c r="AW144" s="64">
        <v>3.4026274858803855</v>
      </c>
      <c r="AX144" s="64">
        <v>0.10618357919297841</v>
      </c>
      <c r="AY144" s="64">
        <v>15.139155458122978</v>
      </c>
      <c r="AZ144" s="64">
        <v>5.2977504448691413</v>
      </c>
      <c r="BA144" s="64">
        <v>67.02129202774897</v>
      </c>
      <c r="BB144" s="64">
        <v>23.157586934859172</v>
      </c>
      <c r="BC144" s="65">
        <v>103.08081989900521</v>
      </c>
      <c r="BD144" s="65">
        <v>24.581537931518806</v>
      </c>
      <c r="BE144" s="66">
        <v>252.44343285864448</v>
      </c>
      <c r="BF144" s="65">
        <v>31.509115216459282</v>
      </c>
      <c r="BG144" s="66">
        <v>8605.6811385683104</v>
      </c>
      <c r="BH144" s="64">
        <v>0.98590375160807342</v>
      </c>
      <c r="BI144" s="65">
        <v>82.010321449239242</v>
      </c>
      <c r="BJ144" s="66">
        <v>130.39576565491214</v>
      </c>
      <c r="BK144" s="63"/>
      <c r="BL144" s="72" t="s">
        <v>140</v>
      </c>
      <c r="BM144" s="72" t="s">
        <v>66</v>
      </c>
      <c r="BN144" s="72">
        <v>21.692421209891439</v>
      </c>
      <c r="BO144" s="72">
        <v>0.65964490810245946</v>
      </c>
      <c r="BP144" s="72">
        <v>2.9521581540345614</v>
      </c>
      <c r="BQ144" s="72"/>
      <c r="BR144" s="72">
        <v>22.239395332551538</v>
      </c>
      <c r="BS144" s="72">
        <v>1.8307513653961793</v>
      </c>
      <c r="BT144" s="72">
        <v>73.669856243907446</v>
      </c>
      <c r="BU144" s="72">
        <v>141.65108141361338</v>
      </c>
      <c r="BV144" s="72">
        <v>263.86335443995659</v>
      </c>
      <c r="BW144" s="72">
        <v>409.14464549221151</v>
      </c>
      <c r="BX144" s="72">
        <v>622.84483322661754</v>
      </c>
      <c r="BY144" s="72">
        <v>963.9818796674042</v>
      </c>
      <c r="BZ144" s="72">
        <v>1484.9613697567322</v>
      </c>
      <c r="CA144" s="72">
        <v>1240.5163471046963</v>
      </c>
      <c r="CB144" s="72"/>
      <c r="CC144" s="59">
        <v>772.24046628106998</v>
      </c>
      <c r="CD144" s="59"/>
      <c r="CE144" s="68" t="s">
        <v>66</v>
      </c>
      <c r="CF144" s="68">
        <v>4.5229623019880358E-2</v>
      </c>
      <c r="CG144" s="68">
        <v>540.39392147468914</v>
      </c>
      <c r="CH144" s="68">
        <v>4.961062135641691E-2</v>
      </c>
      <c r="CI144" s="68">
        <v>3.6614318737937012E-3</v>
      </c>
      <c r="CJ144" s="68">
        <v>2.7408735687146248</v>
      </c>
      <c r="CK144" s="68">
        <v>2.0723353404208958E-2</v>
      </c>
      <c r="CL144" s="68">
        <v>3.2949968812788062E-2</v>
      </c>
      <c r="CM144" s="68">
        <v>0.62893393077100912</v>
      </c>
      <c r="CN144" s="68">
        <v>0.14026677001743099</v>
      </c>
      <c r="CO144" s="68">
        <v>14.71877046420359</v>
      </c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  <c r="FV144" s="72"/>
      <c r="FW144" s="72"/>
      <c r="FX144" s="72"/>
      <c r="FY144" s="72"/>
      <c r="FZ144" s="72"/>
      <c r="GA144" s="72"/>
      <c r="GB144" s="72"/>
      <c r="GC144" s="72"/>
      <c r="GD144" s="72"/>
      <c r="GE144" s="72"/>
      <c r="GF144" s="72"/>
      <c r="GG144" s="72"/>
      <c r="GH144" s="72"/>
      <c r="GI144" s="72"/>
      <c r="GJ144" s="72"/>
      <c r="GK144" s="72"/>
      <c r="GL144" s="72"/>
      <c r="GM144" s="72"/>
      <c r="GN144" s="72"/>
      <c r="GO144" s="72"/>
      <c r="GP144" s="72"/>
      <c r="GQ144" s="72"/>
      <c r="GR144" s="72"/>
      <c r="GS144" s="72"/>
      <c r="GT144" s="72"/>
      <c r="GU144" s="72"/>
      <c r="GV144" s="72"/>
      <c r="GW144" s="72"/>
      <c r="GX144" s="72"/>
      <c r="GY144" s="72"/>
      <c r="GZ144" s="72"/>
      <c r="HA144" s="72"/>
      <c r="HB144" s="72"/>
      <c r="HC144" s="72"/>
      <c r="HD144" s="72"/>
      <c r="HE144" s="72"/>
      <c r="HF144" s="72"/>
      <c r="HG144" s="72"/>
      <c r="HH144" s="72"/>
      <c r="HI144" s="72"/>
      <c r="HJ144" s="72"/>
      <c r="HK144" s="72"/>
      <c r="HL144" s="72"/>
      <c r="HM144" s="72"/>
      <c r="HN144" s="72"/>
      <c r="HO144" s="72"/>
      <c r="HP144" s="72"/>
      <c r="HQ144" s="72"/>
      <c r="HR144" s="72"/>
      <c r="HS144" s="72"/>
      <c r="HT144" s="72"/>
      <c r="HU144" s="72"/>
      <c r="HV144" s="72"/>
      <c r="HW144" s="72"/>
      <c r="HX144" s="72"/>
      <c r="HY144" s="72"/>
      <c r="HZ144" s="72"/>
      <c r="IA144" s="72"/>
      <c r="IB144" s="72"/>
      <c r="IC144" s="72"/>
      <c r="ID144" s="72"/>
      <c r="IE144" s="72"/>
      <c r="IF144" s="72"/>
      <c r="IG144" s="72"/>
      <c r="IH144" s="72"/>
      <c r="II144" s="72"/>
      <c r="IJ144" s="72"/>
      <c r="IK144" s="72"/>
      <c r="IL144" s="72"/>
      <c r="IM144" s="72"/>
      <c r="IN144" s="72"/>
      <c r="IO144" s="72"/>
      <c r="IP144" s="72"/>
      <c r="IQ144" s="72"/>
      <c r="IR144" s="72"/>
      <c r="IS144" s="72"/>
      <c r="IT144" s="72"/>
      <c r="IU144" s="72"/>
      <c r="IV144" s="72"/>
    </row>
    <row r="145" spans="1:256" s="10" customFormat="1">
      <c r="A145" s="63" t="s">
        <v>180</v>
      </c>
      <c r="B145" s="63" t="s">
        <v>64</v>
      </c>
      <c r="C145" s="63">
        <v>213.26807507418258</v>
      </c>
      <c r="D145" s="63">
        <v>226.71408656781307</v>
      </c>
      <c r="E145" s="63">
        <v>115.57642301276368</v>
      </c>
      <c r="F145" s="64">
        <v>1.0630474649754937</v>
      </c>
      <c r="G145" s="63">
        <v>942.39476961394769</v>
      </c>
      <c r="H145" s="63"/>
      <c r="I145" s="63">
        <v>0.13065874587831711</v>
      </c>
      <c r="J145" s="63">
        <v>5.770078296844475</v>
      </c>
      <c r="K145" s="63">
        <v>7.4156296980951781</v>
      </c>
      <c r="L145" s="63">
        <v>5.2588789135328327</v>
      </c>
      <c r="M145" s="74">
        <v>6.6032198077562114</v>
      </c>
      <c r="N145" s="65">
        <v>9.3996963692638573</v>
      </c>
      <c r="O145" s="74">
        <v>0.35514239127826586</v>
      </c>
      <c r="P145" s="65">
        <v>7.7909232063441554</v>
      </c>
      <c r="Q145" s="64">
        <v>0.82884839044586123</v>
      </c>
      <c r="R145" s="63">
        <v>2.8157719961300445</v>
      </c>
      <c r="S145" s="63">
        <v>7.7909232063441554</v>
      </c>
      <c r="T145" s="74">
        <v>0.13485031490405539</v>
      </c>
      <c r="U145" s="65">
        <v>5.2588789135328327</v>
      </c>
      <c r="V145" s="63">
        <v>1.7342356473952611E-16</v>
      </c>
      <c r="W145" s="63"/>
      <c r="X145" s="66">
        <v>2482.0601801060857</v>
      </c>
      <c r="Y145" s="66">
        <v>134.77243862356335</v>
      </c>
      <c r="Z145" s="66">
        <v>2162.0649461410721</v>
      </c>
      <c r="AA145" s="66">
        <v>91.72039091674921</v>
      </c>
      <c r="AB145" s="66">
        <v>2059.777444777862</v>
      </c>
      <c r="AC145" s="66">
        <v>82.889962692557575</v>
      </c>
      <c r="AD145" s="66">
        <v>1959.1073948412907</v>
      </c>
      <c r="AE145" s="66">
        <v>131.62085653978517</v>
      </c>
      <c r="AF145" s="66"/>
      <c r="AG145" s="67">
        <v>9.3872088191442664</v>
      </c>
      <c r="AH145" s="63"/>
      <c r="AI145" s="63">
        <v>2E-3</v>
      </c>
      <c r="AJ145" s="63">
        <v>1.3536096661608456E-2</v>
      </c>
      <c r="AK145" s="63">
        <v>1.3834435488831988E-2</v>
      </c>
      <c r="AL145" s="63">
        <v>3.492155464322049E-3</v>
      </c>
      <c r="AM145" s="63"/>
      <c r="AN145" s="66">
        <v>155.29130040332657</v>
      </c>
      <c r="AO145" s="64">
        <v>10.105216409945017</v>
      </c>
      <c r="AP145" s="66">
        <v>544.44422237005642</v>
      </c>
      <c r="AQ145" s="63">
        <v>1163196.3934979429</v>
      </c>
      <c r="AR145" s="64">
        <v>3.6637961975623536</v>
      </c>
      <c r="AS145" s="64">
        <v>0.10359057034382257</v>
      </c>
      <c r="AT145" s="64">
        <v>35.399207230803533</v>
      </c>
      <c r="AU145" s="64">
        <v>0.23424689960243092</v>
      </c>
      <c r="AV145" s="64">
        <v>3.7225648896631367</v>
      </c>
      <c r="AW145" s="64">
        <v>4.4236399379400702</v>
      </c>
      <c r="AX145" s="64">
        <v>0.88958781230249229</v>
      </c>
      <c r="AY145" s="64">
        <v>18.200641328171898</v>
      </c>
      <c r="AZ145" s="64">
        <v>5.948825001611957</v>
      </c>
      <c r="BA145" s="64">
        <v>64.509250100175137</v>
      </c>
      <c r="BB145" s="64">
        <v>22.67321353514301</v>
      </c>
      <c r="BC145" s="65">
        <v>95.398303327702791</v>
      </c>
      <c r="BD145" s="65">
        <v>24.346372859824914</v>
      </c>
      <c r="BE145" s="66">
        <v>241.9616741149834</v>
      </c>
      <c r="BF145" s="65">
        <v>31.251757675624287</v>
      </c>
      <c r="BG145" s="66">
        <v>9733.3113924966765</v>
      </c>
      <c r="BH145" s="64">
        <v>1.7967374417705382</v>
      </c>
      <c r="BI145" s="65">
        <v>226.71408656781307</v>
      </c>
      <c r="BJ145" s="66">
        <v>213.26807507418258</v>
      </c>
      <c r="BK145" s="63"/>
      <c r="BL145" s="72" t="s">
        <v>180</v>
      </c>
      <c r="BM145" s="72">
        <v>0.43709101410895601</v>
      </c>
      <c r="BN145" s="72">
        <v>57.841841880397929</v>
      </c>
      <c r="BO145" s="72">
        <v>2.4657568379203254</v>
      </c>
      <c r="BP145" s="72">
        <v>7.9712310271159241</v>
      </c>
      <c r="BQ145" s="72"/>
      <c r="BR145" s="72">
        <v>28.912679332941636</v>
      </c>
      <c r="BS145" s="72">
        <v>15.337720901767108</v>
      </c>
      <c r="BT145" s="72">
        <v>88.56759770399951</v>
      </c>
      <c r="BU145" s="72">
        <v>159.05949202171007</v>
      </c>
      <c r="BV145" s="72">
        <v>253.9734255912407</v>
      </c>
      <c r="BW145" s="72">
        <v>400.58681157496483</v>
      </c>
      <c r="BX145" s="72">
        <v>576.42479352086275</v>
      </c>
      <c r="BY145" s="72">
        <v>954.7597199931339</v>
      </c>
      <c r="BZ145" s="72">
        <v>1423.3039653822552</v>
      </c>
      <c r="CA145" s="72">
        <v>1230.3841604576492</v>
      </c>
      <c r="CB145" s="72"/>
      <c r="CC145" s="59">
        <v>797.32822820400975</v>
      </c>
      <c r="CD145" s="59"/>
      <c r="CE145" s="68">
        <v>55.71614394628498</v>
      </c>
      <c r="CF145" s="68">
        <v>0.30309531845702603</v>
      </c>
      <c r="CG145" s="68">
        <v>549.06287528389294</v>
      </c>
      <c r="CH145" s="68">
        <v>6.2226762419096478E-2</v>
      </c>
      <c r="CI145" s="68">
        <v>3.2108042592489121E-3</v>
      </c>
      <c r="CJ145" s="68">
        <v>2.039138336178925</v>
      </c>
      <c r="CK145" s="68">
        <v>1.7179299791063189E-2</v>
      </c>
      <c r="CL145" s="68">
        <v>1.6160425904838804E-2</v>
      </c>
      <c r="CM145" s="68">
        <v>1.0630474649754937</v>
      </c>
      <c r="CN145" s="68">
        <v>0.41641379824160657</v>
      </c>
      <c r="CO145" s="68">
        <v>17.877518013004067</v>
      </c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  <c r="FV145" s="72"/>
      <c r="FW145" s="72"/>
      <c r="FX145" s="72"/>
      <c r="FY145" s="72"/>
      <c r="FZ145" s="72"/>
      <c r="GA145" s="72"/>
      <c r="GB145" s="72"/>
      <c r="GC145" s="72"/>
      <c r="GD145" s="72"/>
      <c r="GE145" s="72"/>
      <c r="GF145" s="72"/>
      <c r="GG145" s="72"/>
      <c r="GH145" s="72"/>
      <c r="GI145" s="72"/>
      <c r="GJ145" s="72"/>
      <c r="GK145" s="72"/>
      <c r="GL145" s="72"/>
      <c r="GM145" s="72"/>
      <c r="GN145" s="72"/>
      <c r="GO145" s="72"/>
      <c r="GP145" s="72"/>
      <c r="GQ145" s="72"/>
      <c r="GR145" s="72"/>
      <c r="GS145" s="72"/>
      <c r="GT145" s="72"/>
      <c r="GU145" s="72"/>
      <c r="GV145" s="72"/>
      <c r="GW145" s="72"/>
      <c r="GX145" s="72"/>
      <c r="GY145" s="72"/>
      <c r="GZ145" s="72"/>
      <c r="HA145" s="72"/>
      <c r="HB145" s="72"/>
      <c r="HC145" s="72"/>
      <c r="HD145" s="72"/>
      <c r="HE145" s="72"/>
      <c r="HF145" s="72"/>
      <c r="HG145" s="72"/>
      <c r="HH145" s="72"/>
      <c r="HI145" s="72"/>
      <c r="HJ145" s="72"/>
      <c r="HK145" s="72"/>
      <c r="HL145" s="72"/>
      <c r="HM145" s="72"/>
      <c r="HN145" s="72"/>
      <c r="HO145" s="72"/>
      <c r="HP145" s="72"/>
      <c r="HQ145" s="72"/>
      <c r="HR145" s="72"/>
      <c r="HS145" s="72"/>
      <c r="HT145" s="72"/>
      <c r="HU145" s="72"/>
      <c r="HV145" s="72"/>
      <c r="HW145" s="72"/>
      <c r="HX145" s="72"/>
      <c r="HY145" s="72"/>
      <c r="HZ145" s="72"/>
      <c r="IA145" s="72"/>
      <c r="IB145" s="72"/>
      <c r="IC145" s="72"/>
      <c r="ID145" s="72"/>
      <c r="IE145" s="72"/>
      <c r="IF145" s="72"/>
      <c r="IG145" s="72"/>
      <c r="IH145" s="72"/>
      <c r="II145" s="72"/>
      <c r="IJ145" s="72"/>
      <c r="IK145" s="72"/>
      <c r="IL145" s="72"/>
      <c r="IM145" s="72"/>
      <c r="IN145" s="72"/>
      <c r="IO145" s="72"/>
      <c r="IP145" s="72"/>
      <c r="IQ145" s="72"/>
      <c r="IR145" s="72"/>
      <c r="IS145" s="72"/>
      <c r="IT145" s="72"/>
      <c r="IU145" s="72"/>
      <c r="IV145" s="72"/>
    </row>
    <row r="146" spans="1:256" s="10" customFormat="1">
      <c r="A146" s="63" t="s">
        <v>119</v>
      </c>
      <c r="B146" s="63"/>
      <c r="C146" s="63">
        <v>313.53421863398921</v>
      </c>
      <c r="D146" s="63">
        <v>148.05061037819047</v>
      </c>
      <c r="E146" s="63">
        <v>146.59363639509513</v>
      </c>
      <c r="F146" s="64">
        <v>0.47219921009968124</v>
      </c>
      <c r="G146" s="63">
        <v>2061.8259939548939</v>
      </c>
      <c r="H146" s="63"/>
      <c r="I146" s="63">
        <v>0.12788145950907925</v>
      </c>
      <c r="J146" s="63">
        <v>6.2042442785115748</v>
      </c>
      <c r="K146" s="63">
        <v>7.4185624589819534</v>
      </c>
      <c r="L146" s="63">
        <v>2.8582042046622598</v>
      </c>
      <c r="M146" s="74">
        <v>6.668609046665094</v>
      </c>
      <c r="N146" s="65">
        <v>7.5702788815982842</v>
      </c>
      <c r="O146" s="74">
        <v>0.35880107867143241</v>
      </c>
      <c r="P146" s="65">
        <v>7.0099779649884741</v>
      </c>
      <c r="Q146" s="64">
        <v>0.92598675354328341</v>
      </c>
      <c r="R146" s="63">
        <v>2.7870596256365703</v>
      </c>
      <c r="S146" s="63">
        <v>7.0099779649884741</v>
      </c>
      <c r="T146" s="74">
        <v>0.1347970048818905</v>
      </c>
      <c r="U146" s="65">
        <v>2.8582042046622598</v>
      </c>
      <c r="V146" s="63">
        <v>0</v>
      </c>
      <c r="W146" s="63"/>
      <c r="X146" s="66">
        <v>2432.3511267448398</v>
      </c>
      <c r="Y146" s="66">
        <v>142.18227436329451</v>
      </c>
      <c r="Z146" s="66">
        <v>2161.3751857481648</v>
      </c>
      <c r="AA146" s="66">
        <v>49.853896626519131</v>
      </c>
      <c r="AB146" s="66">
        <v>2068.4726091132616</v>
      </c>
      <c r="AC146" s="66">
        <v>66.84369504687092</v>
      </c>
      <c r="AD146" s="66">
        <v>1976.4883232566249</v>
      </c>
      <c r="AE146" s="66">
        <v>119.32534957696323</v>
      </c>
      <c r="AF146" s="66"/>
      <c r="AG146" s="67">
        <v>8.5541308936394103</v>
      </c>
      <c r="AH146" s="63"/>
      <c r="AI146" s="63">
        <v>2E-3</v>
      </c>
      <c r="AJ146" s="63">
        <v>1.224881663632389E-2</v>
      </c>
      <c r="AK146" s="63">
        <v>1.2575938276504186E-2</v>
      </c>
      <c r="AL146" s="63">
        <v>1.8257328781335401E-3</v>
      </c>
      <c r="AM146" s="63"/>
      <c r="AN146" s="66">
        <v>146.93735186716688</v>
      </c>
      <c r="AO146" s="64">
        <v>3.1238109951357553</v>
      </c>
      <c r="AP146" s="66">
        <v>511.62641037516522</v>
      </c>
      <c r="AQ146" s="63">
        <v>1406819.6097716384</v>
      </c>
      <c r="AR146" s="64">
        <v>2.426157668285335</v>
      </c>
      <c r="AS146" s="64">
        <v>0.26827587884468573</v>
      </c>
      <c r="AT146" s="64">
        <v>16.029944853641133</v>
      </c>
      <c r="AU146" s="64">
        <v>0.28268122372588433</v>
      </c>
      <c r="AV146" s="64">
        <v>2.9117873405033126</v>
      </c>
      <c r="AW146" s="64">
        <v>3.5350607662254845</v>
      </c>
      <c r="AX146" s="64">
        <v>0.726308156773254</v>
      </c>
      <c r="AY146" s="64">
        <v>15.287546843100815</v>
      </c>
      <c r="AZ146" s="64">
        <v>4.8452068589476083</v>
      </c>
      <c r="BA146" s="64">
        <v>55.72089091949141</v>
      </c>
      <c r="BB146" s="64">
        <v>19.992225407680468</v>
      </c>
      <c r="BC146" s="65">
        <v>83.083065644370222</v>
      </c>
      <c r="BD146" s="65">
        <v>18.586776100919106</v>
      </c>
      <c r="BE146" s="66">
        <v>181.3977443530753</v>
      </c>
      <c r="BF146" s="65">
        <v>24.048257920383641</v>
      </c>
      <c r="BG146" s="66">
        <v>10995.185987925837</v>
      </c>
      <c r="BH146" s="64">
        <v>0.75872296314944143</v>
      </c>
      <c r="BI146" s="65">
        <v>148.05061037819047</v>
      </c>
      <c r="BJ146" s="66">
        <v>313.53421863398921</v>
      </c>
      <c r="BK146" s="63"/>
      <c r="BL146" s="72" t="s">
        <v>119</v>
      </c>
      <c r="BM146" s="72">
        <v>1.1319657335218807</v>
      </c>
      <c r="BN146" s="72">
        <v>26.192720349086819</v>
      </c>
      <c r="BO146" s="72">
        <v>2.9755918286935192</v>
      </c>
      <c r="BP146" s="72">
        <v>6.2350906648893201</v>
      </c>
      <c r="BQ146" s="72"/>
      <c r="BR146" s="72">
        <v>23.104972328271142</v>
      </c>
      <c r="BS146" s="72">
        <v>12.522554427125069</v>
      </c>
      <c r="BT146" s="72">
        <v>74.391955440879883</v>
      </c>
      <c r="BU146" s="72">
        <v>129.5509855333585</v>
      </c>
      <c r="BV146" s="72">
        <v>219.37358629721027</v>
      </c>
      <c r="BW146" s="72">
        <v>353.219530171033</v>
      </c>
      <c r="BX146" s="72">
        <v>502.01248123486539</v>
      </c>
      <c r="BY146" s="72">
        <v>728.89318042820025</v>
      </c>
      <c r="BZ146" s="72">
        <v>1067.04555501809</v>
      </c>
      <c r="CA146" s="72">
        <v>946.7818078891197</v>
      </c>
      <c r="CB146" s="72"/>
      <c r="CC146" s="59">
        <v>688.06360886766413</v>
      </c>
      <c r="CD146" s="59"/>
      <c r="CE146" s="68">
        <v>14.271751899787724</v>
      </c>
      <c r="CF146" s="68">
        <v>0.30204886929296926</v>
      </c>
      <c r="CG146" s="68">
        <v>426.71577226768238</v>
      </c>
      <c r="CH146" s="68">
        <v>6.9717693955080193E-2</v>
      </c>
      <c r="CI146" s="68">
        <v>2.1871624497113371E-3</v>
      </c>
      <c r="CJ146" s="68">
        <v>3.1976858301670621</v>
      </c>
      <c r="CK146" s="68">
        <v>7.7380953149409227E-3</v>
      </c>
      <c r="CL146" s="68">
        <v>1.6387353365769949E-2</v>
      </c>
      <c r="CM146" s="68">
        <v>0.47219921009968124</v>
      </c>
      <c r="CN146" s="68">
        <v>0.28937249402279286</v>
      </c>
      <c r="CO146" s="68">
        <v>21.490653658522614</v>
      </c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  <c r="FV146" s="72"/>
      <c r="FW146" s="72"/>
      <c r="FX146" s="72"/>
      <c r="FY146" s="72"/>
      <c r="FZ146" s="72"/>
      <c r="GA146" s="72"/>
      <c r="GB146" s="72"/>
      <c r="GC146" s="72"/>
      <c r="GD146" s="72"/>
      <c r="GE146" s="72"/>
      <c r="GF146" s="72"/>
      <c r="GG146" s="72"/>
      <c r="GH146" s="72"/>
      <c r="GI146" s="72"/>
      <c r="GJ146" s="72"/>
      <c r="GK146" s="72"/>
      <c r="GL146" s="72"/>
      <c r="GM146" s="72"/>
      <c r="GN146" s="72"/>
      <c r="GO146" s="72"/>
      <c r="GP146" s="72"/>
      <c r="GQ146" s="72"/>
      <c r="GR146" s="72"/>
      <c r="GS146" s="72"/>
      <c r="GT146" s="72"/>
      <c r="GU146" s="72"/>
      <c r="GV146" s="72"/>
      <c r="GW146" s="72"/>
      <c r="GX146" s="72"/>
      <c r="GY146" s="72"/>
      <c r="GZ146" s="72"/>
      <c r="HA146" s="72"/>
      <c r="HB146" s="72"/>
      <c r="HC146" s="72"/>
      <c r="HD146" s="72"/>
      <c r="HE146" s="72"/>
      <c r="HF146" s="72"/>
      <c r="HG146" s="72"/>
      <c r="HH146" s="72"/>
      <c r="HI146" s="72"/>
      <c r="HJ146" s="72"/>
      <c r="HK146" s="72"/>
      <c r="HL146" s="72"/>
      <c r="HM146" s="72"/>
      <c r="HN146" s="72"/>
      <c r="HO146" s="72"/>
      <c r="HP146" s="72"/>
      <c r="HQ146" s="72"/>
      <c r="HR146" s="72"/>
      <c r="HS146" s="72"/>
      <c r="HT146" s="72"/>
      <c r="HU146" s="72"/>
      <c r="HV146" s="72"/>
      <c r="HW146" s="72"/>
      <c r="HX146" s="72"/>
      <c r="HY146" s="72"/>
      <c r="HZ146" s="72"/>
      <c r="IA146" s="72"/>
      <c r="IB146" s="72"/>
      <c r="IC146" s="72"/>
      <c r="ID146" s="72"/>
      <c r="IE146" s="72"/>
      <c r="IF146" s="72"/>
      <c r="IG146" s="72"/>
      <c r="IH146" s="72"/>
      <c r="II146" s="72"/>
      <c r="IJ146" s="72"/>
      <c r="IK146" s="72"/>
      <c r="IL146" s="72"/>
      <c r="IM146" s="72"/>
      <c r="IN146" s="72"/>
      <c r="IO146" s="72"/>
      <c r="IP146" s="72"/>
      <c r="IQ146" s="72"/>
      <c r="IR146" s="72"/>
      <c r="IS146" s="72"/>
      <c r="IT146" s="72"/>
      <c r="IU146" s="72"/>
      <c r="IV146" s="72"/>
    </row>
    <row r="147" spans="1:256" s="10" customFormat="1">
      <c r="A147" s="63" t="s">
        <v>135</v>
      </c>
      <c r="B147" s="63"/>
      <c r="C147" s="63">
        <v>75.387312433895474</v>
      </c>
      <c r="D147" s="63">
        <v>36.67963102072293</v>
      </c>
      <c r="E147" s="63">
        <v>35.010870225096347</v>
      </c>
      <c r="F147" s="64">
        <v>0.48654912659057886</v>
      </c>
      <c r="G147" s="63">
        <v>1111.2637477808389</v>
      </c>
      <c r="H147" s="63"/>
      <c r="I147" s="63">
        <v>0.10754184938435632</v>
      </c>
      <c r="J147" s="63">
        <v>8.2413693124579464</v>
      </c>
      <c r="K147" s="63">
        <v>7.4578553370209422</v>
      </c>
      <c r="L147" s="63">
        <v>4.3306247683237844</v>
      </c>
      <c r="M147" s="74">
        <v>6.717869431584397</v>
      </c>
      <c r="N147" s="65">
        <v>7.5578549947861449</v>
      </c>
      <c r="O147" s="74">
        <v>0.36336595875943967</v>
      </c>
      <c r="P147" s="65">
        <v>6.1940989044569239</v>
      </c>
      <c r="Q147" s="64">
        <v>0.8195577857381463</v>
      </c>
      <c r="R147" s="63">
        <v>2.75204645865584</v>
      </c>
      <c r="S147" s="63">
        <v>6.1940989044569239</v>
      </c>
      <c r="T147" s="74">
        <v>0.1340868057651883</v>
      </c>
      <c r="U147" s="65">
        <v>4.3306247683237844</v>
      </c>
      <c r="V147" s="63">
        <v>3.9733129407134703E-16</v>
      </c>
      <c r="W147" s="63"/>
      <c r="X147" s="66">
        <v>2064.5294910931361</v>
      </c>
      <c r="Y147" s="66">
        <v>161.74437013542186</v>
      </c>
      <c r="Z147" s="66">
        <v>2152.1549157785439</v>
      </c>
      <c r="AA147" s="66">
        <v>75.613604191123471</v>
      </c>
      <c r="AB147" s="66">
        <v>2074.9742047848713</v>
      </c>
      <c r="AC147" s="66">
        <v>66.797867445136845</v>
      </c>
      <c r="AD147" s="66">
        <v>1998.1086976996851</v>
      </c>
      <c r="AE147" s="66">
        <v>106.42119564104566</v>
      </c>
      <c r="AF147" s="66"/>
      <c r="AG147" s="67">
        <v>7.1577662439384575</v>
      </c>
      <c r="AH147" s="63"/>
      <c r="AI147" s="63">
        <v>2E-3</v>
      </c>
      <c r="AJ147" s="63">
        <v>1.0874668888436839E-2</v>
      </c>
      <c r="AK147" s="63">
        <v>1.1253623435343925E-2</v>
      </c>
      <c r="AL147" s="63">
        <v>2.8383303901639368E-3</v>
      </c>
      <c r="AM147" s="63"/>
      <c r="AN147" s="66">
        <v>148.89684649541155</v>
      </c>
      <c r="AO147" s="64">
        <v>9.1775625275808306</v>
      </c>
      <c r="AP147" s="66">
        <v>350.64106182643849</v>
      </c>
      <c r="AQ147" s="63">
        <v>1403666.9360035942</v>
      </c>
      <c r="AR147" s="64">
        <v>0.43949437945614678</v>
      </c>
      <c r="AS147" s="64" t="s">
        <v>66</v>
      </c>
      <c r="AT147" s="64">
        <v>6.3022836095417141</v>
      </c>
      <c r="AU147" s="64" t="s">
        <v>66</v>
      </c>
      <c r="AV147" s="64">
        <v>0.72956411111532382</v>
      </c>
      <c r="AW147" s="64">
        <v>1.733927566006535</v>
      </c>
      <c r="AX147" s="64">
        <v>0.40597769467581568</v>
      </c>
      <c r="AY147" s="64">
        <v>7.877799941861344</v>
      </c>
      <c r="AZ147" s="64">
        <v>2.8754643722095534</v>
      </c>
      <c r="BA147" s="64">
        <v>36.068682551500153</v>
      </c>
      <c r="BB147" s="64">
        <v>12.345083541348176</v>
      </c>
      <c r="BC147" s="65">
        <v>60.073752977452472</v>
      </c>
      <c r="BD147" s="65">
        <v>14.24080681330482</v>
      </c>
      <c r="BE147" s="66">
        <v>160.63068453634435</v>
      </c>
      <c r="BF147" s="65">
        <v>22.001163963228301</v>
      </c>
      <c r="BG147" s="66">
        <v>8479.8624090268531</v>
      </c>
      <c r="BH147" s="64">
        <v>0.23082369906920783</v>
      </c>
      <c r="BI147" s="65">
        <v>36.67963102072293</v>
      </c>
      <c r="BJ147" s="66">
        <v>75.387312433895474</v>
      </c>
      <c r="BK147" s="63"/>
      <c r="BL147" s="72" t="s">
        <v>135</v>
      </c>
      <c r="BM147" s="72" t="s">
        <v>66</v>
      </c>
      <c r="BN147" s="72">
        <v>10.29784903519888</v>
      </c>
      <c r="BO147" s="72">
        <v>0.34907373737575303</v>
      </c>
      <c r="BP147" s="72">
        <v>1.562235783972856</v>
      </c>
      <c r="BQ147" s="72"/>
      <c r="BR147" s="72">
        <v>11.332859908539444</v>
      </c>
      <c r="BS147" s="72">
        <v>6.9996154254450973</v>
      </c>
      <c r="BT147" s="72">
        <v>38.334792904434764</v>
      </c>
      <c r="BU147" s="72">
        <v>76.884074123250087</v>
      </c>
      <c r="BV147" s="72">
        <v>142.00268721063051</v>
      </c>
      <c r="BW147" s="72">
        <v>218.11101663159323</v>
      </c>
      <c r="BX147" s="72">
        <v>362.98340167644994</v>
      </c>
      <c r="BY147" s="72">
        <v>558.4630122864636</v>
      </c>
      <c r="BZ147" s="72">
        <v>944.88637962555492</v>
      </c>
      <c r="CA147" s="72">
        <v>866.1875576074134</v>
      </c>
      <c r="CB147" s="72"/>
      <c r="CC147" s="59">
        <v>787.43978819417612</v>
      </c>
      <c r="CD147" s="59"/>
      <c r="CE147" s="68" t="s">
        <v>66</v>
      </c>
      <c r="CF147" s="68">
        <v>0.33582100633849449</v>
      </c>
      <c r="CG147" s="68">
        <v>325.28519167858855</v>
      </c>
      <c r="CH147" s="68">
        <v>4.0570796374084998E-2</v>
      </c>
      <c r="CI147" s="68">
        <v>2.5945189794362652E-3</v>
      </c>
      <c r="CJ147" s="68">
        <v>1.904026238329944</v>
      </c>
      <c r="CK147" s="68">
        <v>5.8298189080758676E-3</v>
      </c>
      <c r="CL147" s="68">
        <v>1.198197384286241E-2</v>
      </c>
      <c r="CM147" s="68">
        <v>0.48654912659057886</v>
      </c>
      <c r="CN147" s="68">
        <v>0.10460734641192349</v>
      </c>
      <c r="CO147" s="68">
        <v>24.183882985228479</v>
      </c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  <c r="FV147" s="72"/>
      <c r="FW147" s="72"/>
      <c r="FX147" s="72"/>
      <c r="FY147" s="72"/>
      <c r="FZ147" s="72"/>
      <c r="GA147" s="72"/>
      <c r="GB147" s="72"/>
      <c r="GC147" s="72"/>
      <c r="GD147" s="72"/>
      <c r="GE147" s="72"/>
      <c r="GF147" s="72"/>
      <c r="GG147" s="72"/>
      <c r="GH147" s="72"/>
      <c r="GI147" s="72"/>
      <c r="GJ147" s="72"/>
      <c r="GK147" s="72"/>
      <c r="GL147" s="72"/>
      <c r="GM147" s="72"/>
      <c r="GN147" s="72"/>
      <c r="GO147" s="72"/>
      <c r="GP147" s="72"/>
      <c r="GQ147" s="72"/>
      <c r="GR147" s="72"/>
      <c r="GS147" s="72"/>
      <c r="GT147" s="72"/>
      <c r="GU147" s="72"/>
      <c r="GV147" s="72"/>
      <c r="GW147" s="72"/>
      <c r="GX147" s="72"/>
      <c r="GY147" s="72"/>
      <c r="GZ147" s="72"/>
      <c r="HA147" s="72"/>
      <c r="HB147" s="72"/>
      <c r="HC147" s="72"/>
      <c r="HD147" s="72"/>
      <c r="HE147" s="72"/>
      <c r="HF147" s="72"/>
      <c r="HG147" s="72"/>
      <c r="HH147" s="72"/>
      <c r="HI147" s="72"/>
      <c r="HJ147" s="72"/>
      <c r="HK147" s="72"/>
      <c r="HL147" s="72"/>
      <c r="HM147" s="72"/>
      <c r="HN147" s="72"/>
      <c r="HO147" s="72"/>
      <c r="HP147" s="72"/>
      <c r="HQ147" s="72"/>
      <c r="HR147" s="72"/>
      <c r="HS147" s="72"/>
      <c r="HT147" s="72"/>
      <c r="HU147" s="72"/>
      <c r="HV147" s="72"/>
      <c r="HW147" s="72"/>
      <c r="HX147" s="72"/>
      <c r="HY147" s="72"/>
      <c r="HZ147" s="72"/>
      <c r="IA147" s="72"/>
      <c r="IB147" s="72"/>
      <c r="IC147" s="72"/>
      <c r="ID147" s="72"/>
      <c r="IE147" s="72"/>
      <c r="IF147" s="72"/>
      <c r="IG147" s="72"/>
      <c r="IH147" s="72"/>
      <c r="II147" s="72"/>
      <c r="IJ147" s="72"/>
      <c r="IK147" s="72"/>
      <c r="IL147" s="72"/>
      <c r="IM147" s="72"/>
      <c r="IN147" s="72"/>
      <c r="IO147" s="72"/>
      <c r="IP147" s="72"/>
      <c r="IQ147" s="72"/>
      <c r="IR147" s="72"/>
      <c r="IS147" s="72"/>
      <c r="IT147" s="72"/>
      <c r="IU147" s="72"/>
      <c r="IV147" s="72"/>
    </row>
    <row r="148" spans="1:256" s="10" customFormat="1">
      <c r="A148" s="63" t="s">
        <v>128</v>
      </c>
      <c r="B148" s="63"/>
      <c r="C148" s="63">
        <v>102.74982060103626</v>
      </c>
      <c r="D148" s="63">
        <v>54.290953804665136</v>
      </c>
      <c r="E148" s="63">
        <v>47.232701943351664</v>
      </c>
      <c r="F148" s="64">
        <v>0.52838003499266062</v>
      </c>
      <c r="G148" s="63">
        <v>1148.3201785714286</v>
      </c>
      <c r="H148" s="63"/>
      <c r="I148" s="63">
        <v>0.11433918307517627</v>
      </c>
      <c r="J148" s="63">
        <v>7.4232865620954867</v>
      </c>
      <c r="K148" s="63">
        <v>7.5038992771966146</v>
      </c>
      <c r="L148" s="63">
        <v>5.0055683123330876</v>
      </c>
      <c r="M148" s="74">
        <v>6.4736849072756932</v>
      </c>
      <c r="N148" s="65">
        <v>8.5473737028661478</v>
      </c>
      <c r="O148" s="74">
        <v>0.35231998474401444</v>
      </c>
      <c r="P148" s="65">
        <v>6.9283391290420147</v>
      </c>
      <c r="Q148" s="64">
        <v>0.81058104745306359</v>
      </c>
      <c r="R148" s="63">
        <v>2.8383289149111746</v>
      </c>
      <c r="S148" s="63">
        <v>6.9283391290420147</v>
      </c>
      <c r="T148" s="74">
        <v>0.13326404887108112</v>
      </c>
      <c r="U148" s="65">
        <v>5.0055683123330876</v>
      </c>
      <c r="V148" s="63">
        <v>2.0488382512205442E-16</v>
      </c>
      <c r="W148" s="63"/>
      <c r="X148" s="66">
        <v>2188.1986995515776</v>
      </c>
      <c r="Y148" s="66">
        <v>153.95235999763202</v>
      </c>
      <c r="Z148" s="66">
        <v>2141.3999989062568</v>
      </c>
      <c r="AA148" s="66">
        <v>87.502755374210679</v>
      </c>
      <c r="AB148" s="66">
        <v>2042.3294630266998</v>
      </c>
      <c r="AC148" s="66">
        <v>75.176028135593214</v>
      </c>
      <c r="AD148" s="66">
        <v>1945.6672020896517</v>
      </c>
      <c r="AE148" s="66">
        <v>116.36038653807235</v>
      </c>
      <c r="AF148" s="66"/>
      <c r="AG148" s="67">
        <v>9.1404126700559303</v>
      </c>
      <c r="AH148" s="63"/>
      <c r="AI148" s="63">
        <v>2E-3</v>
      </c>
      <c r="AJ148" s="63">
        <v>1.187860176773326E-2</v>
      </c>
      <c r="AK148" s="63">
        <v>1.2204961681227203E-2</v>
      </c>
      <c r="AL148" s="63">
        <v>3.279516826401757E-3</v>
      </c>
      <c r="AM148" s="63"/>
      <c r="AN148" s="66">
        <v>237.69507425542136</v>
      </c>
      <c r="AO148" s="64">
        <v>5.8731785162620502</v>
      </c>
      <c r="AP148" s="66">
        <v>780.98492670628411</v>
      </c>
      <c r="AQ148" s="63">
        <v>1423501.1438693153</v>
      </c>
      <c r="AR148" s="64">
        <v>5.2350526378428874</v>
      </c>
      <c r="AS148" s="64">
        <v>4.9192279478143517</v>
      </c>
      <c r="AT148" s="64">
        <v>29.037038668443188</v>
      </c>
      <c r="AU148" s="64">
        <v>1.8929843809581637</v>
      </c>
      <c r="AV148" s="64">
        <v>10.370357062628477</v>
      </c>
      <c r="AW148" s="64">
        <v>5.1347577804405438</v>
      </c>
      <c r="AX148" s="64">
        <v>0.12363636657018189</v>
      </c>
      <c r="AY148" s="64">
        <v>19.94110012287625</v>
      </c>
      <c r="AZ148" s="64">
        <v>7.0776038469481044</v>
      </c>
      <c r="BA148" s="64">
        <v>79.889007576658145</v>
      </c>
      <c r="BB148" s="64">
        <v>28.580745866382752</v>
      </c>
      <c r="BC148" s="65">
        <v>128.57546666548336</v>
      </c>
      <c r="BD148" s="65">
        <v>30.89762283115525</v>
      </c>
      <c r="BE148" s="66">
        <v>303.93086907782316</v>
      </c>
      <c r="BF148" s="65">
        <v>39.713178484232543</v>
      </c>
      <c r="BG148" s="66">
        <v>8888.906781151898</v>
      </c>
      <c r="BH148" s="64">
        <v>1.5148352848398547</v>
      </c>
      <c r="BI148" s="65">
        <v>54.290953804665136</v>
      </c>
      <c r="BJ148" s="66">
        <v>102.74982060103626</v>
      </c>
      <c r="BK148" s="63"/>
      <c r="BL148" s="72" t="s">
        <v>128</v>
      </c>
      <c r="BM148" s="72">
        <v>20.756236066727222</v>
      </c>
      <c r="BN148" s="72">
        <v>47.446141615103251</v>
      </c>
      <c r="BO148" s="72">
        <v>19.926151378506987</v>
      </c>
      <c r="BP148" s="72">
        <v>22.20633203988967</v>
      </c>
      <c r="BQ148" s="72"/>
      <c r="BR148" s="72">
        <v>33.560508368892442</v>
      </c>
      <c r="BS148" s="72">
        <v>2.1316614925893429</v>
      </c>
      <c r="BT148" s="72">
        <v>97.036983566307796</v>
      </c>
      <c r="BU148" s="72">
        <v>189.24074457080491</v>
      </c>
      <c r="BV148" s="72">
        <v>314.52365187660689</v>
      </c>
      <c r="BW148" s="72">
        <v>504.96017431771651</v>
      </c>
      <c r="BX148" s="72">
        <v>776.8910372536759</v>
      </c>
      <c r="BY148" s="72">
        <v>1211.6714835747157</v>
      </c>
      <c r="BZ148" s="72">
        <v>1787.8286416342537</v>
      </c>
      <c r="CA148" s="72">
        <v>1563.5109639461632</v>
      </c>
      <c r="CB148" s="72"/>
      <c r="CC148" s="59">
        <v>743.88924895717935</v>
      </c>
      <c r="CD148" s="59"/>
      <c r="CE148" s="68">
        <v>2.3330007983882046</v>
      </c>
      <c r="CF148" s="68">
        <v>3.7353846571565652E-2</v>
      </c>
      <c r="CG148" s="68">
        <v>690.08359667841455</v>
      </c>
      <c r="CH148" s="68">
        <v>5.4276445351947332E-2</v>
      </c>
      <c r="CI148" s="68">
        <v>4.4677235864865467E-3</v>
      </c>
      <c r="CJ148" s="68">
        <v>3.4558560196175563</v>
      </c>
      <c r="CK148" s="68">
        <v>5.094950635651125E-2</v>
      </c>
      <c r="CL148" s="68">
        <v>9.642587339095611E-2</v>
      </c>
      <c r="CM148" s="68">
        <v>0.52838003499266062</v>
      </c>
      <c r="CN148" s="68">
        <v>6.9516007221331555E-2</v>
      </c>
      <c r="CO148" s="68">
        <v>11.381662407544612</v>
      </c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  <c r="HM148" s="72"/>
      <c r="HN148" s="72"/>
      <c r="HO148" s="72"/>
      <c r="HP148" s="72"/>
      <c r="HQ148" s="72"/>
      <c r="HR148" s="72"/>
      <c r="HS148" s="72"/>
      <c r="HT148" s="72"/>
      <c r="HU148" s="72"/>
      <c r="HV148" s="72"/>
      <c r="HW148" s="72"/>
      <c r="HX148" s="72"/>
      <c r="HY148" s="72"/>
      <c r="HZ148" s="72"/>
      <c r="IA148" s="72"/>
      <c r="IB148" s="72"/>
      <c r="IC148" s="72"/>
      <c r="ID148" s="72"/>
      <c r="IE148" s="72"/>
      <c r="IF148" s="72"/>
      <c r="IG148" s="72"/>
      <c r="IH148" s="72"/>
      <c r="II148" s="72"/>
      <c r="IJ148" s="72"/>
      <c r="IK148" s="72"/>
      <c r="IL148" s="72"/>
      <c r="IM148" s="72"/>
      <c r="IN148" s="72"/>
      <c r="IO148" s="72"/>
      <c r="IP148" s="72"/>
      <c r="IQ148" s="72"/>
      <c r="IR148" s="72"/>
      <c r="IS148" s="72"/>
      <c r="IT148" s="72"/>
      <c r="IU148" s="72"/>
      <c r="IV148" s="72"/>
    </row>
    <row r="149" spans="1:256" s="10" customFormat="1">
      <c r="A149" s="63" t="s">
        <v>116</v>
      </c>
      <c r="B149" s="63"/>
      <c r="C149" s="63">
        <v>303.56058084416748</v>
      </c>
      <c r="D149" s="63">
        <v>77.622894274688065</v>
      </c>
      <c r="E149" s="63">
        <v>134.51164591085075</v>
      </c>
      <c r="F149" s="64">
        <v>0.2557080832393574</v>
      </c>
      <c r="G149" s="63">
        <v>25528.86455702861</v>
      </c>
      <c r="H149" s="63"/>
      <c r="I149" s="63">
        <v>0.11296512859625484</v>
      </c>
      <c r="J149" s="63">
        <v>7.0660221901032463</v>
      </c>
      <c r="K149" s="63">
        <v>7.5153410574559238</v>
      </c>
      <c r="L149" s="63">
        <v>2.6948244400819394</v>
      </c>
      <c r="M149" s="74">
        <v>6.7071368605566271</v>
      </c>
      <c r="N149" s="65">
        <v>4.8178240082911969</v>
      </c>
      <c r="O149" s="74">
        <v>0.36558181771190346</v>
      </c>
      <c r="P149" s="65">
        <v>3.9936636578465294</v>
      </c>
      <c r="Q149" s="64">
        <v>0.82893514810289137</v>
      </c>
      <c r="R149" s="63">
        <v>2.7353657965234186</v>
      </c>
      <c r="S149" s="63">
        <v>3.9936636578465294</v>
      </c>
      <c r="T149" s="74">
        <v>0.13306116014627256</v>
      </c>
      <c r="U149" s="65">
        <v>2.6948244400819394</v>
      </c>
      <c r="V149" s="63">
        <v>1.6505483424541693E-16</v>
      </c>
      <c r="W149" s="63"/>
      <c r="X149" s="66">
        <v>2163.2603971669064</v>
      </c>
      <c r="Y149" s="66">
        <v>144.9607015938754</v>
      </c>
      <c r="Z149" s="66">
        <v>2138.7433751351714</v>
      </c>
      <c r="AA149" s="66">
        <v>47.122177497181212</v>
      </c>
      <c r="AB149" s="66">
        <v>2073.5612170308714</v>
      </c>
      <c r="AC149" s="66">
        <v>42.572086846870803</v>
      </c>
      <c r="AD149" s="66">
        <v>2008.5774562733591</v>
      </c>
      <c r="AE149" s="66">
        <v>68.92179091666253</v>
      </c>
      <c r="AF149" s="66"/>
      <c r="AG149" s="67">
        <v>6.0860933749747215</v>
      </c>
      <c r="AH149" s="63"/>
      <c r="AI149" s="63">
        <v>2E-3</v>
      </c>
      <c r="AJ149" s="63">
        <v>6.6982921631287551E-3</v>
      </c>
      <c r="AK149" s="63">
        <v>7.3000540968275176E-3</v>
      </c>
      <c r="AL149" s="63">
        <v>1.6871319750616702E-3</v>
      </c>
      <c r="AM149" s="63"/>
      <c r="AN149" s="66">
        <v>280.38397076690757</v>
      </c>
      <c r="AO149" s="64">
        <v>8.881115731302895</v>
      </c>
      <c r="AP149" s="66">
        <v>486.40615214310623</v>
      </c>
      <c r="AQ149" s="63">
        <v>1406415.5301023407</v>
      </c>
      <c r="AR149" s="64">
        <v>0.62457618520928471</v>
      </c>
      <c r="AS149" s="64" t="s">
        <v>66</v>
      </c>
      <c r="AT149" s="64">
        <v>1.5758074397997186</v>
      </c>
      <c r="AU149" s="64">
        <v>1.3202835370522076E-2</v>
      </c>
      <c r="AV149" s="64">
        <v>1.1397334407033457</v>
      </c>
      <c r="AW149" s="64">
        <v>2.044794425673409</v>
      </c>
      <c r="AX149" s="64">
        <v>0.19131916178726041</v>
      </c>
      <c r="AY149" s="64">
        <v>17.920545514738581</v>
      </c>
      <c r="AZ149" s="64">
        <v>5.4997808921708282</v>
      </c>
      <c r="BA149" s="64">
        <v>55.102192328460568</v>
      </c>
      <c r="BB149" s="64">
        <v>19.158392907729997</v>
      </c>
      <c r="BC149" s="65">
        <v>64.153103206014833</v>
      </c>
      <c r="BD149" s="65">
        <v>16.011593401128437</v>
      </c>
      <c r="BE149" s="66">
        <v>159.89531878449279</v>
      </c>
      <c r="BF149" s="65">
        <v>20.770935058293503</v>
      </c>
      <c r="BG149" s="66">
        <v>9893.8441204483206</v>
      </c>
      <c r="BH149" s="64">
        <v>0.65830515581274351</v>
      </c>
      <c r="BI149" s="65">
        <v>77.622894274688065</v>
      </c>
      <c r="BJ149" s="66">
        <v>303.56058084416748</v>
      </c>
      <c r="BK149" s="63"/>
      <c r="BL149" s="72" t="s">
        <v>116</v>
      </c>
      <c r="BM149" s="72">
        <v>3.4817603825216445E-3</v>
      </c>
      <c r="BN149" s="72">
        <v>2.5748487578426773</v>
      </c>
      <c r="BO149" s="72">
        <v>0.13897721442654817</v>
      </c>
      <c r="BP149" s="72">
        <v>2.4405426995788986</v>
      </c>
      <c r="BQ149" s="72"/>
      <c r="BR149" s="72">
        <v>13.364669448845811</v>
      </c>
      <c r="BS149" s="72">
        <v>3.2986062377113861</v>
      </c>
      <c r="BT149" s="72">
        <v>87.204601044956604</v>
      </c>
      <c r="BU149" s="72">
        <v>147.05296503130555</v>
      </c>
      <c r="BV149" s="72">
        <v>216.93776507267938</v>
      </c>
      <c r="BW149" s="72">
        <v>338.48750720371021</v>
      </c>
      <c r="BX149" s="72">
        <v>387.63204354087509</v>
      </c>
      <c r="BY149" s="72">
        <v>627.90562357366423</v>
      </c>
      <c r="BZ149" s="72">
        <v>940.56069873231047</v>
      </c>
      <c r="CA149" s="72">
        <v>817.75334875171279</v>
      </c>
      <c r="CB149" s="72"/>
      <c r="CC149" s="59">
        <v>784.10952248967442</v>
      </c>
      <c r="CD149" s="59"/>
      <c r="CE149" s="68">
        <v>117.05244330380303</v>
      </c>
      <c r="CF149" s="68">
        <v>9.6623255342993847E-2</v>
      </c>
      <c r="CG149" s="68">
        <v>363.47671939636382</v>
      </c>
      <c r="CH149" s="68">
        <v>9.2715548462200398E-2</v>
      </c>
      <c r="CI149" s="68">
        <v>2.0993796552105279E-3</v>
      </c>
      <c r="CJ149" s="68">
        <v>0.94876392763198547</v>
      </c>
      <c r="CK149" s="68">
        <v>2.0575009557315029E-3</v>
      </c>
      <c r="CL149" s="68">
        <v>8.0462882896258081E-3</v>
      </c>
      <c r="CM149" s="68">
        <v>0.2557080832393574</v>
      </c>
      <c r="CN149" s="68">
        <v>0.15958452402931475</v>
      </c>
      <c r="CO149" s="68">
        <v>20.340705142926396</v>
      </c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  <c r="FV149" s="72"/>
      <c r="FW149" s="72"/>
      <c r="FX149" s="72"/>
      <c r="FY149" s="72"/>
      <c r="FZ149" s="72"/>
      <c r="GA149" s="72"/>
      <c r="GB149" s="72"/>
      <c r="GC149" s="72"/>
      <c r="GD149" s="72"/>
      <c r="GE149" s="72"/>
      <c r="GF149" s="72"/>
      <c r="GG149" s="72"/>
      <c r="GH149" s="72"/>
      <c r="GI149" s="72"/>
      <c r="GJ149" s="72"/>
      <c r="GK149" s="72"/>
      <c r="GL149" s="72"/>
      <c r="GM149" s="72"/>
      <c r="GN149" s="72"/>
      <c r="GO149" s="72"/>
      <c r="GP149" s="72"/>
      <c r="GQ149" s="72"/>
      <c r="GR149" s="72"/>
      <c r="GS149" s="72"/>
      <c r="GT149" s="72"/>
      <c r="GU149" s="72"/>
      <c r="GV149" s="72"/>
      <c r="GW149" s="72"/>
      <c r="GX149" s="72"/>
      <c r="GY149" s="72"/>
      <c r="GZ149" s="72"/>
      <c r="HA149" s="72"/>
      <c r="HB149" s="72"/>
      <c r="HC149" s="72"/>
      <c r="HD149" s="72"/>
      <c r="HE149" s="72"/>
      <c r="HF149" s="72"/>
      <c r="HG149" s="72"/>
      <c r="HH149" s="72"/>
      <c r="HI149" s="72"/>
      <c r="HJ149" s="72"/>
      <c r="HK149" s="72"/>
      <c r="HL149" s="72"/>
      <c r="HM149" s="72"/>
      <c r="HN149" s="72"/>
      <c r="HO149" s="72"/>
      <c r="HP149" s="72"/>
      <c r="HQ149" s="72"/>
      <c r="HR149" s="72"/>
      <c r="HS149" s="72"/>
      <c r="HT149" s="72"/>
      <c r="HU149" s="72"/>
      <c r="HV149" s="72"/>
      <c r="HW149" s="72"/>
      <c r="HX149" s="72"/>
      <c r="HY149" s="72"/>
      <c r="HZ149" s="72"/>
      <c r="IA149" s="72"/>
      <c r="IB149" s="72"/>
      <c r="IC149" s="72"/>
      <c r="ID149" s="72"/>
      <c r="IE149" s="72"/>
      <c r="IF149" s="72"/>
      <c r="IG149" s="72"/>
      <c r="IH149" s="72"/>
      <c r="II149" s="72"/>
      <c r="IJ149" s="72"/>
      <c r="IK149" s="72"/>
      <c r="IL149" s="72"/>
      <c r="IM149" s="72"/>
      <c r="IN149" s="72"/>
      <c r="IO149" s="72"/>
      <c r="IP149" s="72"/>
      <c r="IQ149" s="72"/>
      <c r="IR149" s="72"/>
      <c r="IS149" s="72"/>
      <c r="IT149" s="72"/>
      <c r="IU149" s="72"/>
      <c r="IV149" s="72"/>
    </row>
    <row r="150" spans="1:256" s="10" customFormat="1">
      <c r="A150" s="63" t="s">
        <v>134</v>
      </c>
      <c r="B150" s="63"/>
      <c r="C150" s="63">
        <v>70.259343668389462</v>
      </c>
      <c r="D150" s="63">
        <v>66.517512804364799</v>
      </c>
      <c r="E150" s="63">
        <v>35.728464264295894</v>
      </c>
      <c r="F150" s="64">
        <v>0.94674258726803107</v>
      </c>
      <c r="G150" s="63">
        <v>1632.119937226767</v>
      </c>
      <c r="H150" s="63"/>
      <c r="I150" s="63">
        <v>0.11144145128591587</v>
      </c>
      <c r="J150" s="63">
        <v>7.1764959024786208</v>
      </c>
      <c r="K150" s="63">
        <v>7.5358082855180335</v>
      </c>
      <c r="L150" s="63">
        <v>2.890047286074287</v>
      </c>
      <c r="M150" s="74">
        <v>6.5099668892111842</v>
      </c>
      <c r="N150" s="65">
        <v>6.8939354356331357</v>
      </c>
      <c r="O150" s="74">
        <v>0.3558011489858261</v>
      </c>
      <c r="P150" s="65">
        <v>6.2589114448866336</v>
      </c>
      <c r="Q150" s="64">
        <v>0.90788657702475528</v>
      </c>
      <c r="R150" s="63">
        <v>2.8105586585383304</v>
      </c>
      <c r="S150" s="63">
        <v>6.2589114448866336</v>
      </c>
      <c r="T150" s="74">
        <v>0.13269976651632095</v>
      </c>
      <c r="U150" s="65">
        <v>2.890047286074287</v>
      </c>
      <c r="V150" s="63">
        <v>1.9640676958140635E-16</v>
      </c>
      <c r="W150" s="63"/>
      <c r="X150" s="66">
        <v>2135.5705005423479</v>
      </c>
      <c r="Y150" s="66">
        <v>145.44039726808845</v>
      </c>
      <c r="Z150" s="66">
        <v>2133.9858561270494</v>
      </c>
      <c r="AA150" s="66">
        <v>50.562673201759424</v>
      </c>
      <c r="AB150" s="66">
        <v>2047.2468465989812</v>
      </c>
      <c r="AC150" s="66">
        <v>60.678925253153629</v>
      </c>
      <c r="AD150" s="66">
        <v>1962.2403447158306</v>
      </c>
      <c r="AE150" s="66">
        <v>105.8835176634493</v>
      </c>
      <c r="AF150" s="66"/>
      <c r="AG150" s="67">
        <v>8.0481091717692124</v>
      </c>
      <c r="AH150" s="63"/>
      <c r="AI150" s="63">
        <v>2E-3</v>
      </c>
      <c r="AJ150" s="63">
        <v>1.0767650345881745E-2</v>
      </c>
      <c r="AK150" s="63">
        <v>1.1134639417456006E-2</v>
      </c>
      <c r="AL150" s="63">
        <v>1.819630464310762E-3</v>
      </c>
      <c r="AM150" s="63"/>
      <c r="AN150" s="66">
        <v>183.73208023213519</v>
      </c>
      <c r="AO150" s="64">
        <v>11.531162453810198</v>
      </c>
      <c r="AP150" s="66">
        <v>400.1565574232016</v>
      </c>
      <c r="AQ150" s="63">
        <v>1407582.5000184223</v>
      </c>
      <c r="AR150" s="64">
        <v>0.5333289103139186</v>
      </c>
      <c r="AS150" s="64" t="s">
        <v>66</v>
      </c>
      <c r="AT150" s="64">
        <v>10.614151759926239</v>
      </c>
      <c r="AU150" s="64">
        <v>3.5460474622975392E-2</v>
      </c>
      <c r="AV150" s="64">
        <v>0.99486462380703478</v>
      </c>
      <c r="AW150" s="64">
        <v>3.9104486281301023</v>
      </c>
      <c r="AX150" s="64">
        <v>0.42585264304678699</v>
      </c>
      <c r="AY150" s="64">
        <v>11.424096684054939</v>
      </c>
      <c r="AZ150" s="64">
        <v>3.4871287483887174</v>
      </c>
      <c r="BA150" s="64">
        <v>42.708139979348395</v>
      </c>
      <c r="BB150" s="64">
        <v>14.518990761407887</v>
      </c>
      <c r="BC150" s="65">
        <v>67.775781584763294</v>
      </c>
      <c r="BD150" s="65">
        <v>17.723225815449478</v>
      </c>
      <c r="BE150" s="66">
        <v>180.45377548959124</v>
      </c>
      <c r="BF150" s="65">
        <v>24.807992332047803</v>
      </c>
      <c r="BG150" s="66">
        <v>8006.3329997696137</v>
      </c>
      <c r="BH150" s="64">
        <v>0.15754634055696687</v>
      </c>
      <c r="BI150" s="65">
        <v>66.517512804364799</v>
      </c>
      <c r="BJ150" s="66">
        <v>70.259343668389462</v>
      </c>
      <c r="BK150" s="63"/>
      <c r="BL150" s="72" t="s">
        <v>134</v>
      </c>
      <c r="BM150" s="72">
        <v>9.3513909870715697E-3</v>
      </c>
      <c r="BN150" s="72">
        <v>17.343385228637647</v>
      </c>
      <c r="BO150" s="72">
        <v>0.37326815392605678</v>
      </c>
      <c r="BP150" s="72">
        <v>2.1303311002291965</v>
      </c>
      <c r="BQ150" s="72"/>
      <c r="BR150" s="72">
        <v>25.558487765556226</v>
      </c>
      <c r="BS150" s="72">
        <v>7.342286949082534</v>
      </c>
      <c r="BT150" s="72">
        <v>55.59171135793158</v>
      </c>
      <c r="BU150" s="72">
        <v>93.238736587933616</v>
      </c>
      <c r="BV150" s="72">
        <v>168.1422833832614</v>
      </c>
      <c r="BW150" s="72">
        <v>256.51927140296618</v>
      </c>
      <c r="BX150" s="72">
        <v>409.52133888074496</v>
      </c>
      <c r="BY150" s="72">
        <v>695.02846335096001</v>
      </c>
      <c r="BZ150" s="72">
        <v>1061.4927969975954</v>
      </c>
      <c r="CA150" s="72">
        <v>976.69261149794499</v>
      </c>
      <c r="CB150" s="72"/>
      <c r="CC150" s="59">
        <v>811.18758135233702</v>
      </c>
      <c r="CD150" s="59"/>
      <c r="CE150" s="68">
        <v>293.5521689143896</v>
      </c>
      <c r="CF150" s="68">
        <v>0.19478645535745936</v>
      </c>
      <c r="CG150" s="68">
        <v>378.87990952458483</v>
      </c>
      <c r="CH150" s="68">
        <v>5.2371256324273967E-2</v>
      </c>
      <c r="CI150" s="68">
        <v>3.0985461549952599E-3</v>
      </c>
      <c r="CJ150" s="68">
        <v>3.3852192848685894</v>
      </c>
      <c r="CK150" s="68">
        <v>7.5908609797314371E-3</v>
      </c>
      <c r="CL150" s="68">
        <v>8.0178721035841592E-3</v>
      </c>
      <c r="CM150" s="68">
        <v>0.94674258726803107</v>
      </c>
      <c r="CN150" s="68">
        <v>0.16622872116029461</v>
      </c>
      <c r="CO150" s="68">
        <v>20.008001496529758</v>
      </c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  <c r="FV150" s="72"/>
      <c r="FW150" s="72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2"/>
      <c r="GI150" s="72"/>
      <c r="GJ150" s="72"/>
      <c r="GK150" s="72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2"/>
      <c r="GW150" s="72"/>
      <c r="GX150" s="72"/>
      <c r="GY150" s="72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2"/>
      <c r="HK150" s="72"/>
      <c r="HL150" s="72"/>
      <c r="HM150" s="72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72"/>
      <c r="HY150" s="72"/>
      <c r="HZ150" s="72"/>
      <c r="IA150" s="72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72"/>
      <c r="IM150" s="72"/>
      <c r="IN150" s="72"/>
      <c r="IO150" s="72"/>
      <c r="IP150" s="72"/>
      <c r="IQ150" s="72"/>
      <c r="IR150" s="72"/>
      <c r="IS150" s="72"/>
      <c r="IT150" s="72"/>
      <c r="IU150" s="72"/>
      <c r="IV150" s="72"/>
    </row>
    <row r="151" spans="1:256" s="10" customFormat="1">
      <c r="A151" s="63" t="s">
        <v>143</v>
      </c>
      <c r="B151" s="63" t="s">
        <v>65</v>
      </c>
      <c r="C151" s="63">
        <v>96.388155230362344</v>
      </c>
      <c r="D151" s="63">
        <v>38.976010776949238</v>
      </c>
      <c r="E151" s="63">
        <v>48.657954686736055</v>
      </c>
      <c r="F151" s="64">
        <v>0.4043651492634</v>
      </c>
      <c r="G151" s="63">
        <v>658.50646863058944</v>
      </c>
      <c r="H151" s="63"/>
      <c r="I151" s="63">
        <v>0.1187208063884912</v>
      </c>
      <c r="J151" s="63">
        <v>7.4898383169861766</v>
      </c>
      <c r="K151" s="63">
        <v>7.5875016675569515</v>
      </c>
      <c r="L151" s="63">
        <v>3.8322229120973939</v>
      </c>
      <c r="M151" s="74">
        <v>7.3344219594553719</v>
      </c>
      <c r="N151" s="65">
        <v>8.9240943769195162</v>
      </c>
      <c r="O151" s="74">
        <v>0.40361139286288045</v>
      </c>
      <c r="P151" s="65">
        <v>8.0593751618945184</v>
      </c>
      <c r="Q151" s="64">
        <v>0.90310286080552538</v>
      </c>
      <c r="R151" s="63">
        <v>2.4776307549369192</v>
      </c>
      <c r="S151" s="63">
        <v>8.0593751618945184</v>
      </c>
      <c r="T151" s="74">
        <v>0.13179568767356636</v>
      </c>
      <c r="U151" s="65">
        <v>3.8322229120973939</v>
      </c>
      <c r="V151" s="63">
        <v>-2.3005838574368445E-16</v>
      </c>
      <c r="W151" s="63"/>
      <c r="X151" s="66">
        <v>2267.5177749291693</v>
      </c>
      <c r="Y151" s="66">
        <v>160.65343162004356</v>
      </c>
      <c r="Z151" s="66">
        <v>2122.0159546942036</v>
      </c>
      <c r="AA151" s="66">
        <v>67.136163683926782</v>
      </c>
      <c r="AB151" s="66">
        <v>2153.0122991345988</v>
      </c>
      <c r="AC151" s="66">
        <v>79.741513219766318</v>
      </c>
      <c r="AD151" s="66">
        <v>2185.6469400882247</v>
      </c>
      <c r="AE151" s="66">
        <v>149.39501633069145</v>
      </c>
      <c r="AF151" s="66"/>
      <c r="AG151" s="67">
        <v>-2.9986101307702295</v>
      </c>
      <c r="AH151" s="63"/>
      <c r="AI151" s="63">
        <v>2E-3</v>
      </c>
      <c r="AJ151" s="63">
        <v>1.5941802172937985E-2</v>
      </c>
      <c r="AK151" s="63">
        <v>1.6264278173483745E-2</v>
      </c>
      <c r="AL151" s="63">
        <v>2.4528578973359539E-3</v>
      </c>
      <c r="AM151" s="63"/>
      <c r="AN151" s="66">
        <v>120.4144088657299</v>
      </c>
      <c r="AO151" s="64">
        <v>6.3535768504933152</v>
      </c>
      <c r="AP151" s="66">
        <v>253.27122967459576</v>
      </c>
      <c r="AQ151" s="63">
        <v>1439122.0590144524</v>
      </c>
      <c r="AR151" s="64">
        <v>0.85164102720679768</v>
      </c>
      <c r="AS151" s="64" t="s">
        <v>66</v>
      </c>
      <c r="AT151" s="64">
        <v>6.0929936468255912</v>
      </c>
      <c r="AU151" s="64" t="s">
        <v>66</v>
      </c>
      <c r="AV151" s="64">
        <v>0.34233315423651667</v>
      </c>
      <c r="AW151" s="64">
        <v>0.60930506889104807</v>
      </c>
      <c r="AX151" s="64">
        <v>0.2590073458700366</v>
      </c>
      <c r="AY151" s="64">
        <v>7.1120688023812084</v>
      </c>
      <c r="AZ151" s="64">
        <v>2.2528030985134819</v>
      </c>
      <c r="BA151" s="64">
        <v>25.715287613703236</v>
      </c>
      <c r="BB151" s="64">
        <v>8.5755404167745173</v>
      </c>
      <c r="BC151" s="65">
        <v>38.10966155914555</v>
      </c>
      <c r="BD151" s="65">
        <v>9.52721214478691</v>
      </c>
      <c r="BE151" s="66">
        <v>101.71533863393257</v>
      </c>
      <c r="BF151" s="65">
        <v>13.721603832549848</v>
      </c>
      <c r="BG151" s="66">
        <v>9780.0303558876658</v>
      </c>
      <c r="BH151" s="64">
        <v>0.28561023726019957</v>
      </c>
      <c r="BI151" s="65">
        <v>38.976010776949238</v>
      </c>
      <c r="BJ151" s="66">
        <v>96.388155230362344</v>
      </c>
      <c r="BK151" s="63"/>
      <c r="BL151" s="72" t="s">
        <v>143</v>
      </c>
      <c r="BM151" s="72" t="s">
        <v>66</v>
      </c>
      <c r="BN151" s="72">
        <v>9.9558719719372402</v>
      </c>
      <c r="BO151" s="72">
        <v>0.1637957675772807</v>
      </c>
      <c r="BP151" s="72">
        <v>0.73304743947862239</v>
      </c>
      <c r="BQ151" s="72"/>
      <c r="BR151" s="72">
        <v>3.982386071183321</v>
      </c>
      <c r="BS151" s="72">
        <v>4.4656438943109755</v>
      </c>
      <c r="BT151" s="72">
        <v>34.608607310857465</v>
      </c>
      <c r="BU151" s="72">
        <v>60.23537696560112</v>
      </c>
      <c r="BV151" s="72">
        <v>101.24128981772927</v>
      </c>
      <c r="BW151" s="72">
        <v>151.51131478400208</v>
      </c>
      <c r="BX151" s="72">
        <v>230.2698583634172</v>
      </c>
      <c r="BY151" s="72">
        <v>373.61616254066314</v>
      </c>
      <c r="BZ151" s="72">
        <v>598.32552137607388</v>
      </c>
      <c r="CA151" s="72">
        <v>540.22062332873418</v>
      </c>
      <c r="CB151" s="72"/>
      <c r="CC151" s="59">
        <v>751.29872090023423</v>
      </c>
      <c r="CD151" s="59"/>
      <c r="CE151" s="68" t="s">
        <v>66</v>
      </c>
      <c r="CF151" s="68">
        <v>0.3803823404580432</v>
      </c>
      <c r="CG151" s="68">
        <v>214.03315531761052</v>
      </c>
      <c r="CH151" s="68">
        <v>5.7842438730111322E-2</v>
      </c>
      <c r="CI151" s="68">
        <v>1.4030226219379084E-3</v>
      </c>
      <c r="CJ151" s="68">
        <v>2.9818294868433828</v>
      </c>
      <c r="CK151" s="68">
        <v>8.8355361213358925E-3</v>
      </c>
      <c r="CL151" s="68">
        <v>2.1850389771301732E-2</v>
      </c>
      <c r="CM151" s="68">
        <v>0.4043651492634</v>
      </c>
      <c r="CN151" s="68">
        <v>0.15389039973875368</v>
      </c>
      <c r="CO151" s="68">
        <v>38.614849260427654</v>
      </c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72"/>
      <c r="IR151" s="72"/>
      <c r="IS151" s="72"/>
      <c r="IT151" s="72"/>
      <c r="IU151" s="72"/>
      <c r="IV151" s="72"/>
    </row>
    <row r="152" spans="1:256" s="10" customFormat="1">
      <c r="A152" s="63" t="s">
        <v>156</v>
      </c>
      <c r="B152" s="63" t="s">
        <v>64</v>
      </c>
      <c r="C152" s="63">
        <v>96.465130239525422</v>
      </c>
      <c r="D152" s="63">
        <v>85.847144968966475</v>
      </c>
      <c r="E152" s="63">
        <v>49.366789614127818</v>
      </c>
      <c r="F152" s="64">
        <v>0.8899292910900114</v>
      </c>
      <c r="G152" s="63">
        <v>2034.0331795679576</v>
      </c>
      <c r="H152" s="63"/>
      <c r="I152" s="63">
        <v>0.13308375661648411</v>
      </c>
      <c r="J152" s="63">
        <v>6.6993841712705047</v>
      </c>
      <c r="K152" s="63">
        <v>7.6131666609905162</v>
      </c>
      <c r="L152" s="63">
        <v>2.9973859145181403</v>
      </c>
      <c r="M152" s="74">
        <v>6.2963243601286845</v>
      </c>
      <c r="N152" s="65">
        <v>5.4664758907699174</v>
      </c>
      <c r="O152" s="74">
        <v>0.34765714175597728</v>
      </c>
      <c r="P152" s="65">
        <v>4.571437010811481</v>
      </c>
      <c r="Q152" s="64">
        <v>0.83626766168132227</v>
      </c>
      <c r="R152" s="63">
        <v>2.8763971162770079</v>
      </c>
      <c r="S152" s="63">
        <v>4.571437010811481</v>
      </c>
      <c r="T152" s="74">
        <v>0.13135138694965787</v>
      </c>
      <c r="U152" s="65">
        <v>2.9973859145181403</v>
      </c>
      <c r="V152" s="63">
        <v>-2.5927748534363127E-16</v>
      </c>
      <c r="W152" s="63"/>
      <c r="X152" s="66">
        <v>2525.3643027823355</v>
      </c>
      <c r="Y152" s="66">
        <v>159.04146296043325</v>
      </c>
      <c r="Z152" s="66">
        <v>2116.0973490483275</v>
      </c>
      <c r="AA152" s="66">
        <v>52.545596844074851</v>
      </c>
      <c r="AB152" s="66">
        <v>2017.9425384965382</v>
      </c>
      <c r="AC152" s="66">
        <v>47.898323000799643</v>
      </c>
      <c r="AD152" s="66">
        <v>1923.4013489789622</v>
      </c>
      <c r="AE152" s="66">
        <v>76.022593906545666</v>
      </c>
      <c r="AF152" s="66"/>
      <c r="AG152" s="67">
        <v>9.1061973191368768</v>
      </c>
      <c r="AH152" s="63"/>
      <c r="AI152" s="63">
        <v>2E-3</v>
      </c>
      <c r="AJ152" s="63">
        <v>7.4431441662320755E-3</v>
      </c>
      <c r="AK152" s="63">
        <v>7.9464636244810406E-3</v>
      </c>
      <c r="AL152" s="63">
        <v>1.8753161895810235E-3</v>
      </c>
      <c r="AM152" s="63"/>
      <c r="AN152" s="66">
        <v>371.11486994155831</v>
      </c>
      <c r="AO152" s="64">
        <v>17.677591884092838</v>
      </c>
      <c r="AP152" s="66">
        <v>493.46665598938245</v>
      </c>
      <c r="AQ152" s="63">
        <v>1143477.0912871421</v>
      </c>
      <c r="AR152" s="64">
        <v>0.44544877503477442</v>
      </c>
      <c r="AS152" s="64" t="s">
        <v>66</v>
      </c>
      <c r="AT152" s="64">
        <v>3.3900854480318841</v>
      </c>
      <c r="AU152" s="64">
        <v>0.19216151930872238</v>
      </c>
      <c r="AV152" s="64">
        <v>5.3118475463010189</v>
      </c>
      <c r="AW152" s="64">
        <v>10.41572623410565</v>
      </c>
      <c r="AX152" s="64">
        <v>0.70359608655450867</v>
      </c>
      <c r="AY152" s="64">
        <v>33.924235545033739</v>
      </c>
      <c r="AZ152" s="64">
        <v>7.8389902257730748</v>
      </c>
      <c r="BA152" s="64">
        <v>68.522619240099701</v>
      </c>
      <c r="BB152" s="64">
        <v>18.978122949509</v>
      </c>
      <c r="BC152" s="65">
        <v>67.89717341151686</v>
      </c>
      <c r="BD152" s="65">
        <v>14.795115038889126</v>
      </c>
      <c r="BE152" s="66">
        <v>154.44467156115746</v>
      </c>
      <c r="BF152" s="65">
        <v>15.48662257561663</v>
      </c>
      <c r="BG152" s="66">
        <v>8348.3679341195257</v>
      </c>
      <c r="BH152" s="64">
        <v>0.32036389730839809</v>
      </c>
      <c r="BI152" s="65">
        <v>85.847144968966475</v>
      </c>
      <c r="BJ152" s="66">
        <v>96.465130239525422</v>
      </c>
      <c r="BK152" s="63"/>
      <c r="BL152" s="72" t="s">
        <v>156</v>
      </c>
      <c r="BM152" s="72">
        <v>5.0675506146814979E-2</v>
      </c>
      <c r="BN152" s="72">
        <v>5.5393553072416406</v>
      </c>
      <c r="BO152" s="72">
        <v>2.0227528348286565</v>
      </c>
      <c r="BP152" s="72">
        <v>11.374405880730233</v>
      </c>
      <c r="BQ152" s="72"/>
      <c r="BR152" s="72">
        <v>68.076642052978102</v>
      </c>
      <c r="BS152" s="72">
        <v>12.130967009560493</v>
      </c>
      <c r="BT152" s="72">
        <v>165.08143817534668</v>
      </c>
      <c r="BU152" s="72">
        <v>209.59866913831749</v>
      </c>
      <c r="BV152" s="72">
        <v>269.77409149645553</v>
      </c>
      <c r="BW152" s="72">
        <v>335.30252560969967</v>
      </c>
      <c r="BX152" s="72">
        <v>410.25482423877253</v>
      </c>
      <c r="BY152" s="72">
        <v>580.20058976035796</v>
      </c>
      <c r="BZ152" s="72">
        <v>908.49806800680858</v>
      </c>
      <c r="CA152" s="72">
        <v>609.70955022112719</v>
      </c>
      <c r="CB152" s="72"/>
      <c r="CC152" s="59">
        <v>858.61424625571544</v>
      </c>
      <c r="CD152" s="59"/>
      <c r="CE152" s="68">
        <v>17.301699543087796</v>
      </c>
      <c r="CF152" s="68">
        <v>0.11443193374061679</v>
      </c>
      <c r="CG152" s="68">
        <v>401.90096738189737</v>
      </c>
      <c r="CH152" s="68">
        <v>0.18170807840849421</v>
      </c>
      <c r="CI152" s="68">
        <v>1.8550479204831492E-3</v>
      </c>
      <c r="CJ152" s="68">
        <v>1.3904462356005223</v>
      </c>
      <c r="CK152" s="68">
        <v>4.6177180700291759E-3</v>
      </c>
      <c r="CL152" s="68">
        <v>5.1888595153141434E-3</v>
      </c>
      <c r="CM152" s="68">
        <v>0.8899292910900114</v>
      </c>
      <c r="CN152" s="68">
        <v>0.17396746857565507</v>
      </c>
      <c r="CO152" s="68">
        <v>16.917795423038982</v>
      </c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  <c r="FV152" s="72"/>
      <c r="FW152" s="72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72"/>
      <c r="GI152" s="72"/>
      <c r="GJ152" s="72"/>
      <c r="GK152" s="72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72"/>
      <c r="GW152" s="72"/>
      <c r="GX152" s="72"/>
      <c r="GY152" s="72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72"/>
      <c r="HK152" s="72"/>
      <c r="HL152" s="72"/>
      <c r="HM152" s="72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72"/>
      <c r="HY152" s="72"/>
      <c r="HZ152" s="72"/>
      <c r="IA152" s="72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72"/>
      <c r="IM152" s="72"/>
      <c r="IN152" s="72"/>
      <c r="IO152" s="72"/>
      <c r="IP152" s="72"/>
      <c r="IQ152" s="72"/>
      <c r="IR152" s="72"/>
      <c r="IS152" s="72"/>
      <c r="IT152" s="72"/>
      <c r="IU152" s="72"/>
      <c r="IV152" s="72"/>
    </row>
    <row r="153" spans="1:256" s="10" customFormat="1">
      <c r="A153" s="63" t="s">
        <v>107</v>
      </c>
      <c r="B153" s="63"/>
      <c r="C153" s="63">
        <v>256.07700799678696</v>
      </c>
      <c r="D153" s="63">
        <v>231.04404432814374</v>
      </c>
      <c r="E153" s="63">
        <v>128.61848132721323</v>
      </c>
      <c r="F153" s="64">
        <v>0.90224439177703408</v>
      </c>
      <c r="G153" s="63">
        <v>4387.1945773524731</v>
      </c>
      <c r="H153" s="63"/>
      <c r="I153" s="63">
        <v>9.8163715445372265E-2</v>
      </c>
      <c r="J153" s="63">
        <v>5.4011192566616941</v>
      </c>
      <c r="K153" s="63">
        <v>7.6137384032642395</v>
      </c>
      <c r="L153" s="63">
        <v>1.8828387906597941</v>
      </c>
      <c r="M153" s="74">
        <v>6.6220398087453889</v>
      </c>
      <c r="N153" s="65">
        <v>5.0325825098963994</v>
      </c>
      <c r="O153" s="74">
        <v>0.36566926892797613</v>
      </c>
      <c r="P153" s="65">
        <v>4.6670981141713641</v>
      </c>
      <c r="Q153" s="64">
        <v>0.92737637286496089</v>
      </c>
      <c r="R153" s="63">
        <v>2.734711623242708</v>
      </c>
      <c r="S153" s="63">
        <v>4.6670981141713641</v>
      </c>
      <c r="T153" s="74">
        <v>0.13134152331412777</v>
      </c>
      <c r="U153" s="65">
        <v>1.8828387906597941</v>
      </c>
      <c r="V153" s="63">
        <v>-4.0429664742927403E-16</v>
      </c>
      <c r="W153" s="63"/>
      <c r="X153" s="66">
        <v>1892.654002258806</v>
      </c>
      <c r="Y153" s="66">
        <v>97.584334778396595</v>
      </c>
      <c r="Z153" s="66">
        <v>2115.9656816454467</v>
      </c>
      <c r="AA153" s="66">
        <v>33.007544335156112</v>
      </c>
      <c r="AB153" s="66">
        <v>2062.2876837203612</v>
      </c>
      <c r="AC153" s="66">
        <v>44.395749188424077</v>
      </c>
      <c r="AD153" s="66">
        <v>2008.9902683816883</v>
      </c>
      <c r="AE153" s="66">
        <v>80.557886411524734</v>
      </c>
      <c r="AF153" s="66"/>
      <c r="AG153" s="67">
        <v>5.0556308257594491</v>
      </c>
      <c r="AH153" s="63"/>
      <c r="AI153" s="63">
        <v>2E-3</v>
      </c>
      <c r="AJ153" s="63">
        <v>8.0259165431916211E-3</v>
      </c>
      <c r="AK153" s="63">
        <v>8.5330717771208934E-3</v>
      </c>
      <c r="AL153" s="63">
        <v>1.0817855485974505E-3</v>
      </c>
      <c r="AM153" s="63"/>
      <c r="AN153" s="66">
        <v>142.56526493876413</v>
      </c>
      <c r="AO153" s="64">
        <v>4.8307890667417395</v>
      </c>
      <c r="AP153" s="66">
        <v>1060.7864462278933</v>
      </c>
      <c r="AQ153" s="63">
        <v>1638297.6267750564</v>
      </c>
      <c r="AR153" s="64">
        <v>0.41830906060568951</v>
      </c>
      <c r="AS153" s="64" t="s">
        <v>66</v>
      </c>
      <c r="AT153" s="64">
        <v>13.691982669517065</v>
      </c>
      <c r="AU153" s="64">
        <v>0.19479419399537098</v>
      </c>
      <c r="AV153" s="64">
        <v>3.4378987222409871</v>
      </c>
      <c r="AW153" s="64">
        <v>7.7816423895962776</v>
      </c>
      <c r="AX153" s="64">
        <v>1.8854864459591671</v>
      </c>
      <c r="AY153" s="64">
        <v>34.94548517783555</v>
      </c>
      <c r="AZ153" s="64">
        <v>9.1655238486108974</v>
      </c>
      <c r="BA153" s="64">
        <v>105.8960800917345</v>
      </c>
      <c r="BB153" s="64">
        <v>36.010374808626779</v>
      </c>
      <c r="BC153" s="65">
        <v>167.24295206420356</v>
      </c>
      <c r="BD153" s="65">
        <v>40.695223908061045</v>
      </c>
      <c r="BE153" s="66">
        <v>390.66220236911403</v>
      </c>
      <c r="BF153" s="65">
        <v>72.385065363613336</v>
      </c>
      <c r="BG153" s="66">
        <v>12629.96715321897</v>
      </c>
      <c r="BH153" s="64">
        <v>0.2341433340853151</v>
      </c>
      <c r="BI153" s="65">
        <v>231.04404432814374</v>
      </c>
      <c r="BJ153" s="66">
        <v>256.07700799678696</v>
      </c>
      <c r="BK153" s="63"/>
      <c r="BL153" s="72" t="s">
        <v>107</v>
      </c>
      <c r="BM153" s="72">
        <v>5.1369776897513444E-2</v>
      </c>
      <c r="BN153" s="72">
        <v>22.37252070182527</v>
      </c>
      <c r="BO153" s="72">
        <v>2.0504651999512733</v>
      </c>
      <c r="BP153" s="72">
        <v>7.3616674994453684</v>
      </c>
      <c r="BQ153" s="72"/>
      <c r="BR153" s="72">
        <v>50.860407775139073</v>
      </c>
      <c r="BS153" s="72">
        <v>32.508386999295986</v>
      </c>
      <c r="BT153" s="72">
        <v>170.05102276319005</v>
      </c>
      <c r="BU153" s="72">
        <v>245.06748258317907</v>
      </c>
      <c r="BV153" s="72">
        <v>416.91370114856102</v>
      </c>
      <c r="BW153" s="72">
        <v>636.22570333262865</v>
      </c>
      <c r="BX153" s="72">
        <v>1010.531432412106</v>
      </c>
      <c r="BY153" s="72">
        <v>1595.891133649453</v>
      </c>
      <c r="BZ153" s="72">
        <v>2298.0129551124351</v>
      </c>
      <c r="CA153" s="72">
        <v>2849.8057229769033</v>
      </c>
      <c r="CB153" s="72"/>
      <c r="CC153" s="59">
        <v>725.93173082177748</v>
      </c>
      <c r="CD153" s="59"/>
      <c r="CE153" s="68">
        <v>68.934221828256426</v>
      </c>
      <c r="CF153" s="68">
        <v>0.3495552893758922</v>
      </c>
      <c r="CG153" s="68">
        <v>883.99471205310863</v>
      </c>
      <c r="CH153" s="68">
        <v>7.3999157569966764E-2</v>
      </c>
      <c r="CI153" s="68">
        <v>5.7312156465240474E-3</v>
      </c>
      <c r="CJ153" s="68">
        <v>1.7865512261530783</v>
      </c>
      <c r="CK153" s="68">
        <v>1.6335283822549898E-3</v>
      </c>
      <c r="CL153" s="68">
        <v>1.8105165265008079E-3</v>
      </c>
      <c r="CM153" s="68">
        <v>0.90224439177703408</v>
      </c>
      <c r="CN153" s="68">
        <v>0.21780448378627526</v>
      </c>
      <c r="CO153" s="68">
        <v>11.906229758242612</v>
      </c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  <c r="HM153" s="72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2"/>
      <c r="HY153" s="72"/>
      <c r="HZ153" s="72"/>
      <c r="IA153" s="72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2"/>
      <c r="IM153" s="72"/>
      <c r="IN153" s="72"/>
      <c r="IO153" s="72"/>
      <c r="IP153" s="72"/>
      <c r="IQ153" s="72"/>
      <c r="IR153" s="72"/>
      <c r="IS153" s="72"/>
      <c r="IT153" s="72"/>
      <c r="IU153" s="72"/>
      <c r="IV153" s="72"/>
    </row>
    <row r="154" spans="1:256" s="10" customFormat="1">
      <c r="A154" s="63" t="s">
        <v>159</v>
      </c>
      <c r="B154" s="63"/>
      <c r="C154" s="63">
        <v>68.495078623461282</v>
      </c>
      <c r="D154" s="63">
        <v>47.830457347429203</v>
      </c>
      <c r="E154" s="63">
        <v>34.048808751867838</v>
      </c>
      <c r="F154" s="64">
        <v>0.6983050214507831</v>
      </c>
      <c r="G154" s="63">
        <v>5603.7919640853206</v>
      </c>
      <c r="H154" s="63"/>
      <c r="I154" s="63">
        <v>0.1193379290667736</v>
      </c>
      <c r="J154" s="63">
        <v>6.8021032342506418</v>
      </c>
      <c r="K154" s="63">
        <v>7.6691481559947103</v>
      </c>
      <c r="L154" s="63">
        <v>3.3685676131875244</v>
      </c>
      <c r="M154" s="74">
        <v>6.5807823047458225</v>
      </c>
      <c r="N154" s="65">
        <v>6.7062097834035939</v>
      </c>
      <c r="O154" s="74">
        <v>0.3660356431494346</v>
      </c>
      <c r="P154" s="65">
        <v>5.79879314119776</v>
      </c>
      <c r="Q154" s="64">
        <v>0.86469009000411923</v>
      </c>
      <c r="R154" s="63">
        <v>2.7319743820460363</v>
      </c>
      <c r="S154" s="63">
        <v>5.79879314119776</v>
      </c>
      <c r="T154" s="74">
        <v>0.13039257811421132</v>
      </c>
      <c r="U154" s="65">
        <v>3.3685676131875244</v>
      </c>
      <c r="V154" s="63">
        <v>0</v>
      </c>
      <c r="W154" s="63"/>
      <c r="X154" s="66">
        <v>2278.6643764179739</v>
      </c>
      <c r="Y154" s="66">
        <v>146.57939917732588</v>
      </c>
      <c r="Z154" s="66">
        <v>2103.242672243457</v>
      </c>
      <c r="AA154" s="66">
        <v>59.137920914148253</v>
      </c>
      <c r="AB154" s="66">
        <v>2056.7765657305276</v>
      </c>
      <c r="AC154" s="66">
        <v>59.111304639091784</v>
      </c>
      <c r="AD154" s="66">
        <v>2010.7194448977098</v>
      </c>
      <c r="AE154" s="66">
        <v>100.16527049162708</v>
      </c>
      <c r="AF154" s="66"/>
      <c r="AG154" s="67">
        <v>4.3990752264005728</v>
      </c>
      <c r="AH154" s="63"/>
      <c r="AI154" s="63">
        <v>2E-3</v>
      </c>
      <c r="AJ154" s="63">
        <v>1.0199463220337716E-2</v>
      </c>
      <c r="AK154" s="63">
        <v>1.061282488464426E-2</v>
      </c>
      <c r="AL154" s="63">
        <v>2.1142505954507341E-3</v>
      </c>
      <c r="AM154" s="63"/>
      <c r="AN154" s="66">
        <v>249.70702824539276</v>
      </c>
      <c r="AO154" s="64">
        <v>18.78482497225961</v>
      </c>
      <c r="AP154" s="66">
        <v>577.53470861363098</v>
      </c>
      <c r="AQ154" s="63">
        <v>1132728.6220458397</v>
      </c>
      <c r="AR154" s="64">
        <v>2.2350330414532129</v>
      </c>
      <c r="AS154" s="64" t="s">
        <v>66</v>
      </c>
      <c r="AT154" s="64">
        <v>23.336167306442082</v>
      </c>
      <c r="AU154" s="64">
        <v>9.5053831747051495E-2</v>
      </c>
      <c r="AV154" s="64">
        <v>2.7078191260208526</v>
      </c>
      <c r="AW154" s="64">
        <v>5.1262367228762509</v>
      </c>
      <c r="AX154" s="64">
        <v>1.142813697553684</v>
      </c>
      <c r="AY154" s="64">
        <v>23.560276476269777</v>
      </c>
      <c r="AZ154" s="64">
        <v>5.9998886068861159</v>
      </c>
      <c r="BA154" s="64">
        <v>75.009255654214741</v>
      </c>
      <c r="BB154" s="64">
        <v>25.673910573337171</v>
      </c>
      <c r="BC154" s="65">
        <v>101.67862445977813</v>
      </c>
      <c r="BD154" s="65">
        <v>25.326219131013524</v>
      </c>
      <c r="BE154" s="66">
        <v>265.46985195412003</v>
      </c>
      <c r="BF154" s="65">
        <v>33.152486338922685</v>
      </c>
      <c r="BG154" s="66">
        <v>8213.9030275239329</v>
      </c>
      <c r="BH154" s="64">
        <v>0.82263638617612123</v>
      </c>
      <c r="BI154" s="65">
        <v>47.830457347429203</v>
      </c>
      <c r="BJ154" s="66">
        <v>68.495078623461282</v>
      </c>
      <c r="BK154" s="63"/>
      <c r="BL154" s="72" t="s">
        <v>159</v>
      </c>
      <c r="BM154" s="72">
        <v>2.5066938751859572E-2</v>
      </c>
      <c r="BN154" s="72">
        <v>38.13099233078772</v>
      </c>
      <c r="BO154" s="72">
        <v>1.0005666499689632</v>
      </c>
      <c r="BP154" s="72">
        <v>5.7983278929782704</v>
      </c>
      <c r="BQ154" s="72"/>
      <c r="BR154" s="72">
        <v>33.504815182197717</v>
      </c>
      <c r="BS154" s="72">
        <v>19.703684440580759</v>
      </c>
      <c r="BT154" s="72">
        <v>114.64854732977994</v>
      </c>
      <c r="BU154" s="72">
        <v>160.42482906112608</v>
      </c>
      <c r="BV154" s="72">
        <v>295.31203013470372</v>
      </c>
      <c r="BW154" s="72">
        <v>453.60266030631044</v>
      </c>
      <c r="BX154" s="72">
        <v>614.37235323128778</v>
      </c>
      <c r="BY154" s="72">
        <v>993.18506396131477</v>
      </c>
      <c r="BZ154" s="72">
        <v>1561.5873644360001</v>
      </c>
      <c r="CA154" s="72">
        <v>1305.2159975953814</v>
      </c>
      <c r="CB154" s="72"/>
      <c r="CC154" s="59">
        <v>865.69707643521019</v>
      </c>
      <c r="CD154" s="59"/>
      <c r="CE154" s="68">
        <v>240.77114941806781</v>
      </c>
      <c r="CF154" s="68">
        <v>0.31791392583420097</v>
      </c>
      <c r="CG154" s="68">
        <v>588.27860387918213</v>
      </c>
      <c r="CH154" s="68">
        <v>7.3417952745274462E-2</v>
      </c>
      <c r="CI154" s="68">
        <v>4.0361428942893721E-3</v>
      </c>
      <c r="CJ154" s="68">
        <v>2.7169148836734127</v>
      </c>
      <c r="CK154" s="68">
        <v>3.2630563923283944E-2</v>
      </c>
      <c r="CL154" s="68">
        <v>4.6728238979996742E-2</v>
      </c>
      <c r="CM154" s="68">
        <v>0.6983050214507831</v>
      </c>
      <c r="CN154" s="68">
        <v>8.2818325260911096E-2</v>
      </c>
      <c r="CO154" s="68">
        <v>14.22235392092947</v>
      </c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  <c r="HG154" s="72"/>
      <c r="HH154" s="72"/>
      <c r="HI154" s="72"/>
      <c r="HJ154" s="72"/>
      <c r="HK154" s="72"/>
      <c r="HL154" s="72"/>
      <c r="HM154" s="72"/>
      <c r="HN154" s="72"/>
      <c r="HO154" s="72"/>
      <c r="HP154" s="72"/>
      <c r="HQ154" s="72"/>
      <c r="HR154" s="72"/>
      <c r="HS154" s="72"/>
      <c r="HT154" s="72"/>
      <c r="HU154" s="72"/>
      <c r="HV154" s="72"/>
      <c r="HW154" s="72"/>
      <c r="HX154" s="72"/>
      <c r="HY154" s="72"/>
      <c r="HZ154" s="72"/>
      <c r="IA154" s="72"/>
      <c r="IB154" s="72"/>
      <c r="IC154" s="72"/>
      <c r="ID154" s="72"/>
      <c r="IE154" s="72"/>
      <c r="IF154" s="72"/>
      <c r="IG154" s="72"/>
      <c r="IH154" s="72"/>
      <c r="II154" s="72"/>
      <c r="IJ154" s="72"/>
      <c r="IK154" s="72"/>
      <c r="IL154" s="72"/>
      <c r="IM154" s="72"/>
      <c r="IN154" s="72"/>
      <c r="IO154" s="72"/>
      <c r="IP154" s="72"/>
      <c r="IQ154" s="72"/>
      <c r="IR154" s="72"/>
      <c r="IS154" s="72"/>
      <c r="IT154" s="72"/>
      <c r="IU154" s="72"/>
      <c r="IV154" s="72"/>
    </row>
    <row r="155" spans="1:256" s="10" customFormat="1">
      <c r="A155" s="63" t="s">
        <v>184</v>
      </c>
      <c r="B155" s="63" t="s">
        <v>64</v>
      </c>
      <c r="C155" s="63">
        <v>68.98353538802732</v>
      </c>
      <c r="D155" s="63">
        <v>65.213791016522876</v>
      </c>
      <c r="E155" s="63">
        <v>33.389231016636906</v>
      </c>
      <c r="F155" s="64">
        <v>0.94535298386346955</v>
      </c>
      <c r="G155" s="63">
        <v>1126.2112565932364</v>
      </c>
      <c r="H155" s="63"/>
      <c r="I155" s="63">
        <v>0.11692988101955643</v>
      </c>
      <c r="J155" s="63">
        <v>6.8349332667909319</v>
      </c>
      <c r="K155" s="63">
        <v>7.7511254132053811</v>
      </c>
      <c r="L155" s="63">
        <v>4.2283355003514265</v>
      </c>
      <c r="M155" s="74">
        <v>5.8843878217840677</v>
      </c>
      <c r="N155" s="65">
        <v>7.128224452463046</v>
      </c>
      <c r="O155" s="74">
        <v>0.33079944869877242</v>
      </c>
      <c r="P155" s="65">
        <v>5.738707410311136</v>
      </c>
      <c r="Q155" s="64">
        <v>0.80506828153092413</v>
      </c>
      <c r="R155" s="63">
        <v>3.0229796450193147</v>
      </c>
      <c r="S155" s="63">
        <v>5.738707410311136</v>
      </c>
      <c r="T155" s="74">
        <v>0.12901352341639671</v>
      </c>
      <c r="U155" s="65">
        <v>4.2283355003514265</v>
      </c>
      <c r="V155" s="63">
        <v>0</v>
      </c>
      <c r="W155" s="63"/>
      <c r="X155" s="66">
        <v>2235.1348501567491</v>
      </c>
      <c r="Y155" s="66">
        <v>144.62598115462333</v>
      </c>
      <c r="Z155" s="66">
        <v>2084.5612759461878</v>
      </c>
      <c r="AA155" s="66">
        <v>74.38820524281752</v>
      </c>
      <c r="AB155" s="66">
        <v>1958.9340645315626</v>
      </c>
      <c r="AC155" s="66">
        <v>61.865316246910325</v>
      </c>
      <c r="AD155" s="66">
        <v>1842.2552837974433</v>
      </c>
      <c r="AE155" s="66">
        <v>91.95692770311976</v>
      </c>
      <c r="AF155" s="66"/>
      <c r="AG155" s="67">
        <v>11.623836389206698</v>
      </c>
      <c r="AH155" s="63"/>
      <c r="AI155" s="63">
        <v>2E-3</v>
      </c>
      <c r="AJ155" s="63">
        <v>9.110539503346865E-3</v>
      </c>
      <c r="AK155" s="63">
        <v>9.4918062378724199E-3</v>
      </c>
      <c r="AL155" s="63">
        <v>2.6634545616758144E-3</v>
      </c>
      <c r="AM155" s="63"/>
      <c r="AN155" s="66">
        <v>170.76157086533246</v>
      </c>
      <c r="AO155" s="64">
        <v>15.282342940913351</v>
      </c>
      <c r="AP155" s="66">
        <v>487.08642341214346</v>
      </c>
      <c r="AQ155" s="63">
        <v>1218264.0794740287</v>
      </c>
      <c r="AR155" s="64">
        <v>5.4766079335645594</v>
      </c>
      <c r="AS155" s="64" t="s">
        <v>66</v>
      </c>
      <c r="AT155" s="64">
        <v>33.482176022590146</v>
      </c>
      <c r="AU155" s="64">
        <v>9.7852940139126113E-2</v>
      </c>
      <c r="AV155" s="64">
        <v>2.1381836425770309</v>
      </c>
      <c r="AW155" s="64">
        <v>4.9801057816744505</v>
      </c>
      <c r="AX155" s="64">
        <v>0.64098408615433433</v>
      </c>
      <c r="AY155" s="64">
        <v>16.062365114613797</v>
      </c>
      <c r="AZ155" s="64">
        <v>5.6791009845624396</v>
      </c>
      <c r="BA155" s="64">
        <v>58.365236335737087</v>
      </c>
      <c r="BB155" s="64">
        <v>17.726593512969643</v>
      </c>
      <c r="BC155" s="65">
        <v>74.180502212869371</v>
      </c>
      <c r="BD155" s="65">
        <v>18.176094365670075</v>
      </c>
      <c r="BE155" s="66">
        <v>185.070812721105</v>
      </c>
      <c r="BF155" s="65">
        <v>23.095892131617774</v>
      </c>
      <c r="BG155" s="66">
        <v>8069.3140961821446</v>
      </c>
      <c r="BH155" s="64">
        <v>2.2395245579263161</v>
      </c>
      <c r="BI155" s="65">
        <v>65.213791016522876</v>
      </c>
      <c r="BJ155" s="66">
        <v>68.98353538802732</v>
      </c>
      <c r="BK155" s="63"/>
      <c r="BL155" s="72" t="s">
        <v>184</v>
      </c>
      <c r="BM155" s="72">
        <v>2.5805100247659842E-2</v>
      </c>
      <c r="BN155" s="72">
        <v>54.709437945408737</v>
      </c>
      <c r="BO155" s="72">
        <v>1.0300309488329065</v>
      </c>
      <c r="BP155" s="72">
        <v>4.5785516971670894</v>
      </c>
      <c r="BQ155" s="72"/>
      <c r="BR155" s="72">
        <v>32.549710991336276</v>
      </c>
      <c r="BS155" s="72">
        <v>11.051449761281626</v>
      </c>
      <c r="BT155" s="72">
        <v>78.162360655054982</v>
      </c>
      <c r="BU155" s="72">
        <v>151.84761990808661</v>
      </c>
      <c r="BV155" s="72">
        <v>229.78439502258695</v>
      </c>
      <c r="BW155" s="72">
        <v>313.1906981090043</v>
      </c>
      <c r="BX155" s="72">
        <v>448.22055717745843</v>
      </c>
      <c r="BY155" s="72">
        <v>712.78801434000297</v>
      </c>
      <c r="BZ155" s="72">
        <v>1088.6518395359117</v>
      </c>
      <c r="CA155" s="72">
        <v>909.28709179597536</v>
      </c>
      <c r="CB155" s="72"/>
      <c r="CC155" s="59">
        <v>841.99259928950642</v>
      </c>
      <c r="CD155" s="59"/>
      <c r="CE155" s="68">
        <v>335.57093721565587</v>
      </c>
      <c r="CF155" s="68">
        <v>0.21910225716623621</v>
      </c>
      <c r="CG155" s="68">
        <v>439.69589985228026</v>
      </c>
      <c r="CH155" s="68">
        <v>7.1797389961124128E-2</v>
      </c>
      <c r="CI155" s="68">
        <v>2.862187771640367E-3</v>
      </c>
      <c r="CJ155" s="68">
        <v>2.4454333015377223</v>
      </c>
      <c r="CK155" s="68">
        <v>7.939007333792103E-2</v>
      </c>
      <c r="CL155" s="68">
        <v>8.3979291008814072E-2</v>
      </c>
      <c r="CM155" s="68">
        <v>0.94535298386346955</v>
      </c>
      <c r="CN155" s="68">
        <v>0.13388546237788043</v>
      </c>
      <c r="CO155" s="68">
        <v>16.566493559099619</v>
      </c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72"/>
      <c r="HK155" s="72"/>
      <c r="HL155" s="72"/>
      <c r="HM155" s="72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72"/>
      <c r="HY155" s="72"/>
      <c r="HZ155" s="72"/>
      <c r="IA155" s="72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72"/>
      <c r="IM155" s="72"/>
      <c r="IN155" s="72"/>
      <c r="IO155" s="72"/>
      <c r="IP155" s="72"/>
      <c r="IQ155" s="72"/>
      <c r="IR155" s="72"/>
      <c r="IS155" s="72"/>
      <c r="IT155" s="72"/>
      <c r="IU155" s="72"/>
      <c r="IV155" s="72"/>
    </row>
    <row r="156" spans="1:256" s="62" customFormat="1">
      <c r="A156" s="63" t="s">
        <v>175</v>
      </c>
      <c r="B156" s="63" t="s">
        <v>64</v>
      </c>
      <c r="C156" s="63">
        <v>192.28447156998087</v>
      </c>
      <c r="D156" s="63">
        <v>101.98167467495404</v>
      </c>
      <c r="E156" s="63">
        <v>90.632393498576135</v>
      </c>
      <c r="F156" s="64">
        <v>0.53036874918856025</v>
      </c>
      <c r="G156" s="63">
        <v>2022.4459895248779</v>
      </c>
      <c r="H156" s="63"/>
      <c r="I156" s="63">
        <v>0.12130290326424613</v>
      </c>
      <c r="J156" s="63">
        <v>5.4359442776950244</v>
      </c>
      <c r="K156" s="63">
        <v>7.7747009646599432</v>
      </c>
      <c r="L156" s="63">
        <v>2.5338060413675523</v>
      </c>
      <c r="M156" s="74">
        <v>6.395488787214429</v>
      </c>
      <c r="N156" s="65">
        <v>7.1585241609546673</v>
      </c>
      <c r="O156" s="74">
        <v>0.36062527446640463</v>
      </c>
      <c r="P156" s="65">
        <v>6.6950948542721198</v>
      </c>
      <c r="Q156" s="64">
        <v>0.93526189249869851</v>
      </c>
      <c r="R156" s="63">
        <v>2.7729614943923147</v>
      </c>
      <c r="S156" s="63">
        <v>6.6950948542721198</v>
      </c>
      <c r="T156" s="74">
        <v>0.12862231030434737</v>
      </c>
      <c r="U156" s="65">
        <v>2.5338060413675523</v>
      </c>
      <c r="V156" s="63">
        <v>2.0942576304380004E-16</v>
      </c>
      <c r="W156" s="63"/>
      <c r="X156" s="66">
        <v>2314.1152673713341</v>
      </c>
      <c r="Y156" s="66">
        <v>118.85998922208015</v>
      </c>
      <c r="Z156" s="66">
        <v>2079.2161582532203</v>
      </c>
      <c r="AA156" s="66">
        <v>44.603701058646031</v>
      </c>
      <c r="AB156" s="66">
        <v>2031.6496836724918</v>
      </c>
      <c r="AC156" s="66">
        <v>62.857957467268108</v>
      </c>
      <c r="AD156" s="66">
        <v>1985.1368556163404</v>
      </c>
      <c r="AE156" s="66">
        <v>114.39118709084758</v>
      </c>
      <c r="AF156" s="66"/>
      <c r="AG156" s="67">
        <v>4.5247485338858358</v>
      </c>
      <c r="AH156" s="63"/>
      <c r="AI156" s="63">
        <v>2E-3</v>
      </c>
      <c r="AJ156" s="63">
        <v>1.1719174173140518E-2</v>
      </c>
      <c r="AK156" s="63">
        <v>1.2072102097002482E-2</v>
      </c>
      <c r="AL156" s="63">
        <v>1.5204516777380063E-3</v>
      </c>
      <c r="AM156" s="63"/>
      <c r="AN156" s="66">
        <v>80.405333258799629</v>
      </c>
      <c r="AO156" s="64">
        <v>2.2054519818024212</v>
      </c>
      <c r="AP156" s="66">
        <v>461.29617529882199</v>
      </c>
      <c r="AQ156" s="63">
        <v>1217315.7801553993</v>
      </c>
      <c r="AR156" s="64">
        <v>0.22452306402792757</v>
      </c>
      <c r="AS156" s="64" t="s">
        <v>66</v>
      </c>
      <c r="AT156" s="64">
        <v>2.8760789639101403</v>
      </c>
      <c r="AU156" s="64">
        <v>0.10476482569708895</v>
      </c>
      <c r="AV156" s="64">
        <v>1.6957149530597559</v>
      </c>
      <c r="AW156" s="64">
        <v>2.9296031586123874</v>
      </c>
      <c r="AX156" s="64">
        <v>1.3449614642815</v>
      </c>
      <c r="AY156" s="64">
        <v>12.650719974594056</v>
      </c>
      <c r="AZ156" s="64">
        <v>3.755863399165519</v>
      </c>
      <c r="BA156" s="64">
        <v>44.847607642665743</v>
      </c>
      <c r="BB156" s="64">
        <v>17.592379879536729</v>
      </c>
      <c r="BC156" s="65">
        <v>84.526309094556765</v>
      </c>
      <c r="BD156" s="65">
        <v>24.465900350755273</v>
      </c>
      <c r="BE156" s="66">
        <v>292.33564891911237</v>
      </c>
      <c r="BF156" s="65">
        <v>41.218253119433214</v>
      </c>
      <c r="BG156" s="66">
        <v>7790.5612346449298</v>
      </c>
      <c r="BH156" s="64">
        <v>0.22635893442419178</v>
      </c>
      <c r="BI156" s="65">
        <v>101.98167467495404</v>
      </c>
      <c r="BJ156" s="66">
        <v>192.28447156998087</v>
      </c>
      <c r="BK156" s="63"/>
      <c r="BL156" s="72" t="s">
        <v>175</v>
      </c>
      <c r="BM156" s="72">
        <v>2.7627854877924303E-2</v>
      </c>
      <c r="BN156" s="72">
        <v>4.6994754312257196</v>
      </c>
      <c r="BO156" s="72">
        <v>1.1027876389167257</v>
      </c>
      <c r="BP156" s="72">
        <v>3.6310812699352373</v>
      </c>
      <c r="BQ156" s="72"/>
      <c r="BR156" s="72">
        <v>19.147733062826063</v>
      </c>
      <c r="BS156" s="72">
        <v>23.188990763474138</v>
      </c>
      <c r="BT156" s="72">
        <v>61.560681141576914</v>
      </c>
      <c r="BU156" s="72">
        <v>100.42415505790157</v>
      </c>
      <c r="BV156" s="72">
        <v>176.56538441994385</v>
      </c>
      <c r="BW156" s="72">
        <v>310.81943250064893</v>
      </c>
      <c r="BX156" s="72">
        <v>510.73298546559977</v>
      </c>
      <c r="BY156" s="72">
        <v>959.4470725786382</v>
      </c>
      <c r="BZ156" s="72">
        <v>1719.6214642300727</v>
      </c>
      <c r="CA156" s="72">
        <v>1622.7658708438273</v>
      </c>
      <c r="CB156" s="72"/>
      <c r="CC156" s="59">
        <v>659.8260960091161</v>
      </c>
      <c r="CD156" s="59"/>
      <c r="CE156" s="68">
        <v>26.923397031939757</v>
      </c>
      <c r="CF156" s="68">
        <v>0.67541617526361297</v>
      </c>
      <c r="CG156" s="68">
        <v>530.34380574538056</v>
      </c>
      <c r="CH156" s="68">
        <v>3.5798972286694222E-2</v>
      </c>
      <c r="CI156" s="68">
        <v>5.2907938052182985E-3</v>
      </c>
      <c r="CJ156" s="68">
        <v>0.99188956070616663</v>
      </c>
      <c r="CK156" s="68">
        <v>1.1676609254752724E-3</v>
      </c>
      <c r="CL156" s="68">
        <v>2.2016020500109398E-3</v>
      </c>
      <c r="CM156" s="68">
        <v>0.53036874918856025</v>
      </c>
      <c r="CN156" s="68">
        <v>0.22107634993698258</v>
      </c>
      <c r="CO156" s="68">
        <v>16.888414974605631</v>
      </c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2"/>
      <c r="HK156" s="72"/>
      <c r="HL156" s="72"/>
      <c r="HM156" s="72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  <c r="HX156" s="72"/>
      <c r="HY156" s="72"/>
      <c r="HZ156" s="72"/>
      <c r="IA156" s="72"/>
      <c r="IB156" s="72"/>
      <c r="IC156" s="72"/>
      <c r="ID156" s="72"/>
      <c r="IE156" s="72"/>
      <c r="IF156" s="72"/>
      <c r="IG156" s="72"/>
      <c r="IH156" s="72"/>
      <c r="II156" s="72"/>
      <c r="IJ156" s="72"/>
      <c r="IK156" s="72"/>
      <c r="IL156" s="72"/>
      <c r="IM156" s="72"/>
      <c r="IN156" s="72"/>
      <c r="IO156" s="72"/>
      <c r="IP156" s="72"/>
      <c r="IQ156" s="72"/>
      <c r="IR156" s="72"/>
      <c r="IS156" s="72"/>
      <c r="IT156" s="72"/>
      <c r="IU156" s="72"/>
      <c r="IV156" s="72"/>
    </row>
    <row r="157" spans="1:256" s="10" customFormat="1">
      <c r="A157" s="63" t="s">
        <v>172</v>
      </c>
      <c r="B157" s="63" t="s">
        <v>64</v>
      </c>
      <c r="C157" s="63">
        <v>368.54654457274717</v>
      </c>
      <c r="D157" s="63">
        <v>145.11778965215996</v>
      </c>
      <c r="E157" s="63">
        <v>164.09652784544056</v>
      </c>
      <c r="F157" s="64">
        <v>0.39375702143780444</v>
      </c>
      <c r="G157" s="63">
        <v>5954.4056339476192</v>
      </c>
      <c r="H157" s="63"/>
      <c r="I157" s="63">
        <v>0.11980997192506372</v>
      </c>
      <c r="J157" s="63">
        <v>6.0769472427139783</v>
      </c>
      <c r="K157" s="63">
        <v>7.8048495078818689</v>
      </c>
      <c r="L157" s="63">
        <v>2.2339488749302148</v>
      </c>
      <c r="M157" s="74">
        <v>6.2337048484447042</v>
      </c>
      <c r="N157" s="65">
        <v>8.1790054648741854</v>
      </c>
      <c r="O157" s="74">
        <v>0.35286573990908376</v>
      </c>
      <c r="P157" s="65">
        <v>7.8680113636572626</v>
      </c>
      <c r="Q157" s="64">
        <v>0.96197653827809149</v>
      </c>
      <c r="R157" s="63">
        <v>2.8339390507495885</v>
      </c>
      <c r="S157" s="63">
        <v>7.8680113636572626</v>
      </c>
      <c r="T157" s="74">
        <v>0.12812546852955101</v>
      </c>
      <c r="U157" s="65">
        <v>2.2339488749302148</v>
      </c>
      <c r="V157" s="63">
        <v>0</v>
      </c>
      <c r="W157" s="63"/>
      <c r="X157" s="66">
        <v>2287.1863678716309</v>
      </c>
      <c r="Y157" s="66">
        <v>131.41548535110843</v>
      </c>
      <c r="Z157" s="66">
        <v>2072.3996105312808</v>
      </c>
      <c r="AA157" s="66">
        <v>39.35560897117859</v>
      </c>
      <c r="AB157" s="66">
        <v>2009.1905692191501</v>
      </c>
      <c r="AC157" s="66">
        <v>71.567502214904152</v>
      </c>
      <c r="AD157" s="66">
        <v>1948.2682537303815</v>
      </c>
      <c r="AE157" s="66">
        <v>132.29333948273307</v>
      </c>
      <c r="AF157" s="66"/>
      <c r="AG157" s="67">
        <v>5.9897404038344204</v>
      </c>
      <c r="AH157" s="63"/>
      <c r="AI157" s="63">
        <v>2E-3</v>
      </c>
      <c r="AJ157" s="63">
        <v>1.358935954694309E-2</v>
      </c>
      <c r="AK157" s="63">
        <v>1.3881758257249995E-2</v>
      </c>
      <c r="AL157" s="63">
        <v>1.3066010288893995E-3</v>
      </c>
      <c r="AM157" s="63"/>
      <c r="AN157" s="66">
        <v>312.50419004323822</v>
      </c>
      <c r="AO157" s="64">
        <v>19.712324837734819</v>
      </c>
      <c r="AP157" s="66">
        <v>287.44211387302749</v>
      </c>
      <c r="AQ157" s="63">
        <v>1254936.6011321368</v>
      </c>
      <c r="AR157" s="64">
        <v>0.89860724796477043</v>
      </c>
      <c r="AS157" s="64" t="s">
        <v>66</v>
      </c>
      <c r="AT157" s="64">
        <v>3.1055501927634537</v>
      </c>
      <c r="AU157" s="64">
        <v>0.21309102319731996</v>
      </c>
      <c r="AV157" s="64">
        <v>3.9733332257015075</v>
      </c>
      <c r="AW157" s="64">
        <v>8.9777365970759604</v>
      </c>
      <c r="AX157" s="64">
        <v>0.32209303390686883</v>
      </c>
      <c r="AY157" s="64">
        <v>38.747118090370449</v>
      </c>
      <c r="AZ157" s="64">
        <v>7.9232352913677291</v>
      </c>
      <c r="BA157" s="64">
        <v>57.705727056646879</v>
      </c>
      <c r="BB157" s="64">
        <v>10.781800580613666</v>
      </c>
      <c r="BC157" s="65">
        <v>26.810392488639671</v>
      </c>
      <c r="BD157" s="65">
        <v>4.2269768244627866</v>
      </c>
      <c r="BE157" s="66">
        <v>28.21655955700237</v>
      </c>
      <c r="BF157" s="65">
        <v>1.8152139492705612</v>
      </c>
      <c r="BG157" s="66">
        <v>11254.969298807704</v>
      </c>
      <c r="BH157" s="64">
        <v>0.43909061099714047</v>
      </c>
      <c r="BI157" s="65">
        <v>145.11778965215996</v>
      </c>
      <c r="BJ157" s="66">
        <v>368.54654457274717</v>
      </c>
      <c r="BK157" s="63"/>
      <c r="BL157" s="72" t="s">
        <v>172</v>
      </c>
      <c r="BM157" s="72">
        <v>5.6194890083681427E-2</v>
      </c>
      <c r="BN157" s="72">
        <v>5.0744284195481271</v>
      </c>
      <c r="BO157" s="72">
        <v>2.2430634020770523</v>
      </c>
      <c r="BP157" s="72">
        <v>8.5082081920803159</v>
      </c>
      <c r="BQ157" s="72"/>
      <c r="BR157" s="72">
        <v>58.678016974352687</v>
      </c>
      <c r="BS157" s="72">
        <v>5.5533281708080828</v>
      </c>
      <c r="BT157" s="72">
        <v>188.55045299450342</v>
      </c>
      <c r="BU157" s="72">
        <v>211.85121099913712</v>
      </c>
      <c r="BV157" s="72">
        <v>227.18790179782235</v>
      </c>
      <c r="BW157" s="72">
        <v>190.4911763359305</v>
      </c>
      <c r="BX157" s="72">
        <v>161.99632923649347</v>
      </c>
      <c r="BY157" s="72">
        <v>165.76379703775635</v>
      </c>
      <c r="BZ157" s="72">
        <v>165.97976210001391</v>
      </c>
      <c r="CA157" s="72">
        <v>71.465116113014219</v>
      </c>
      <c r="CB157" s="72"/>
      <c r="CC157" s="59">
        <v>871.3793299937031</v>
      </c>
      <c r="CD157" s="59"/>
      <c r="CE157" s="68">
        <v>14.292820610755019</v>
      </c>
      <c r="CF157" s="68">
        <v>5.2796098973841035E-2</v>
      </c>
      <c r="CG157" s="68">
        <v>192.81882791101924</v>
      </c>
      <c r="CH157" s="68">
        <v>1.1359845960068864</v>
      </c>
      <c r="CI157" s="68">
        <v>1.6128111068795684E-4</v>
      </c>
      <c r="CJ157" s="68">
        <v>2.0465189313069199</v>
      </c>
      <c r="CK157" s="68">
        <v>2.4382462980531211E-3</v>
      </c>
      <c r="CL157" s="68">
        <v>6.1922611288298063E-3</v>
      </c>
      <c r="CM157" s="68">
        <v>0.39375702143780444</v>
      </c>
      <c r="CN157" s="68">
        <v>0.50485917911201827</v>
      </c>
      <c r="CO157" s="68">
        <v>39.155603008748358</v>
      </c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  <c r="FV157" s="72"/>
      <c r="FW157" s="72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2"/>
      <c r="GI157" s="72"/>
      <c r="GJ157" s="72"/>
      <c r="GK157" s="72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2"/>
      <c r="GW157" s="72"/>
      <c r="GX157" s="72"/>
      <c r="GY157" s="72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2"/>
      <c r="HK157" s="72"/>
      <c r="HL157" s="72"/>
      <c r="HM157" s="72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2"/>
      <c r="HY157" s="72"/>
      <c r="HZ157" s="72"/>
      <c r="IA157" s="72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72"/>
      <c r="IM157" s="72"/>
      <c r="IN157" s="72"/>
      <c r="IO157" s="72"/>
      <c r="IP157" s="72"/>
      <c r="IQ157" s="72"/>
      <c r="IR157" s="72"/>
      <c r="IS157" s="72"/>
      <c r="IT157" s="72"/>
      <c r="IU157" s="72"/>
      <c r="IV157" s="72"/>
    </row>
    <row r="158" spans="1:256" s="10" customFormat="1">
      <c r="A158" s="63" t="s">
        <v>103</v>
      </c>
      <c r="B158" s="63"/>
      <c r="C158" s="63">
        <v>229.98878707875303</v>
      </c>
      <c r="D158" s="63">
        <v>102.7062984625299</v>
      </c>
      <c r="E158" s="63">
        <v>105.26222792883905</v>
      </c>
      <c r="F158" s="64">
        <v>0.44657089489915475</v>
      </c>
      <c r="G158" s="63">
        <v>1407091.515151565</v>
      </c>
      <c r="H158" s="63"/>
      <c r="I158" s="63">
        <v>9.5860392734021346E-2</v>
      </c>
      <c r="J158" s="63">
        <v>5.6913732142089088</v>
      </c>
      <c r="K158" s="63">
        <v>7.8058727404176658</v>
      </c>
      <c r="L158" s="63">
        <v>2.3052089240626223</v>
      </c>
      <c r="M158" s="74">
        <v>6.4960071725061042</v>
      </c>
      <c r="N158" s="65">
        <v>4.9960662725709506</v>
      </c>
      <c r="O158" s="74">
        <v>0.36776186038165826</v>
      </c>
      <c r="P158" s="65">
        <v>4.4324586874942256</v>
      </c>
      <c r="Q158" s="64">
        <v>0.8871897300139906</v>
      </c>
      <c r="R158" s="63">
        <v>2.7191509172871098</v>
      </c>
      <c r="S158" s="63">
        <v>4.4324586874942256</v>
      </c>
      <c r="T158" s="74">
        <v>0.12810867320730793</v>
      </c>
      <c r="U158" s="65">
        <v>2.3052089240626223</v>
      </c>
      <c r="V158" s="63">
        <v>-3.477004233575013E-16</v>
      </c>
      <c r="W158" s="63"/>
      <c r="X158" s="66">
        <v>1850.2158964517055</v>
      </c>
      <c r="Y158" s="66">
        <v>100.62675790199791</v>
      </c>
      <c r="Z158" s="66">
        <v>2072.1686277547992</v>
      </c>
      <c r="AA158" s="66">
        <v>40.612066891761877</v>
      </c>
      <c r="AB158" s="66">
        <v>2045.3576704880211</v>
      </c>
      <c r="AC158" s="66">
        <v>43.961712699633544</v>
      </c>
      <c r="AD158" s="66">
        <v>2018.8604375731197</v>
      </c>
      <c r="AE158" s="66">
        <v>76.827924384223024</v>
      </c>
      <c r="AF158" s="66"/>
      <c r="AG158" s="67">
        <v>2.5725797344706924</v>
      </c>
      <c r="AH158" s="63"/>
      <c r="AI158" s="63">
        <v>2E-3</v>
      </c>
      <c r="AJ158" s="63">
        <v>7.6128921225529387E-3</v>
      </c>
      <c r="AK158" s="63">
        <v>8.1504462648885976E-3</v>
      </c>
      <c r="AL158" s="63">
        <v>1.3561352780233533E-3</v>
      </c>
      <c r="AM158" s="63"/>
      <c r="AN158" s="66">
        <v>282.20771894196963</v>
      </c>
      <c r="AO158" s="64">
        <v>6.2956992922064723</v>
      </c>
      <c r="AP158" s="66">
        <v>572.05770010238314</v>
      </c>
      <c r="AQ158" s="63">
        <v>1749710.1682391199</v>
      </c>
      <c r="AR158" s="64">
        <v>0.87727707169630642</v>
      </c>
      <c r="AS158" s="64" t="s">
        <v>66</v>
      </c>
      <c r="AT158" s="64">
        <v>9.7764677583925597</v>
      </c>
      <c r="AU158" s="64">
        <v>0.10590270410040542</v>
      </c>
      <c r="AV158" s="64">
        <v>1.7998391884251053</v>
      </c>
      <c r="AW158" s="64">
        <v>3.5960128550194081</v>
      </c>
      <c r="AX158" s="64">
        <v>1.159950122131248</v>
      </c>
      <c r="AY158" s="64">
        <v>21.393664050634978</v>
      </c>
      <c r="AZ158" s="64">
        <v>5.5745229401814393</v>
      </c>
      <c r="BA158" s="64">
        <v>59.603287726072139</v>
      </c>
      <c r="BB158" s="64">
        <v>20.214116862296748</v>
      </c>
      <c r="BC158" s="65">
        <v>89.08884423434192</v>
      </c>
      <c r="BD158" s="65">
        <v>20.466802397149209</v>
      </c>
      <c r="BE158" s="66">
        <v>196.55822833027301</v>
      </c>
      <c r="BF158" s="65">
        <v>31.747942713678501</v>
      </c>
      <c r="BG158" s="66">
        <v>10136.386632900565</v>
      </c>
      <c r="BH158" s="64">
        <v>0.55161356427117758</v>
      </c>
      <c r="BI158" s="65">
        <v>102.7062984625299</v>
      </c>
      <c r="BJ158" s="66">
        <v>229.98878707875303</v>
      </c>
      <c r="BK158" s="63"/>
      <c r="BL158" s="72" t="s">
        <v>103</v>
      </c>
      <c r="BM158" s="72">
        <v>2.7927928296520417E-2</v>
      </c>
      <c r="BN158" s="72">
        <v>15.97462052024928</v>
      </c>
      <c r="BO158" s="72">
        <v>1.1147653063200571</v>
      </c>
      <c r="BP158" s="72">
        <v>3.8540453713599683</v>
      </c>
      <c r="BQ158" s="72"/>
      <c r="BR158" s="72">
        <v>23.503351993590904</v>
      </c>
      <c r="BS158" s="72">
        <v>19.999140036745654</v>
      </c>
      <c r="BT158" s="72">
        <v>104.10542117097313</v>
      </c>
      <c r="BU158" s="72">
        <v>149.05141551287269</v>
      </c>
      <c r="BV158" s="72">
        <v>234.65861309477219</v>
      </c>
      <c r="BW158" s="72">
        <v>357.13987389216874</v>
      </c>
      <c r="BX158" s="72">
        <v>538.30117362140129</v>
      </c>
      <c r="BY158" s="72">
        <v>802.6197018489886</v>
      </c>
      <c r="BZ158" s="72">
        <v>1156.2248725310176</v>
      </c>
      <c r="CA158" s="72">
        <v>1249.9190044755317</v>
      </c>
      <c r="CB158" s="72"/>
      <c r="CC158" s="59">
        <v>750.43074889251204</v>
      </c>
      <c r="CD158" s="59"/>
      <c r="CE158" s="68">
        <v>90.535617436674926</v>
      </c>
      <c r="CF158" s="68">
        <v>0.40430559024738827</v>
      </c>
      <c r="CG158" s="68">
        <v>461.08558188269672</v>
      </c>
      <c r="CH158" s="68">
        <v>9.0039077729821393E-2</v>
      </c>
      <c r="CI158" s="68">
        <v>3.1320769287382349E-3</v>
      </c>
      <c r="CJ158" s="68">
        <v>1.590383428760338</v>
      </c>
      <c r="CK158" s="68">
        <v>3.8144340984584964E-3</v>
      </c>
      <c r="CL158" s="68">
        <v>8.5416092764394706E-3</v>
      </c>
      <c r="CM158" s="68">
        <v>0.44657089489915475</v>
      </c>
      <c r="CN158" s="68">
        <v>0.17953835503682269</v>
      </c>
      <c r="CO158" s="68">
        <v>17.71916824314474</v>
      </c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  <c r="FV158" s="72"/>
      <c r="FW158" s="72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2"/>
      <c r="GI158" s="72"/>
      <c r="GJ158" s="72"/>
      <c r="GK158" s="72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2"/>
      <c r="GW158" s="72"/>
      <c r="GX158" s="72"/>
      <c r="GY158" s="72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2"/>
      <c r="HK158" s="72"/>
      <c r="HL158" s="72"/>
      <c r="HM158" s="72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2"/>
      <c r="HY158" s="72"/>
      <c r="HZ158" s="72"/>
      <c r="IA158" s="72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72"/>
      <c r="IM158" s="72"/>
      <c r="IN158" s="72"/>
      <c r="IO158" s="72"/>
      <c r="IP158" s="72"/>
      <c r="IQ158" s="72"/>
      <c r="IR158" s="72"/>
      <c r="IS158" s="72"/>
      <c r="IT158" s="72"/>
      <c r="IU158" s="72"/>
      <c r="IV158" s="72"/>
    </row>
    <row r="159" spans="1:256" s="10" customFormat="1">
      <c r="A159" s="63" t="s">
        <v>76</v>
      </c>
      <c r="B159" s="63"/>
      <c r="C159" s="63">
        <v>125.69933819070533</v>
      </c>
      <c r="D159" s="63">
        <v>194.97065246644325</v>
      </c>
      <c r="E159" s="63">
        <v>71.908351626313433</v>
      </c>
      <c r="F159" s="64">
        <v>1.5510873428040062</v>
      </c>
      <c r="G159" s="63">
        <v>5178.9760150194215</v>
      </c>
      <c r="H159" s="63"/>
      <c r="I159" s="63">
        <v>9.900299333133028E-2</v>
      </c>
      <c r="J159" s="63">
        <v>5.7692017516409404</v>
      </c>
      <c r="K159" s="63">
        <v>7.8254217878182422</v>
      </c>
      <c r="L159" s="63">
        <v>2.7868124906052829</v>
      </c>
      <c r="M159" s="74">
        <v>6.538302542249788</v>
      </c>
      <c r="N159" s="65">
        <v>6.2328579397779356</v>
      </c>
      <c r="O159" s="74">
        <v>0.37108337082585502</v>
      </c>
      <c r="P159" s="65">
        <v>5.5751407372064818</v>
      </c>
      <c r="Q159" s="64">
        <v>0.89447582330187236</v>
      </c>
      <c r="R159" s="63">
        <v>2.6948122136933157</v>
      </c>
      <c r="S159" s="63">
        <v>5.5751407372064818</v>
      </c>
      <c r="T159" s="74">
        <v>0.127788639017093</v>
      </c>
      <c r="U159" s="65">
        <v>2.7868124906052829</v>
      </c>
      <c r="V159" s="63">
        <v>0</v>
      </c>
      <c r="W159" s="63"/>
      <c r="X159" s="66">
        <v>1908.0953508859777</v>
      </c>
      <c r="Y159" s="66">
        <v>105.04554013040652</v>
      </c>
      <c r="Z159" s="66">
        <v>2067.7602888656356</v>
      </c>
      <c r="AA159" s="66">
        <v>49.121333911849497</v>
      </c>
      <c r="AB159" s="66">
        <v>2051.0707515382019</v>
      </c>
      <c r="AC159" s="66">
        <v>54.891941057460386</v>
      </c>
      <c r="AD159" s="66">
        <v>2034.4961093420993</v>
      </c>
      <c r="AE159" s="66">
        <v>97.270616845960504</v>
      </c>
      <c r="AF159" s="66"/>
      <c r="AG159" s="67">
        <v>1.6087057916072567</v>
      </c>
      <c r="AH159" s="63"/>
      <c r="AI159" s="63">
        <v>2E-3</v>
      </c>
      <c r="AJ159" s="63">
        <v>9.9233423728246513E-3</v>
      </c>
      <c r="AK159" s="63">
        <v>1.0344210087955618E-2</v>
      </c>
      <c r="AL159" s="63">
        <v>1.6825406385442237E-3</v>
      </c>
      <c r="AM159" s="63"/>
      <c r="AN159" s="66">
        <v>148.17922396143697</v>
      </c>
      <c r="AO159" s="64">
        <v>11.640507280245551</v>
      </c>
      <c r="AP159" s="66">
        <v>603.13225670643942</v>
      </c>
      <c r="AQ159" s="63">
        <v>1630312.3119033747</v>
      </c>
      <c r="AR159" s="64">
        <v>4.4040392190859805</v>
      </c>
      <c r="AS159" s="64" t="s">
        <v>66</v>
      </c>
      <c r="AT159" s="64">
        <v>37.208024918977671</v>
      </c>
      <c r="AU159" s="64">
        <v>0.1573080744999584</v>
      </c>
      <c r="AV159" s="64">
        <v>3.5850153958403768</v>
      </c>
      <c r="AW159" s="64">
        <v>6.1333266249451226</v>
      </c>
      <c r="AX159" s="64">
        <v>1.084961022429404</v>
      </c>
      <c r="AY159" s="64">
        <v>19.226216059933982</v>
      </c>
      <c r="AZ159" s="64">
        <v>6.2393739045551007</v>
      </c>
      <c r="BA159" s="64">
        <v>65.149308451825121</v>
      </c>
      <c r="BB159" s="64">
        <v>21.711496327888103</v>
      </c>
      <c r="BC159" s="65">
        <v>83.09716468951936</v>
      </c>
      <c r="BD159" s="65">
        <v>20.275942815398754</v>
      </c>
      <c r="BE159" s="66">
        <v>178.32117414124343</v>
      </c>
      <c r="BF159" s="65">
        <v>25.548025389129759</v>
      </c>
      <c r="BG159" s="66">
        <v>9709.3263366890078</v>
      </c>
      <c r="BH159" s="64">
        <v>1.184745172069388</v>
      </c>
      <c r="BI159" s="65">
        <v>194.97065246644325</v>
      </c>
      <c r="BJ159" s="66">
        <v>125.69933819070533</v>
      </c>
      <c r="BK159" s="63"/>
      <c r="BL159" s="72" t="s">
        <v>76</v>
      </c>
      <c r="BM159" s="72">
        <v>4.148419686180338E-2</v>
      </c>
      <c r="BN159" s="72">
        <v>60.797426338198811</v>
      </c>
      <c r="BO159" s="72">
        <v>1.6558744684206148</v>
      </c>
      <c r="BP159" s="72">
        <v>7.6766924964462024</v>
      </c>
      <c r="BQ159" s="72"/>
      <c r="BR159" s="72">
        <v>40.08710212382433</v>
      </c>
      <c r="BS159" s="72">
        <v>18.706224524644895</v>
      </c>
      <c r="BT159" s="72">
        <v>93.558229002111844</v>
      </c>
      <c r="BU159" s="72">
        <v>166.82817926617915</v>
      </c>
      <c r="BV159" s="72">
        <v>256.49334036151623</v>
      </c>
      <c r="BW159" s="72">
        <v>383.59534148212197</v>
      </c>
      <c r="BX159" s="72">
        <v>502.09767183999611</v>
      </c>
      <c r="BY159" s="72">
        <v>795.1350123685786</v>
      </c>
      <c r="BZ159" s="72">
        <v>1048.9480831837848</v>
      </c>
      <c r="CA159" s="72">
        <v>1005.827771225581</v>
      </c>
      <c r="CB159" s="72"/>
      <c r="CC159" s="59">
        <v>812.19226265487328</v>
      </c>
      <c r="CD159" s="59"/>
      <c r="CE159" s="68">
        <v>231.96910507153237</v>
      </c>
      <c r="CF159" s="68">
        <v>0.30545188905757231</v>
      </c>
      <c r="CG159" s="68">
        <v>467.73733781618614</v>
      </c>
      <c r="CH159" s="68">
        <v>8.9192430494884303E-2</v>
      </c>
      <c r="CI159" s="68">
        <v>2.6312871257185419E-3</v>
      </c>
      <c r="CJ159" s="68">
        <v>3.7172881754761398</v>
      </c>
      <c r="CK159" s="68">
        <v>3.5036295993892762E-2</v>
      </c>
      <c r="CL159" s="68">
        <v>2.2588216038534146E-2</v>
      </c>
      <c r="CM159" s="68">
        <v>1.5510873428040062</v>
      </c>
      <c r="CN159" s="68">
        <v>0.32326351359672123</v>
      </c>
      <c r="CO159" s="68">
        <v>16.098171219873581</v>
      </c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  <c r="FV159" s="72"/>
      <c r="FW159" s="72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2"/>
      <c r="GI159" s="72"/>
      <c r="GJ159" s="72"/>
      <c r="GK159" s="72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2"/>
      <c r="GW159" s="72"/>
      <c r="GX159" s="72"/>
      <c r="GY159" s="72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2"/>
      <c r="HK159" s="72"/>
      <c r="HL159" s="72"/>
      <c r="HM159" s="72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2"/>
      <c r="HY159" s="72"/>
      <c r="HZ159" s="72"/>
      <c r="IA159" s="72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2"/>
      <c r="IM159" s="72"/>
      <c r="IN159" s="72"/>
      <c r="IO159" s="72"/>
      <c r="IP159" s="72"/>
      <c r="IQ159" s="72"/>
      <c r="IR159" s="72"/>
      <c r="IS159" s="72"/>
      <c r="IT159" s="72"/>
      <c r="IU159" s="72"/>
      <c r="IV159" s="72"/>
    </row>
    <row r="160" spans="1:256" s="10" customFormat="1">
      <c r="A160" s="63" t="s">
        <v>125</v>
      </c>
      <c r="B160" s="63" t="s">
        <v>64</v>
      </c>
      <c r="C160" s="63">
        <v>99.851961209799683</v>
      </c>
      <c r="D160" s="63">
        <v>145.54139351192057</v>
      </c>
      <c r="E160" s="63">
        <v>56.258707394698192</v>
      </c>
      <c r="F160" s="64">
        <v>1.4575717066400178</v>
      </c>
      <c r="G160" s="63">
        <v>1577.3123857623857</v>
      </c>
      <c r="H160" s="63"/>
      <c r="I160" s="63">
        <v>0.1145980923776371</v>
      </c>
      <c r="J160" s="63">
        <v>6.2031103864255694</v>
      </c>
      <c r="K160" s="63">
        <v>7.8619592186657528</v>
      </c>
      <c r="L160" s="63">
        <v>4.5286188052015071</v>
      </c>
      <c r="M160" s="74">
        <v>6.1672235227912804</v>
      </c>
      <c r="N160" s="65">
        <v>8.3225909701886138</v>
      </c>
      <c r="O160" s="74">
        <v>0.35165694682753978</v>
      </c>
      <c r="P160" s="65">
        <v>6.9826307488109611</v>
      </c>
      <c r="Q160" s="64">
        <v>0.83899722740461857</v>
      </c>
      <c r="R160" s="63">
        <v>2.8436804932234758</v>
      </c>
      <c r="S160" s="63">
        <v>6.9826307488109611</v>
      </c>
      <c r="T160" s="74">
        <v>0.12719475797150082</v>
      </c>
      <c r="U160" s="65">
        <v>4.5286188052015071</v>
      </c>
      <c r="V160" s="63">
        <v>0</v>
      </c>
      <c r="W160" s="63"/>
      <c r="X160" s="66">
        <v>2192.8943120143817</v>
      </c>
      <c r="Y160" s="66">
        <v>128.90834837103799</v>
      </c>
      <c r="Z160" s="66">
        <v>2059.5445202813667</v>
      </c>
      <c r="AA160" s="66">
        <v>79.897739611671113</v>
      </c>
      <c r="AB160" s="66">
        <v>1999.8155498822659</v>
      </c>
      <c r="AC160" s="66">
        <v>72.715534683030512</v>
      </c>
      <c r="AD160" s="66">
        <v>1942.5057719281735</v>
      </c>
      <c r="AE160" s="66">
        <v>117.10892715182723</v>
      </c>
      <c r="AF160" s="66"/>
      <c r="AG160" s="67">
        <v>5.6827491321820851</v>
      </c>
      <c r="AH160" s="63"/>
      <c r="AI160" s="63">
        <v>2E-3</v>
      </c>
      <c r="AJ160" s="63">
        <v>1.195457654967939E-2</v>
      </c>
      <c r="AK160" s="63">
        <v>1.2277453049754803E-2</v>
      </c>
      <c r="AL160" s="63">
        <v>2.8211073909895222E-3</v>
      </c>
      <c r="AM160" s="63"/>
      <c r="AN160" s="66">
        <v>267.31358392862256</v>
      </c>
      <c r="AO160" s="64">
        <v>27.246090541944334</v>
      </c>
      <c r="AP160" s="66">
        <v>642.91355523492132</v>
      </c>
      <c r="AQ160" s="63">
        <v>1394539.0570513275</v>
      </c>
      <c r="AR160" s="64">
        <v>4.894510431165088</v>
      </c>
      <c r="AS160" s="64" t="s">
        <v>66</v>
      </c>
      <c r="AT160" s="64">
        <v>42.070402963483147</v>
      </c>
      <c r="AU160" s="64">
        <v>0.22958082317862302</v>
      </c>
      <c r="AV160" s="64">
        <v>3.5508220297761373</v>
      </c>
      <c r="AW160" s="64">
        <v>7.0313295044676041</v>
      </c>
      <c r="AX160" s="64">
        <v>0.85769097536049543</v>
      </c>
      <c r="AY160" s="64">
        <v>26.266095696755595</v>
      </c>
      <c r="AZ160" s="64">
        <v>7.4089961366102441</v>
      </c>
      <c r="BA160" s="64">
        <v>79.069455693144761</v>
      </c>
      <c r="BB160" s="64">
        <v>25.962846902974565</v>
      </c>
      <c r="BC160" s="65">
        <v>103.31320551787995</v>
      </c>
      <c r="BD160" s="65">
        <v>23.91464101937542</v>
      </c>
      <c r="BE160" s="66">
        <v>247.87994729262417</v>
      </c>
      <c r="BF160" s="65">
        <v>31.409460407656685</v>
      </c>
      <c r="BG160" s="66">
        <v>8640.7201692248218</v>
      </c>
      <c r="BH160" s="64">
        <v>1.6025701945727142</v>
      </c>
      <c r="BI160" s="65">
        <v>145.54139351192057</v>
      </c>
      <c r="BJ160" s="66">
        <v>99.851961209799683</v>
      </c>
      <c r="BK160" s="63"/>
      <c r="BL160" s="72" t="s">
        <v>125</v>
      </c>
      <c r="BM160" s="72">
        <v>6.0543466028117887E-2</v>
      </c>
      <c r="BN160" s="72">
        <v>68.742488502423441</v>
      </c>
      <c r="BO160" s="72">
        <v>2.4166402439855053</v>
      </c>
      <c r="BP160" s="72">
        <v>7.6034732971651753</v>
      </c>
      <c r="BQ160" s="72"/>
      <c r="BR160" s="72">
        <v>45.956401989984343</v>
      </c>
      <c r="BS160" s="72">
        <v>14.78777543724992</v>
      </c>
      <c r="BT160" s="72">
        <v>127.81555083579366</v>
      </c>
      <c r="BU160" s="72">
        <v>198.10150097888351</v>
      </c>
      <c r="BV160" s="72">
        <v>311.29706965805025</v>
      </c>
      <c r="BW160" s="72">
        <v>458.70754245538103</v>
      </c>
      <c r="BX160" s="72">
        <v>624.24897593885169</v>
      </c>
      <c r="BY160" s="72">
        <v>937.82905958334982</v>
      </c>
      <c r="BZ160" s="72">
        <v>1458.1173370154361</v>
      </c>
      <c r="CA160" s="72">
        <v>1236.5929294353025</v>
      </c>
      <c r="CB160" s="72"/>
      <c r="CC160" s="59">
        <v>911.06045788419988</v>
      </c>
      <c r="CD160" s="59"/>
      <c r="CE160" s="68">
        <v>179.715529970029</v>
      </c>
      <c r="CF160" s="68">
        <v>0.19294698162647692</v>
      </c>
      <c r="CG160" s="68">
        <v>598.96447496328733</v>
      </c>
      <c r="CH160" s="68">
        <v>8.7657932315251361E-2</v>
      </c>
      <c r="CI160" s="68">
        <v>3.6350512217171475E-3</v>
      </c>
      <c r="CJ160" s="68">
        <v>3.0541628989113256</v>
      </c>
      <c r="CK160" s="68">
        <v>4.9017669476528324E-2</v>
      </c>
      <c r="CL160" s="68">
        <v>3.3629679591903883E-2</v>
      </c>
      <c r="CM160" s="68">
        <v>1.4575717066400178</v>
      </c>
      <c r="CN160" s="68">
        <v>0.22637785799793814</v>
      </c>
      <c r="CO160" s="68">
        <v>13.439940873649014</v>
      </c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  <c r="FV160" s="72"/>
      <c r="FW160" s="72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2"/>
      <c r="GI160" s="72"/>
      <c r="GJ160" s="72"/>
      <c r="GK160" s="72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2"/>
      <c r="GW160" s="72"/>
      <c r="GX160" s="72"/>
      <c r="GY160" s="72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2"/>
      <c r="HK160" s="72"/>
      <c r="HL160" s="72"/>
      <c r="HM160" s="72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2"/>
      <c r="HY160" s="72"/>
      <c r="HZ160" s="72"/>
      <c r="IA160" s="72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2"/>
      <c r="IM160" s="72"/>
      <c r="IN160" s="72"/>
      <c r="IO160" s="72"/>
      <c r="IP160" s="72"/>
      <c r="IQ160" s="72"/>
      <c r="IR160" s="72"/>
      <c r="IS160" s="72"/>
      <c r="IT160" s="72"/>
      <c r="IU160" s="72"/>
      <c r="IV160" s="72"/>
    </row>
    <row r="161" spans="1:256" s="10" customFormat="1">
      <c r="A161" s="63" t="s">
        <v>178</v>
      </c>
      <c r="B161" s="63" t="s">
        <v>64</v>
      </c>
      <c r="C161" s="63">
        <v>30.41373512899797</v>
      </c>
      <c r="D161" s="63">
        <v>50.334495648654666</v>
      </c>
      <c r="E161" s="63">
        <v>16.788225594031609</v>
      </c>
      <c r="F161" s="64">
        <v>1.6549922406821795</v>
      </c>
      <c r="G161" s="63">
        <v>191.88937761452914</v>
      </c>
      <c r="H161" s="63"/>
      <c r="I161" s="63">
        <v>0.11004585496808818</v>
      </c>
      <c r="J161" s="63">
        <v>7.2545663968948739</v>
      </c>
      <c r="K161" s="63">
        <v>7.8693512822672247</v>
      </c>
      <c r="L161" s="63">
        <v>4.6999402429172799</v>
      </c>
      <c r="M161" s="74">
        <v>5.7498688502140682</v>
      </c>
      <c r="N161" s="65">
        <v>8.1824677231745664</v>
      </c>
      <c r="O161" s="74">
        <v>0.32816752110023539</v>
      </c>
      <c r="P161" s="65">
        <v>6.6980101338979958</v>
      </c>
      <c r="Q161" s="64">
        <v>0.81858069722997406</v>
      </c>
      <c r="R161" s="63">
        <v>3.0472241635836967</v>
      </c>
      <c r="S161" s="63">
        <v>6.6980101338979958</v>
      </c>
      <c r="T161" s="74">
        <v>0.12707527776189093</v>
      </c>
      <c r="U161" s="65">
        <v>4.6999402429172799</v>
      </c>
      <c r="V161" s="63">
        <v>2.2571065826721723E-16</v>
      </c>
      <c r="W161" s="63"/>
      <c r="X161" s="66">
        <v>2110.1749008197526</v>
      </c>
      <c r="Y161" s="66">
        <v>145.363935013217</v>
      </c>
      <c r="Z161" s="66">
        <v>2057.8860482636883</v>
      </c>
      <c r="AA161" s="66">
        <v>82.936023607793885</v>
      </c>
      <c r="AB161" s="66">
        <v>1938.8973702571616</v>
      </c>
      <c r="AC161" s="66">
        <v>70.774500983390112</v>
      </c>
      <c r="AD161" s="66">
        <v>1829.4935600669344</v>
      </c>
      <c r="AE161" s="66">
        <v>106.68583150791333</v>
      </c>
      <c r="AF161" s="66"/>
      <c r="AG161" s="67">
        <v>11.098403062183969</v>
      </c>
      <c r="AH161" s="63"/>
      <c r="AI161" s="63">
        <v>2E-3</v>
      </c>
      <c r="AJ161" s="63">
        <v>1.0668699007806119E-2</v>
      </c>
      <c r="AK161" s="63">
        <v>1.0990346909727805E-2</v>
      </c>
      <c r="AL161" s="63">
        <v>2.9295482025071379E-3</v>
      </c>
      <c r="AM161" s="63"/>
      <c r="AN161" s="66">
        <v>236.29154758649719</v>
      </c>
      <c r="AO161" s="64">
        <v>38.559246804013974</v>
      </c>
      <c r="AP161" s="66">
        <v>633.1085294345346</v>
      </c>
      <c r="AQ161" s="63">
        <v>1173893.3029486376</v>
      </c>
      <c r="AR161" s="64">
        <v>1.16290770454393</v>
      </c>
      <c r="AS161" s="64" t="s">
        <v>66</v>
      </c>
      <c r="AT161" s="64">
        <v>25.542437630618139</v>
      </c>
      <c r="AU161" s="64">
        <v>0.57163196892395596</v>
      </c>
      <c r="AV161" s="64">
        <v>9.9519751987944804</v>
      </c>
      <c r="AW161" s="64">
        <v>14.132198977571482</v>
      </c>
      <c r="AX161" s="64">
        <v>3.4505957951921484</v>
      </c>
      <c r="AY161" s="64">
        <v>39.463335756173656</v>
      </c>
      <c r="AZ161" s="64">
        <v>10.074195166831942</v>
      </c>
      <c r="BA161" s="64">
        <v>93.687749390902511</v>
      </c>
      <c r="BB161" s="64">
        <v>26.999895469797448</v>
      </c>
      <c r="BC161" s="65">
        <v>94.057288004107306</v>
      </c>
      <c r="BD161" s="65">
        <v>21.63750731920759</v>
      </c>
      <c r="BE161" s="66">
        <v>214.34229097413188</v>
      </c>
      <c r="BF161" s="65">
        <v>24.951466122036251</v>
      </c>
      <c r="BG161" s="66">
        <v>7726.8604108897844</v>
      </c>
      <c r="BH161" s="64">
        <v>0.49936259080258211</v>
      </c>
      <c r="BI161" s="65">
        <v>50.334495648654666</v>
      </c>
      <c r="BJ161" s="66">
        <v>30.41373512899797</v>
      </c>
      <c r="BK161" s="63"/>
      <c r="BL161" s="72" t="s">
        <v>178</v>
      </c>
      <c r="BM161" s="72">
        <v>0.15074682724787869</v>
      </c>
      <c r="BN161" s="72">
        <v>41.736009200356435</v>
      </c>
      <c r="BO161" s="72">
        <v>6.0171786202521682</v>
      </c>
      <c r="BP161" s="72">
        <v>21.310439397846853</v>
      </c>
      <c r="BQ161" s="72"/>
      <c r="BR161" s="72">
        <v>92.367313578898575</v>
      </c>
      <c r="BS161" s="72">
        <v>59.493030951588764</v>
      </c>
      <c r="BT161" s="72">
        <v>192.0356971103341</v>
      </c>
      <c r="BU161" s="72">
        <v>269.36350713454385</v>
      </c>
      <c r="BV161" s="72">
        <v>368.84940705079725</v>
      </c>
      <c r="BW161" s="72">
        <v>477.02995529677469</v>
      </c>
      <c r="BX161" s="72">
        <v>568.32198189792928</v>
      </c>
      <c r="BY161" s="72">
        <v>848.5296987924545</v>
      </c>
      <c r="BZ161" s="72">
        <v>1260.8370057301875</v>
      </c>
      <c r="CA161" s="72">
        <v>982.34118590693902</v>
      </c>
      <c r="CB161" s="72"/>
      <c r="CC161" s="59">
        <v>956.81605762423305</v>
      </c>
      <c r="CD161" s="59"/>
      <c r="CE161" s="68">
        <v>43.821816646244201</v>
      </c>
      <c r="CF161" s="68">
        <v>0.44670000330332021</v>
      </c>
      <c r="CG161" s="68">
        <v>578.86256777428878</v>
      </c>
      <c r="CH161" s="68">
        <v>0.15230810662883473</v>
      </c>
      <c r="CI161" s="68">
        <v>3.2291855676428575E-3</v>
      </c>
      <c r="CJ161" s="68">
        <v>2.328784186005783</v>
      </c>
      <c r="CK161" s="68">
        <v>3.823626725265835E-2</v>
      </c>
      <c r="CL161" s="68">
        <v>2.3103593063915243E-2</v>
      </c>
      <c r="CM161" s="68">
        <v>1.6549922406821795</v>
      </c>
      <c r="CN161" s="68">
        <v>7.9503739577811844E-2</v>
      </c>
      <c r="CO161" s="68">
        <v>12.204637991200475</v>
      </c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  <c r="IT161" s="72"/>
      <c r="IU161" s="72"/>
      <c r="IV161" s="72"/>
    </row>
    <row r="162" spans="1:256" s="10" customFormat="1">
      <c r="A162" s="63" t="s">
        <v>75</v>
      </c>
      <c r="B162" s="63"/>
      <c r="C162" s="63">
        <v>235.76459783915877</v>
      </c>
      <c r="D162" s="63">
        <v>137.49099667302028</v>
      </c>
      <c r="E162" s="63">
        <v>109.88531772678664</v>
      </c>
      <c r="F162" s="64">
        <v>0.58317066231808967</v>
      </c>
      <c r="G162" s="63">
        <v>4065.5892255892254</v>
      </c>
      <c r="H162" s="63"/>
      <c r="I162" s="63">
        <v>9.6381704263987802E-2</v>
      </c>
      <c r="J162" s="63">
        <v>5.1942681480742907</v>
      </c>
      <c r="K162" s="63">
        <v>7.8802535344518967</v>
      </c>
      <c r="L162" s="63">
        <v>1.9453661691822091</v>
      </c>
      <c r="M162" s="74">
        <v>6.3639322180109712</v>
      </c>
      <c r="N162" s="65">
        <v>4.9828004627301787</v>
      </c>
      <c r="O162" s="74">
        <v>0.36371772087317422</v>
      </c>
      <c r="P162" s="65">
        <v>4.5873577274053332</v>
      </c>
      <c r="Q162" s="64">
        <v>0.92063845657022869</v>
      </c>
      <c r="R162" s="63">
        <v>2.7493848735203441</v>
      </c>
      <c r="S162" s="63">
        <v>4.5873577274053332</v>
      </c>
      <c r="T162" s="74">
        <v>0.12689947038227548</v>
      </c>
      <c r="U162" s="65">
        <v>1.9453661691822091</v>
      </c>
      <c r="V162" s="63">
        <v>1.9905186233391543E-16</v>
      </c>
      <c r="W162" s="63"/>
      <c r="X162" s="66">
        <v>1859.8287264660416</v>
      </c>
      <c r="Y162" s="66">
        <v>92.293184042261046</v>
      </c>
      <c r="Z162" s="66">
        <v>2055.4422973784081</v>
      </c>
      <c r="AA162" s="66">
        <v>34.337869763380169</v>
      </c>
      <c r="AB162" s="66">
        <v>2027.3077715606846</v>
      </c>
      <c r="AC162" s="66">
        <v>43.723927937601914</v>
      </c>
      <c r="AD162" s="66">
        <v>1999.7717227899821</v>
      </c>
      <c r="AE162" s="66">
        <v>78.871625373037844</v>
      </c>
      <c r="AF162" s="66"/>
      <c r="AG162" s="67">
        <v>2.708447454809626</v>
      </c>
      <c r="AH162" s="63"/>
      <c r="AI162" s="63">
        <v>2E-3</v>
      </c>
      <c r="AJ162" s="63">
        <v>7.8361402955321371E-3</v>
      </c>
      <c r="AK162" s="63">
        <v>8.342516487209059E-3</v>
      </c>
      <c r="AL162" s="63">
        <v>1.0902431752522182E-3</v>
      </c>
      <c r="AM162" s="63"/>
      <c r="AN162" s="66">
        <v>131.78959850644608</v>
      </c>
      <c r="AO162" s="64">
        <v>1.9993056816393249</v>
      </c>
      <c r="AP162" s="66">
        <v>449.5069510478499</v>
      </c>
      <c r="AQ162" s="63">
        <v>1690715.3622050004</v>
      </c>
      <c r="AR162" s="64">
        <v>2.4275536647170046</v>
      </c>
      <c r="AS162" s="64" t="s">
        <v>66</v>
      </c>
      <c r="AT162" s="64">
        <v>12.217559310629804</v>
      </c>
      <c r="AU162" s="64" t="s">
        <v>66</v>
      </c>
      <c r="AV162" s="64">
        <v>0.46769156816894797</v>
      </c>
      <c r="AW162" s="64">
        <v>1.7006637714563055</v>
      </c>
      <c r="AX162" s="64">
        <v>0.39254072751359359</v>
      </c>
      <c r="AY162" s="64">
        <v>10.235371019898061</v>
      </c>
      <c r="AZ162" s="64">
        <v>3.4354421371505559</v>
      </c>
      <c r="BA162" s="64">
        <v>47.572823246197416</v>
      </c>
      <c r="BB162" s="64">
        <v>15.051570756449648</v>
      </c>
      <c r="BC162" s="65">
        <v>63.783451000205559</v>
      </c>
      <c r="BD162" s="65">
        <v>14.216676520795016</v>
      </c>
      <c r="BE162" s="66">
        <v>136.42262427174086</v>
      </c>
      <c r="BF162" s="65">
        <v>22.264328659036888</v>
      </c>
      <c r="BG162" s="66">
        <v>13066.875979790115</v>
      </c>
      <c r="BH162" s="64">
        <v>1.3496437503802128</v>
      </c>
      <c r="BI162" s="65">
        <v>137.49099667302028</v>
      </c>
      <c r="BJ162" s="66">
        <v>235.76459783915877</v>
      </c>
      <c r="BK162" s="63"/>
      <c r="BL162" s="72" t="s">
        <v>75</v>
      </c>
      <c r="BM162" s="72" t="s">
        <v>66</v>
      </c>
      <c r="BN162" s="72">
        <v>19.963332206911446</v>
      </c>
      <c r="BO162" s="72">
        <v>0.22377586993729565</v>
      </c>
      <c r="BP162" s="72">
        <v>1.0014808740234431</v>
      </c>
      <c r="BQ162" s="72"/>
      <c r="BR162" s="72">
        <v>11.11544948664252</v>
      </c>
      <c r="BS162" s="72">
        <v>6.7679435778205788</v>
      </c>
      <c r="BT162" s="72">
        <v>49.807158247679133</v>
      </c>
      <c r="BU162" s="72">
        <v>91.856741635041601</v>
      </c>
      <c r="BV162" s="72">
        <v>187.29457970943864</v>
      </c>
      <c r="BW162" s="72">
        <v>265.92881195140723</v>
      </c>
      <c r="BX162" s="72">
        <v>385.39849546951996</v>
      </c>
      <c r="BY162" s="72">
        <v>557.51672630568692</v>
      </c>
      <c r="BZ162" s="72">
        <v>802.48602512788739</v>
      </c>
      <c r="CA162" s="72">
        <v>876.54837240302709</v>
      </c>
      <c r="CB162" s="72"/>
      <c r="CC162" s="59">
        <v>652.16351369881374</v>
      </c>
      <c r="CD162" s="59"/>
      <c r="CE162" s="68" t="s">
        <v>66</v>
      </c>
      <c r="CF162" s="68">
        <v>0.28763871036268923</v>
      </c>
      <c r="CG162" s="68">
        <v>327.76074298924266</v>
      </c>
      <c r="CH162" s="68">
        <v>6.2066075530401499E-2</v>
      </c>
      <c r="CI162" s="68">
        <v>1.7038754093535451E-3</v>
      </c>
      <c r="CJ162" s="68">
        <v>1.7986625463446411</v>
      </c>
      <c r="CK162" s="68">
        <v>1.0296514773490754E-2</v>
      </c>
      <c r="CL162" s="68">
        <v>1.7656091842073039E-2</v>
      </c>
      <c r="CM162" s="68">
        <v>0.58317066231808967</v>
      </c>
      <c r="CN162" s="68">
        <v>0.30587067975815219</v>
      </c>
      <c r="CO162" s="68">
        <v>29.06935243010102</v>
      </c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  <c r="FV162" s="72"/>
      <c r="FW162" s="72"/>
      <c r="FX162" s="72"/>
      <c r="FY162" s="72"/>
      <c r="FZ162" s="72"/>
      <c r="GA162" s="72"/>
      <c r="GB162" s="72"/>
      <c r="GC162" s="72"/>
      <c r="GD162" s="72"/>
      <c r="GE162" s="72"/>
      <c r="GF162" s="72"/>
      <c r="GG162" s="72"/>
      <c r="GH162" s="72"/>
      <c r="GI162" s="72"/>
      <c r="GJ162" s="72"/>
      <c r="GK162" s="72"/>
      <c r="GL162" s="72"/>
      <c r="GM162" s="72"/>
      <c r="GN162" s="72"/>
      <c r="GO162" s="72"/>
      <c r="GP162" s="72"/>
      <c r="GQ162" s="72"/>
      <c r="GR162" s="72"/>
      <c r="GS162" s="72"/>
      <c r="GT162" s="72"/>
      <c r="GU162" s="72"/>
      <c r="GV162" s="72"/>
      <c r="GW162" s="72"/>
      <c r="GX162" s="72"/>
      <c r="GY162" s="72"/>
      <c r="GZ162" s="72"/>
      <c r="HA162" s="72"/>
      <c r="HB162" s="72"/>
      <c r="HC162" s="72"/>
      <c r="HD162" s="72"/>
      <c r="HE162" s="72"/>
      <c r="HF162" s="72"/>
      <c r="HG162" s="72"/>
      <c r="HH162" s="72"/>
      <c r="HI162" s="72"/>
      <c r="HJ162" s="72"/>
      <c r="HK162" s="72"/>
      <c r="HL162" s="72"/>
      <c r="HM162" s="72"/>
      <c r="HN162" s="72"/>
      <c r="HO162" s="72"/>
      <c r="HP162" s="72"/>
      <c r="HQ162" s="72"/>
      <c r="HR162" s="72"/>
      <c r="HS162" s="72"/>
      <c r="HT162" s="72"/>
      <c r="HU162" s="72"/>
      <c r="HV162" s="72"/>
      <c r="HW162" s="72"/>
      <c r="HX162" s="72"/>
      <c r="HY162" s="72"/>
      <c r="HZ162" s="72"/>
      <c r="IA162" s="72"/>
      <c r="IB162" s="72"/>
      <c r="IC162" s="72"/>
      <c r="ID162" s="72"/>
      <c r="IE162" s="72"/>
      <c r="IF162" s="72"/>
      <c r="IG162" s="72"/>
      <c r="IH162" s="72"/>
      <c r="II162" s="72"/>
      <c r="IJ162" s="72"/>
      <c r="IK162" s="72"/>
      <c r="IL162" s="72"/>
      <c r="IM162" s="72"/>
      <c r="IN162" s="72"/>
      <c r="IO162" s="72"/>
      <c r="IP162" s="72"/>
      <c r="IQ162" s="72"/>
      <c r="IR162" s="72"/>
      <c r="IS162" s="72"/>
      <c r="IT162" s="72"/>
      <c r="IU162" s="72"/>
      <c r="IV162" s="72"/>
    </row>
    <row r="163" spans="1:256" s="10" customFormat="1">
      <c r="A163" s="63" t="s">
        <v>155</v>
      </c>
      <c r="B163" s="63"/>
      <c r="C163" s="63">
        <v>324.99795480183883</v>
      </c>
      <c r="D163" s="63">
        <v>3.6214447241696535</v>
      </c>
      <c r="E163" s="63">
        <v>138.47569678933468</v>
      </c>
      <c r="F163" s="64">
        <v>1.1142976965432779E-2</v>
      </c>
      <c r="G163" s="63">
        <v>3625.4868930266512</v>
      </c>
      <c r="H163" s="63"/>
      <c r="I163" s="63">
        <v>0.29673371756960609</v>
      </c>
      <c r="J163" s="63">
        <v>33.827074013902788</v>
      </c>
      <c r="K163" s="63">
        <v>7.889259791710959</v>
      </c>
      <c r="L163" s="63">
        <v>2.6524123992746307</v>
      </c>
      <c r="M163" s="74">
        <v>6.5575988652615322</v>
      </c>
      <c r="N163" s="65">
        <v>7.4997841412785036</v>
      </c>
      <c r="O163" s="74">
        <v>0.37521468710383826</v>
      </c>
      <c r="P163" s="65">
        <v>7.0150887827558348</v>
      </c>
      <c r="Q163" s="64">
        <v>0.93537209213063532</v>
      </c>
      <c r="R163" s="63">
        <v>2.6651408763305056</v>
      </c>
      <c r="S163" s="63">
        <v>7.0150887827558348</v>
      </c>
      <c r="T163" s="74">
        <v>0.12675460390475088</v>
      </c>
      <c r="U163" s="65">
        <v>2.6524123992746307</v>
      </c>
      <c r="V163" s="63">
        <v>0</v>
      </c>
      <c r="W163" s="63"/>
      <c r="X163" s="66">
        <v>5252.0975727888108</v>
      </c>
      <c r="Y163" s="66">
        <v>1564.5626893771237</v>
      </c>
      <c r="Z163" s="66">
        <v>2053.4255640854744</v>
      </c>
      <c r="AA163" s="66">
        <v>46.828803420818105</v>
      </c>
      <c r="AB163" s="66">
        <v>2053.6665779838859</v>
      </c>
      <c r="AC163" s="66">
        <v>66.07538225336198</v>
      </c>
      <c r="AD163" s="66">
        <v>2053.8910878716192</v>
      </c>
      <c r="AE163" s="66">
        <v>123.38452830004803</v>
      </c>
      <c r="AF163" s="66"/>
      <c r="AG163" s="67">
        <v>-2.2670594653484422E-2</v>
      </c>
      <c r="AH163" s="63"/>
      <c r="AI163" s="63">
        <v>2E-3</v>
      </c>
      <c r="AJ163" s="63">
        <v>1.281355402102361E-2</v>
      </c>
      <c r="AK163" s="63">
        <v>1.3160821713136881E-2</v>
      </c>
      <c r="AL163" s="63">
        <v>1.5786391712178818E-3</v>
      </c>
      <c r="AM163" s="63"/>
      <c r="AN163" s="66">
        <v>78.547462503920201</v>
      </c>
      <c r="AO163" s="64">
        <v>4.10664993567244</v>
      </c>
      <c r="AP163" s="66">
        <v>30.187134736030043</v>
      </c>
      <c r="AQ163" s="63">
        <v>1269914.4174434713</v>
      </c>
      <c r="AR163" s="64">
        <v>8.4899474403293193E-2</v>
      </c>
      <c r="AS163" s="64">
        <v>5.5163834614785787E-2</v>
      </c>
      <c r="AT163" s="64">
        <v>1.0331358797665546</v>
      </c>
      <c r="AU163" s="64" t="s">
        <v>66</v>
      </c>
      <c r="AV163" s="64">
        <v>7.6356510973565897E-2</v>
      </c>
      <c r="AW163" s="64">
        <v>0.9981050528967147</v>
      </c>
      <c r="AX163" s="64">
        <v>0.84114442424031033</v>
      </c>
      <c r="AY163" s="64">
        <v>4.4240388001006314</v>
      </c>
      <c r="AZ163" s="64">
        <v>1.0776631256201781</v>
      </c>
      <c r="BA163" s="64">
        <v>4.9588229641134554</v>
      </c>
      <c r="BB163" s="64">
        <v>0.83595439127524829</v>
      </c>
      <c r="BC163" s="65">
        <v>2.1345183895231545</v>
      </c>
      <c r="BD163" s="65">
        <v>0.48521889442703398</v>
      </c>
      <c r="BE163" s="66">
        <v>3.1889994530644192</v>
      </c>
      <c r="BF163" s="65">
        <v>0.71205927476788355</v>
      </c>
      <c r="BG163" s="66">
        <v>10001.693744388078</v>
      </c>
      <c r="BH163" s="64">
        <v>1.9120576579376075E-2</v>
      </c>
      <c r="BI163" s="65">
        <v>3.6214447241696535</v>
      </c>
      <c r="BJ163" s="66">
        <v>324.99795480183883</v>
      </c>
      <c r="BK163" s="63"/>
      <c r="BL163" s="72" t="s">
        <v>155</v>
      </c>
      <c r="BM163" s="72">
        <v>0.23275879584297801</v>
      </c>
      <c r="BN163" s="72">
        <v>1.6881305224943703</v>
      </c>
      <c r="BO163" s="72">
        <v>3.6534215776825786E-2</v>
      </c>
      <c r="BP163" s="72">
        <v>0.16350430615324602</v>
      </c>
      <c r="BQ163" s="72"/>
      <c r="BR163" s="72">
        <v>6.5235624372334291</v>
      </c>
      <c r="BS163" s="72">
        <v>14.502490073108799</v>
      </c>
      <c r="BT163" s="72">
        <v>21.528169343555387</v>
      </c>
      <c r="BU163" s="72">
        <v>28.814522075405829</v>
      </c>
      <c r="BV163" s="72">
        <v>19.522925055564784</v>
      </c>
      <c r="BW163" s="72">
        <v>14.76951221334361</v>
      </c>
      <c r="BX163" s="72">
        <v>12.897392081710903</v>
      </c>
      <c r="BY163" s="72">
        <v>19.028191938315061</v>
      </c>
      <c r="BZ163" s="72">
        <v>18.758820312143641</v>
      </c>
      <c r="CA163" s="72">
        <v>28.033829715271008</v>
      </c>
      <c r="CB163" s="72"/>
      <c r="CC163" s="59">
        <v>711.48138071752044</v>
      </c>
      <c r="CD163" s="59"/>
      <c r="CE163" s="68">
        <v>18.306405441141919</v>
      </c>
      <c r="CF163" s="68">
        <v>1.22376101722833</v>
      </c>
      <c r="CG163" s="68">
        <v>20.821180995383937</v>
      </c>
      <c r="CH163" s="68">
        <v>1.1476291677904176</v>
      </c>
      <c r="CI163" s="68">
        <v>7.1193869055170581E-5</v>
      </c>
      <c r="CJ163" s="68">
        <v>4.4402151813176944</v>
      </c>
      <c r="CK163" s="68">
        <v>2.6123079591395886E-4</v>
      </c>
      <c r="CL163" s="68">
        <v>2.344353728131511E-2</v>
      </c>
      <c r="CM163" s="68">
        <v>1.1142976965432779E-2</v>
      </c>
      <c r="CN163" s="68">
        <v>0.11996649419818091</v>
      </c>
      <c r="CO163" s="68">
        <v>331.32305638966437</v>
      </c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  <c r="FV163" s="72"/>
      <c r="FW163" s="72"/>
      <c r="FX163" s="72"/>
      <c r="FY163" s="72"/>
      <c r="FZ163" s="72"/>
      <c r="GA163" s="72"/>
      <c r="GB163" s="72"/>
      <c r="GC163" s="72"/>
      <c r="GD163" s="72"/>
      <c r="GE163" s="72"/>
      <c r="GF163" s="72"/>
      <c r="GG163" s="72"/>
      <c r="GH163" s="72"/>
      <c r="GI163" s="72"/>
      <c r="GJ163" s="72"/>
      <c r="GK163" s="72"/>
      <c r="GL163" s="72"/>
      <c r="GM163" s="72"/>
      <c r="GN163" s="72"/>
      <c r="GO163" s="72"/>
      <c r="GP163" s="72"/>
      <c r="GQ163" s="72"/>
      <c r="GR163" s="72"/>
      <c r="GS163" s="72"/>
      <c r="GT163" s="72"/>
      <c r="GU163" s="72"/>
      <c r="GV163" s="72"/>
      <c r="GW163" s="72"/>
      <c r="GX163" s="72"/>
      <c r="GY163" s="72"/>
      <c r="GZ163" s="72"/>
      <c r="HA163" s="72"/>
      <c r="HB163" s="72"/>
      <c r="HC163" s="72"/>
      <c r="HD163" s="72"/>
      <c r="HE163" s="72"/>
      <c r="HF163" s="72"/>
      <c r="HG163" s="72"/>
      <c r="HH163" s="72"/>
      <c r="HI163" s="72"/>
      <c r="HJ163" s="72"/>
      <c r="HK163" s="72"/>
      <c r="HL163" s="72"/>
      <c r="HM163" s="72"/>
      <c r="HN163" s="72"/>
      <c r="HO163" s="72"/>
      <c r="HP163" s="72"/>
      <c r="HQ163" s="72"/>
      <c r="HR163" s="72"/>
      <c r="HS163" s="72"/>
      <c r="HT163" s="72"/>
      <c r="HU163" s="72"/>
      <c r="HV163" s="72"/>
      <c r="HW163" s="72"/>
      <c r="HX163" s="72"/>
      <c r="HY163" s="72"/>
      <c r="HZ163" s="72"/>
      <c r="IA163" s="72"/>
      <c r="IB163" s="72"/>
      <c r="IC163" s="72"/>
      <c r="ID163" s="72"/>
      <c r="IE163" s="72"/>
      <c r="IF163" s="72"/>
      <c r="IG163" s="72"/>
      <c r="IH163" s="72"/>
      <c r="II163" s="72"/>
      <c r="IJ163" s="72"/>
      <c r="IK163" s="72"/>
      <c r="IL163" s="72"/>
      <c r="IM163" s="72"/>
      <c r="IN163" s="72"/>
      <c r="IO163" s="72"/>
      <c r="IP163" s="72"/>
      <c r="IQ163" s="72"/>
      <c r="IR163" s="72"/>
      <c r="IS163" s="72"/>
      <c r="IT163" s="72"/>
      <c r="IU163" s="72"/>
      <c r="IV163" s="72"/>
    </row>
    <row r="164" spans="1:256" s="10" customFormat="1">
      <c r="A164" s="63" t="s">
        <v>124</v>
      </c>
      <c r="B164" s="63" t="s">
        <v>64</v>
      </c>
      <c r="C164" s="63">
        <v>103.80451471092557</v>
      </c>
      <c r="D164" s="63">
        <v>112.44726481638894</v>
      </c>
      <c r="E164" s="63">
        <v>56.600085854670851</v>
      </c>
      <c r="F164" s="64">
        <v>1.0832598671602258</v>
      </c>
      <c r="G164" s="63">
        <v>8120.3331615000661</v>
      </c>
      <c r="H164" s="63"/>
      <c r="I164" s="63">
        <v>0.11741203471668707</v>
      </c>
      <c r="J164" s="63">
        <v>6.0298853161573875</v>
      </c>
      <c r="K164" s="63">
        <v>7.9309783377991945</v>
      </c>
      <c r="L164" s="63">
        <v>3.6231527351192447</v>
      </c>
      <c r="M164" s="74">
        <v>6.4543061085197131</v>
      </c>
      <c r="N164" s="65">
        <v>6.3222441938512439</v>
      </c>
      <c r="O164" s="74">
        <v>0.37125733922392562</v>
      </c>
      <c r="P164" s="65">
        <v>5.1810747827727504</v>
      </c>
      <c r="Q164" s="64">
        <v>0.81949931446995539</v>
      </c>
      <c r="R164" s="63">
        <v>2.6935494449494111</v>
      </c>
      <c r="S164" s="63">
        <v>5.1810747827727504</v>
      </c>
      <c r="T164" s="74">
        <v>0.12608784911616527</v>
      </c>
      <c r="U164" s="65">
        <v>3.6231527351192447</v>
      </c>
      <c r="V164" s="63">
        <v>0</v>
      </c>
      <c r="W164" s="63"/>
      <c r="X164" s="66">
        <v>2243.8581000201402</v>
      </c>
      <c r="Y164" s="66">
        <v>128.06214257566711</v>
      </c>
      <c r="Z164" s="66">
        <v>2044.1075191692894</v>
      </c>
      <c r="AA164" s="66">
        <v>64.035615362111216</v>
      </c>
      <c r="AB164" s="66">
        <v>2039.6932188218836</v>
      </c>
      <c r="AC164" s="66">
        <v>55.583195756333602</v>
      </c>
      <c r="AD164" s="66">
        <v>2035.3140035927709</v>
      </c>
      <c r="AE164" s="66">
        <v>90.426172591016794</v>
      </c>
      <c r="AF164" s="66"/>
      <c r="AG164" s="67">
        <v>0.43018850496142624</v>
      </c>
      <c r="AH164" s="63"/>
      <c r="AI164" s="63">
        <v>2E-3</v>
      </c>
      <c r="AJ164" s="63">
        <v>9.1531093009181441E-3</v>
      </c>
      <c r="AK164" s="63">
        <v>9.6175601908619485E-3</v>
      </c>
      <c r="AL164" s="63">
        <v>2.2106696993715149E-3</v>
      </c>
      <c r="AM164" s="63"/>
      <c r="AN164" s="66">
        <v>153.73582350063114</v>
      </c>
      <c r="AO164" s="64">
        <v>7.1528559961185483</v>
      </c>
      <c r="AP164" s="66">
        <v>351.12816058723621</v>
      </c>
      <c r="AQ164" s="63">
        <v>1387177.1007813518</v>
      </c>
      <c r="AR164" s="64">
        <v>2.1363857222737352</v>
      </c>
      <c r="AS164" s="64" t="s">
        <v>66</v>
      </c>
      <c r="AT164" s="64">
        <v>26.969606702284398</v>
      </c>
      <c r="AU164" s="64">
        <v>7.3565074846290199E-2</v>
      </c>
      <c r="AV164" s="64">
        <v>1.1907183218201129</v>
      </c>
      <c r="AW164" s="64">
        <v>2.8408197902291743</v>
      </c>
      <c r="AX164" s="64">
        <v>0.64960233256209154</v>
      </c>
      <c r="AY164" s="64">
        <v>12.579025027450195</v>
      </c>
      <c r="AZ164" s="64">
        <v>3.4570880079947917</v>
      </c>
      <c r="BA164" s="64">
        <v>40.627570550049555</v>
      </c>
      <c r="BB164" s="64">
        <v>12.450306658351513</v>
      </c>
      <c r="BC164" s="65">
        <v>53.412606311177221</v>
      </c>
      <c r="BD164" s="65">
        <v>12.980031895428377</v>
      </c>
      <c r="BE164" s="66">
        <v>123.67672928179168</v>
      </c>
      <c r="BF164" s="65">
        <v>15.156503806451614</v>
      </c>
      <c r="BG164" s="66">
        <v>9508.2582099195661</v>
      </c>
      <c r="BH164" s="64">
        <v>1.285443998861733</v>
      </c>
      <c r="BI164" s="65">
        <v>112.44726481638894</v>
      </c>
      <c r="BJ164" s="66">
        <v>103.80451471092557</v>
      </c>
      <c r="BK164" s="63"/>
      <c r="BL164" s="72" t="s">
        <v>124</v>
      </c>
      <c r="BM164" s="72">
        <v>1.9400072480561761E-2</v>
      </c>
      <c r="BN164" s="72">
        <v>44.067984807654248</v>
      </c>
      <c r="BO164" s="72">
        <v>0.77436920890831784</v>
      </c>
      <c r="BP164" s="72">
        <v>2.5497180338760446</v>
      </c>
      <c r="BQ164" s="72"/>
      <c r="BR164" s="72">
        <v>18.567449609341008</v>
      </c>
      <c r="BS164" s="72">
        <v>11.200040216587785</v>
      </c>
      <c r="BT164" s="72">
        <v>61.211800620195596</v>
      </c>
      <c r="BU164" s="72">
        <v>92.435508235154856</v>
      </c>
      <c r="BV164" s="72">
        <v>159.9510651576754</v>
      </c>
      <c r="BW164" s="72">
        <v>219.97008230303027</v>
      </c>
      <c r="BX164" s="72">
        <v>322.73478133641822</v>
      </c>
      <c r="BY164" s="72">
        <v>509.0208586442501</v>
      </c>
      <c r="BZ164" s="72">
        <v>727.51017224583336</v>
      </c>
      <c r="CA164" s="72">
        <v>596.71274828549667</v>
      </c>
      <c r="CB164" s="72"/>
      <c r="CC164" s="59">
        <v>762.67204747800861</v>
      </c>
      <c r="CD164" s="59"/>
      <c r="CE164" s="68">
        <v>359.54021753359933</v>
      </c>
      <c r="CF164" s="68">
        <v>0.33222007936713188</v>
      </c>
      <c r="CG164" s="68">
        <v>306.06417376043703</v>
      </c>
      <c r="CH164" s="68">
        <v>8.4138755656479644E-2</v>
      </c>
      <c r="CI164" s="68">
        <v>1.5940357815103791E-3</v>
      </c>
      <c r="CJ164" s="68">
        <v>1.6619827267197289</v>
      </c>
      <c r="CK164" s="68">
        <v>2.0580855545860737E-2</v>
      </c>
      <c r="CL164" s="68">
        <v>1.8999001227483495E-2</v>
      </c>
      <c r="CM164" s="68">
        <v>1.0832598671602258</v>
      </c>
      <c r="CN164" s="68">
        <v>0.32024564657055449</v>
      </c>
      <c r="CO164" s="68">
        <v>27.079167316052629</v>
      </c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  <c r="FV164" s="72"/>
      <c r="FW164" s="72"/>
      <c r="FX164" s="72"/>
      <c r="FY164" s="72"/>
      <c r="FZ164" s="72"/>
      <c r="GA164" s="72"/>
      <c r="GB164" s="72"/>
      <c r="GC164" s="72"/>
      <c r="GD164" s="72"/>
      <c r="GE164" s="72"/>
      <c r="GF164" s="72"/>
      <c r="GG164" s="72"/>
      <c r="GH164" s="72"/>
      <c r="GI164" s="72"/>
      <c r="GJ164" s="72"/>
      <c r="GK164" s="72"/>
      <c r="GL164" s="72"/>
      <c r="GM164" s="72"/>
      <c r="GN164" s="72"/>
      <c r="GO164" s="72"/>
      <c r="GP164" s="72"/>
      <c r="GQ164" s="72"/>
      <c r="GR164" s="72"/>
      <c r="GS164" s="72"/>
      <c r="GT164" s="72"/>
      <c r="GU164" s="72"/>
      <c r="GV164" s="72"/>
      <c r="GW164" s="72"/>
      <c r="GX164" s="72"/>
      <c r="GY164" s="72"/>
      <c r="GZ164" s="72"/>
      <c r="HA164" s="72"/>
      <c r="HB164" s="72"/>
      <c r="HC164" s="72"/>
      <c r="HD164" s="72"/>
      <c r="HE164" s="72"/>
      <c r="HF164" s="72"/>
      <c r="HG164" s="72"/>
      <c r="HH164" s="72"/>
      <c r="HI164" s="72"/>
      <c r="HJ164" s="72"/>
      <c r="HK164" s="72"/>
      <c r="HL164" s="72"/>
      <c r="HM164" s="72"/>
      <c r="HN164" s="72"/>
      <c r="HO164" s="72"/>
      <c r="HP164" s="72"/>
      <c r="HQ164" s="72"/>
      <c r="HR164" s="72"/>
      <c r="HS164" s="72"/>
      <c r="HT164" s="72"/>
      <c r="HU164" s="72"/>
      <c r="HV164" s="72"/>
      <c r="HW164" s="72"/>
      <c r="HX164" s="72"/>
      <c r="HY164" s="72"/>
      <c r="HZ164" s="72"/>
      <c r="IA164" s="72"/>
      <c r="IB164" s="72"/>
      <c r="IC164" s="72"/>
      <c r="ID164" s="72"/>
      <c r="IE164" s="72"/>
      <c r="IF164" s="72"/>
      <c r="IG164" s="72"/>
      <c r="IH164" s="72"/>
      <c r="II164" s="72"/>
      <c r="IJ164" s="72"/>
      <c r="IK164" s="72"/>
      <c r="IL164" s="72"/>
      <c r="IM164" s="72"/>
      <c r="IN164" s="72"/>
      <c r="IO164" s="72"/>
      <c r="IP164" s="72"/>
      <c r="IQ164" s="72"/>
      <c r="IR164" s="72"/>
      <c r="IS164" s="72"/>
      <c r="IT164" s="72"/>
      <c r="IU164" s="72"/>
      <c r="IV164" s="72"/>
    </row>
    <row r="165" spans="1:256" s="10" customFormat="1">
      <c r="A165" s="63" t="s">
        <v>187</v>
      </c>
      <c r="B165" s="63" t="s">
        <v>65</v>
      </c>
      <c r="C165" s="63">
        <v>190.6865467066894</v>
      </c>
      <c r="D165" s="63">
        <v>51.971331010403659</v>
      </c>
      <c r="E165" s="63">
        <v>91.186342964631748</v>
      </c>
      <c r="F165" s="64">
        <v>0.27254849336773096</v>
      </c>
      <c r="G165" s="63">
        <v>1931.3561497326207</v>
      </c>
      <c r="H165" s="63"/>
      <c r="I165" s="63">
        <v>0.11938396006009643</v>
      </c>
      <c r="J165" s="63">
        <v>6.0866426407657972</v>
      </c>
      <c r="K165" s="63">
        <v>7.9488074682457928</v>
      </c>
      <c r="L165" s="63">
        <v>3.5053644950427758</v>
      </c>
      <c r="M165" s="74">
        <v>6.8665975561745469</v>
      </c>
      <c r="N165" s="65">
        <v>9.1304954246225858</v>
      </c>
      <c r="O165" s="74">
        <v>0.39586061746416124</v>
      </c>
      <c r="P165" s="65">
        <v>8.4307986843446496</v>
      </c>
      <c r="Q165" s="64">
        <v>0.92336705646979078</v>
      </c>
      <c r="R165" s="63">
        <v>2.5261416667459571</v>
      </c>
      <c r="S165" s="63">
        <v>8.4307986843446496</v>
      </c>
      <c r="T165" s="74">
        <v>0.12580503477972502</v>
      </c>
      <c r="U165" s="65">
        <v>3.5053644950427758</v>
      </c>
      <c r="V165" s="63">
        <v>-2.4042980335247897E-16</v>
      </c>
      <c r="W165" s="63"/>
      <c r="X165" s="66">
        <v>2279.4955517364037</v>
      </c>
      <c r="Y165" s="66">
        <v>131.2070426778736</v>
      </c>
      <c r="Z165" s="66">
        <v>2040.1444803140964</v>
      </c>
      <c r="AA165" s="66">
        <v>61.981719777983983</v>
      </c>
      <c r="AB165" s="66">
        <v>2094.3551181325229</v>
      </c>
      <c r="AC165" s="66">
        <v>80.924293342678922</v>
      </c>
      <c r="AD165" s="66">
        <v>2149.9510403354348</v>
      </c>
      <c r="AE165" s="66">
        <v>154.1299963011366</v>
      </c>
      <c r="AF165" s="66"/>
      <c r="AG165" s="67">
        <v>-5.3822933170121656</v>
      </c>
      <c r="AH165" s="63"/>
      <c r="AI165" s="63">
        <v>2E-3</v>
      </c>
      <c r="AJ165" s="63">
        <v>1.637969517085177E-2</v>
      </c>
      <c r="AK165" s="63">
        <v>1.6687105864503556E-2</v>
      </c>
      <c r="AL165" s="63">
        <v>2.1291406762915226E-3</v>
      </c>
      <c r="AM165" s="63"/>
      <c r="AN165" s="66">
        <v>239.69940024958291</v>
      </c>
      <c r="AO165" s="64">
        <v>8.5641048497842274</v>
      </c>
      <c r="AP165" s="66">
        <v>170.97538919257008</v>
      </c>
      <c r="AQ165" s="63">
        <v>1275347.5825404676</v>
      </c>
      <c r="AR165" s="64">
        <v>0.40057113127912125</v>
      </c>
      <c r="AS165" s="64" t="s">
        <v>66</v>
      </c>
      <c r="AT165" s="64">
        <v>0.48077783114913741</v>
      </c>
      <c r="AU165" s="64">
        <v>2.4869937113763858E-2</v>
      </c>
      <c r="AV165" s="64" t="s">
        <v>66</v>
      </c>
      <c r="AW165" s="64">
        <v>3.4441497975838677</v>
      </c>
      <c r="AX165" s="64" t="s">
        <v>66</v>
      </c>
      <c r="AY165" s="64">
        <v>17.780372711167026</v>
      </c>
      <c r="AZ165" s="64">
        <v>4.2041742629499286</v>
      </c>
      <c r="BA165" s="64">
        <v>29.671535085002141</v>
      </c>
      <c r="BB165" s="64">
        <v>6.3902309207705361</v>
      </c>
      <c r="BC165" s="65">
        <v>17.515440259079728</v>
      </c>
      <c r="BD165" s="65">
        <v>4.0071358837815199</v>
      </c>
      <c r="BE165" s="66">
        <v>41.444470500443437</v>
      </c>
      <c r="BF165" s="65">
        <v>4.8338616421585883</v>
      </c>
      <c r="BG165" s="66">
        <v>11743.440479580226</v>
      </c>
      <c r="BH165" s="64">
        <v>0.55654053317410146</v>
      </c>
      <c r="BI165" s="65">
        <v>51.971331010403659</v>
      </c>
      <c r="BJ165" s="66">
        <v>190.6865467066894</v>
      </c>
      <c r="BK165" s="63"/>
      <c r="BL165" s="72" t="s">
        <v>187</v>
      </c>
      <c r="BM165" s="72">
        <v>6.558527719874435E-3</v>
      </c>
      <c r="BN165" s="72">
        <v>0.78558469142015919</v>
      </c>
      <c r="BO165" s="72">
        <v>0.26178881172383006</v>
      </c>
      <c r="BP165" s="72">
        <v>2.3047040936722878</v>
      </c>
      <c r="BQ165" s="72"/>
      <c r="BR165" s="72">
        <v>22.510782990744232</v>
      </c>
      <c r="BS165" s="72" t="s">
        <v>66</v>
      </c>
      <c r="BT165" s="72">
        <v>86.522494944851715</v>
      </c>
      <c r="BU165" s="72">
        <v>112.41107654946332</v>
      </c>
      <c r="BV165" s="72">
        <v>116.81706726378795</v>
      </c>
      <c r="BW165" s="72">
        <v>112.90160637403774</v>
      </c>
      <c r="BX165" s="72">
        <v>105.83347588567811</v>
      </c>
      <c r="BY165" s="72">
        <v>157.14258367770668</v>
      </c>
      <c r="BZ165" s="72">
        <v>243.79100294378492</v>
      </c>
      <c r="CA165" s="72">
        <v>190.30951347081057</v>
      </c>
      <c r="CB165" s="72"/>
      <c r="CC165" s="59">
        <v>780.44724404561862</v>
      </c>
      <c r="CD165" s="59"/>
      <c r="CE165" s="68">
        <v>18.95895045717667</v>
      </c>
      <c r="CF165" s="68" t="e">
        <v>#VALUE!</v>
      </c>
      <c r="CG165" s="68">
        <v>129.79701883119967</v>
      </c>
      <c r="CH165" s="68">
        <v>0.35490438080195558</v>
      </c>
      <c r="CI165" s="68">
        <v>4.1162227122143821E-4</v>
      </c>
      <c r="CJ165" s="68">
        <v>0.71975194510012697</v>
      </c>
      <c r="CK165" s="68">
        <v>2.1006785124452042E-3</v>
      </c>
      <c r="CL165" s="68">
        <v>7.7075403591055731E-3</v>
      </c>
      <c r="CM165" s="68">
        <v>0.27254849336773096</v>
      </c>
      <c r="CN165" s="68">
        <v>0.30396966052153973</v>
      </c>
      <c r="CO165" s="68">
        <v>68.684975861371214</v>
      </c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  <c r="FV165" s="72"/>
      <c r="FW165" s="72"/>
      <c r="FX165" s="72"/>
      <c r="FY165" s="72"/>
      <c r="FZ165" s="72"/>
      <c r="GA165" s="72"/>
      <c r="GB165" s="72"/>
      <c r="GC165" s="72"/>
      <c r="GD165" s="72"/>
      <c r="GE165" s="72"/>
      <c r="GF165" s="72"/>
      <c r="GG165" s="72"/>
      <c r="GH165" s="72"/>
      <c r="GI165" s="72"/>
      <c r="GJ165" s="72"/>
      <c r="GK165" s="72"/>
      <c r="GL165" s="72"/>
      <c r="GM165" s="72"/>
      <c r="GN165" s="72"/>
      <c r="GO165" s="72"/>
      <c r="GP165" s="72"/>
      <c r="GQ165" s="72"/>
      <c r="GR165" s="72"/>
      <c r="GS165" s="72"/>
      <c r="GT165" s="72"/>
      <c r="GU165" s="72"/>
      <c r="GV165" s="72"/>
      <c r="GW165" s="72"/>
      <c r="GX165" s="72"/>
      <c r="GY165" s="72"/>
      <c r="GZ165" s="72"/>
      <c r="HA165" s="72"/>
      <c r="HB165" s="72"/>
      <c r="HC165" s="72"/>
      <c r="HD165" s="72"/>
      <c r="HE165" s="72"/>
      <c r="HF165" s="72"/>
      <c r="HG165" s="72"/>
      <c r="HH165" s="72"/>
      <c r="HI165" s="72"/>
      <c r="HJ165" s="72"/>
      <c r="HK165" s="72"/>
      <c r="HL165" s="72"/>
      <c r="HM165" s="72"/>
      <c r="HN165" s="72"/>
      <c r="HO165" s="72"/>
      <c r="HP165" s="72"/>
      <c r="HQ165" s="72"/>
      <c r="HR165" s="72"/>
      <c r="HS165" s="72"/>
      <c r="HT165" s="72"/>
      <c r="HU165" s="72"/>
      <c r="HV165" s="72"/>
      <c r="HW165" s="72"/>
      <c r="HX165" s="72"/>
      <c r="HY165" s="72"/>
      <c r="HZ165" s="72"/>
      <c r="IA165" s="72"/>
      <c r="IB165" s="72"/>
      <c r="IC165" s="72"/>
      <c r="ID165" s="72"/>
      <c r="IE165" s="72"/>
      <c r="IF165" s="72"/>
      <c r="IG165" s="72"/>
      <c r="IH165" s="72"/>
      <c r="II165" s="72"/>
      <c r="IJ165" s="72"/>
      <c r="IK165" s="72"/>
      <c r="IL165" s="72"/>
      <c r="IM165" s="72"/>
      <c r="IN165" s="72"/>
      <c r="IO165" s="72"/>
      <c r="IP165" s="72"/>
      <c r="IQ165" s="72"/>
      <c r="IR165" s="72"/>
      <c r="IS165" s="72"/>
      <c r="IT165" s="72"/>
      <c r="IU165" s="72"/>
      <c r="IV165" s="72"/>
    </row>
    <row r="166" spans="1:256" s="10" customFormat="1">
      <c r="A166" s="63" t="s">
        <v>154</v>
      </c>
      <c r="B166" s="63"/>
      <c r="C166" s="63">
        <v>28.601051756363198</v>
      </c>
      <c r="D166" s="63">
        <v>42.306491087134162</v>
      </c>
      <c r="E166" s="63">
        <v>16.084976032658911</v>
      </c>
      <c r="F166" s="64">
        <v>1.4791935432137302</v>
      </c>
      <c r="G166" s="63">
        <v>3669.6544444444498</v>
      </c>
      <c r="H166" s="63"/>
      <c r="I166" s="63">
        <v>0.11693937547657551</v>
      </c>
      <c r="J166" s="63">
        <v>9.1643604932133922</v>
      </c>
      <c r="K166" s="63">
        <v>7.9515173651147917</v>
      </c>
      <c r="L166" s="63">
        <v>5.2753153008617062</v>
      </c>
      <c r="M166" s="74">
        <v>5.9981457773016942</v>
      </c>
      <c r="N166" s="65">
        <v>8.3523166199273433</v>
      </c>
      <c r="O166" s="74">
        <v>0.34591209970049597</v>
      </c>
      <c r="P166" s="65">
        <v>6.4755108984549548</v>
      </c>
      <c r="Q166" s="64">
        <v>0.77529518972082334</v>
      </c>
      <c r="R166" s="63">
        <v>2.8909078371812913</v>
      </c>
      <c r="S166" s="63">
        <v>6.4755108984549548</v>
      </c>
      <c r="T166" s="74">
        <v>0.12576216011138192</v>
      </c>
      <c r="U166" s="65">
        <v>5.2753153008617062</v>
      </c>
      <c r="V166" s="63">
        <v>0</v>
      </c>
      <c r="W166" s="63"/>
      <c r="X166" s="66">
        <v>2235.3066626811119</v>
      </c>
      <c r="Y166" s="66">
        <v>193.9303470658607</v>
      </c>
      <c r="Z166" s="66">
        <v>2039.5416809012208</v>
      </c>
      <c r="AA166" s="66">
        <v>93.284369284731483</v>
      </c>
      <c r="AB166" s="66">
        <v>1975.5751891243704</v>
      </c>
      <c r="AC166" s="66">
        <v>72.689367774529345</v>
      </c>
      <c r="AD166" s="66">
        <v>1915.0486656652902</v>
      </c>
      <c r="AE166" s="66">
        <v>107.28556686260742</v>
      </c>
      <c r="AF166" s="66"/>
      <c r="AG166" s="67">
        <v>6.1039701420036891</v>
      </c>
      <c r="AH166" s="63"/>
      <c r="AI166" s="63">
        <v>2E-3</v>
      </c>
      <c r="AJ166" s="63">
        <v>1.0852240737109583E-2</v>
      </c>
      <c r="AK166" s="63">
        <v>1.1199787857589991E-2</v>
      </c>
      <c r="AL166" s="63">
        <v>3.267277542172679E-3</v>
      </c>
      <c r="AM166" s="63"/>
      <c r="AN166" s="66">
        <v>231.59147577130722</v>
      </c>
      <c r="AO166" s="64">
        <v>24.267604360080924</v>
      </c>
      <c r="AP166" s="66">
        <v>466.76690949899637</v>
      </c>
      <c r="AQ166" s="63">
        <v>1264051.019485258</v>
      </c>
      <c r="AR166" s="64">
        <v>3.9454996494226675</v>
      </c>
      <c r="AS166" s="64" t="s">
        <v>66</v>
      </c>
      <c r="AT166" s="64">
        <v>56.210868954107639</v>
      </c>
      <c r="AU166" s="64">
        <v>0.23265532205984049</v>
      </c>
      <c r="AV166" s="64">
        <v>2.0334996711577995</v>
      </c>
      <c r="AW166" s="64">
        <v>3.9571501088958767</v>
      </c>
      <c r="AX166" s="64">
        <v>0.90078343163455576</v>
      </c>
      <c r="AY166" s="64">
        <v>13.889286946261745</v>
      </c>
      <c r="AZ166" s="64">
        <v>4.6519140479552323</v>
      </c>
      <c r="BA166" s="64">
        <v>54.617541864091528</v>
      </c>
      <c r="BB166" s="64">
        <v>18.726310952409566</v>
      </c>
      <c r="BC166" s="65">
        <v>74.782093185074686</v>
      </c>
      <c r="BD166" s="65">
        <v>18.609133496880958</v>
      </c>
      <c r="BE166" s="66">
        <v>188.13435845726224</v>
      </c>
      <c r="BF166" s="65">
        <v>23.279652915580382</v>
      </c>
      <c r="BG166" s="66">
        <v>8244.1379089369384</v>
      </c>
      <c r="BH166" s="64">
        <v>1.3236887299548437</v>
      </c>
      <c r="BI166" s="65">
        <v>42.306491087134162</v>
      </c>
      <c r="BJ166" s="66">
        <v>28.601051756363198</v>
      </c>
      <c r="BK166" s="63"/>
      <c r="BL166" s="72" t="s">
        <v>154</v>
      </c>
      <c r="BM166" s="72">
        <v>6.1354251598059205E-2</v>
      </c>
      <c r="BN166" s="72">
        <v>91.84782508841117</v>
      </c>
      <c r="BO166" s="72">
        <v>2.4490033901035839</v>
      </c>
      <c r="BP166" s="72">
        <v>4.3543890174685211</v>
      </c>
      <c r="BQ166" s="72"/>
      <c r="BR166" s="72">
        <v>25.863726201933837</v>
      </c>
      <c r="BS166" s="72">
        <v>15.530748821285444</v>
      </c>
      <c r="BT166" s="72">
        <v>67.587771028037693</v>
      </c>
      <c r="BU166" s="72">
        <v>124.38272855495272</v>
      </c>
      <c r="BV166" s="72">
        <v>215.02969237831309</v>
      </c>
      <c r="BW166" s="72">
        <v>330.85355039592872</v>
      </c>
      <c r="BX166" s="72">
        <v>451.8555479460706</v>
      </c>
      <c r="BY166" s="72">
        <v>729.7699410541552</v>
      </c>
      <c r="BZ166" s="72">
        <v>1106.6726968074249</v>
      </c>
      <c r="CA166" s="72">
        <v>916.52176832993632</v>
      </c>
      <c r="CB166" s="72"/>
      <c r="CC166" s="59">
        <v>896.55520767587336</v>
      </c>
      <c r="CD166" s="59"/>
      <c r="CE166" s="68">
        <v>236.94734798850322</v>
      </c>
      <c r="CF166" s="68">
        <v>0.37146062644241712</v>
      </c>
      <c r="CG166" s="68">
        <v>460.02524935337198</v>
      </c>
      <c r="CH166" s="68">
        <v>6.1072954291741074E-2</v>
      </c>
      <c r="CI166" s="68">
        <v>2.8237825680165309E-3</v>
      </c>
      <c r="CJ166" s="68">
        <v>2.9806853833055333</v>
      </c>
      <c r="CK166" s="68">
        <v>0.13794946014685869</v>
      </c>
      <c r="CL166" s="68">
        <v>9.325991232164689E-2</v>
      </c>
      <c r="CM166" s="68">
        <v>1.4791935432137302</v>
      </c>
      <c r="CN166" s="68">
        <v>9.0637297173751616E-2</v>
      </c>
      <c r="CO166" s="68">
        <v>17.662215853702595</v>
      </c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  <c r="FV166" s="72"/>
      <c r="FW166" s="72"/>
      <c r="FX166" s="72"/>
      <c r="FY166" s="72"/>
      <c r="FZ166" s="72"/>
      <c r="GA166" s="72"/>
      <c r="GB166" s="72"/>
      <c r="GC166" s="72"/>
      <c r="GD166" s="72"/>
      <c r="GE166" s="72"/>
      <c r="GF166" s="72"/>
      <c r="GG166" s="72"/>
      <c r="GH166" s="72"/>
      <c r="GI166" s="72"/>
      <c r="GJ166" s="72"/>
      <c r="GK166" s="72"/>
      <c r="GL166" s="72"/>
      <c r="GM166" s="72"/>
      <c r="GN166" s="72"/>
      <c r="GO166" s="72"/>
      <c r="GP166" s="72"/>
      <c r="GQ166" s="72"/>
      <c r="GR166" s="72"/>
      <c r="GS166" s="72"/>
      <c r="GT166" s="72"/>
      <c r="GU166" s="72"/>
      <c r="GV166" s="72"/>
      <c r="GW166" s="72"/>
      <c r="GX166" s="72"/>
      <c r="GY166" s="72"/>
      <c r="GZ166" s="72"/>
      <c r="HA166" s="72"/>
      <c r="HB166" s="72"/>
      <c r="HC166" s="72"/>
      <c r="HD166" s="72"/>
      <c r="HE166" s="72"/>
      <c r="HF166" s="72"/>
      <c r="HG166" s="72"/>
      <c r="HH166" s="72"/>
      <c r="HI166" s="72"/>
      <c r="HJ166" s="72"/>
      <c r="HK166" s="72"/>
      <c r="HL166" s="72"/>
      <c r="HM166" s="72"/>
      <c r="HN166" s="72"/>
      <c r="HO166" s="72"/>
      <c r="HP166" s="72"/>
      <c r="HQ166" s="72"/>
      <c r="HR166" s="72"/>
      <c r="HS166" s="72"/>
      <c r="HT166" s="72"/>
      <c r="HU166" s="72"/>
      <c r="HV166" s="72"/>
      <c r="HW166" s="72"/>
      <c r="HX166" s="72"/>
      <c r="HY166" s="72"/>
      <c r="HZ166" s="72"/>
      <c r="IA166" s="72"/>
      <c r="IB166" s="72"/>
      <c r="IC166" s="72"/>
      <c r="ID166" s="72"/>
      <c r="IE166" s="72"/>
      <c r="IF166" s="72"/>
      <c r="IG166" s="72"/>
      <c r="IH166" s="72"/>
      <c r="II166" s="72"/>
      <c r="IJ166" s="72"/>
      <c r="IK166" s="72"/>
      <c r="IL166" s="72"/>
      <c r="IM166" s="72"/>
      <c r="IN166" s="72"/>
      <c r="IO166" s="72"/>
      <c r="IP166" s="72"/>
      <c r="IQ166" s="72"/>
      <c r="IR166" s="72"/>
      <c r="IS166" s="72"/>
      <c r="IT166" s="72"/>
      <c r="IU166" s="72"/>
      <c r="IV166" s="72"/>
    </row>
    <row r="167" spans="1:256" s="10" customFormat="1">
      <c r="A167" s="63" t="s">
        <v>123</v>
      </c>
      <c r="B167" s="63"/>
      <c r="C167" s="63">
        <v>64.293015573745919</v>
      </c>
      <c r="D167" s="63">
        <v>119.71533551175176</v>
      </c>
      <c r="E167" s="63">
        <v>38.077881019404785</v>
      </c>
      <c r="F167" s="64">
        <v>1.8620270715787917</v>
      </c>
      <c r="G167" s="63">
        <v>273.7607706201083</v>
      </c>
      <c r="H167" s="63"/>
      <c r="I167" s="63">
        <v>0.11273855868408901</v>
      </c>
      <c r="J167" s="63">
        <v>5.1759856063563845</v>
      </c>
      <c r="K167" s="63">
        <v>7.9778646038975198</v>
      </c>
      <c r="L167" s="63">
        <v>4.7394146434760271</v>
      </c>
      <c r="M167" s="74">
        <v>5.871779147665821</v>
      </c>
      <c r="N167" s="65">
        <v>8.4746329834433425</v>
      </c>
      <c r="O167" s="74">
        <v>0.33974658416062303</v>
      </c>
      <c r="P167" s="65">
        <v>7.0254788478274417</v>
      </c>
      <c r="Q167" s="64">
        <v>0.82900095633084381</v>
      </c>
      <c r="R167" s="63">
        <v>2.9433702842681915</v>
      </c>
      <c r="S167" s="63">
        <v>7.0254788478274417</v>
      </c>
      <c r="T167" s="74">
        <v>0.12534682520325779</v>
      </c>
      <c r="U167" s="65">
        <v>4.7394146434760271</v>
      </c>
      <c r="V167" s="63">
        <v>-2.133976178879052E-16</v>
      </c>
      <c r="W167" s="63"/>
      <c r="X167" s="66">
        <v>2159.1453261962256</v>
      </c>
      <c r="Y167" s="66">
        <v>105.99486894117587</v>
      </c>
      <c r="Z167" s="66">
        <v>2033.6894010402621</v>
      </c>
      <c r="AA167" s="66">
        <v>83.864253175159035</v>
      </c>
      <c r="AB167" s="66">
        <v>1957.0726975334139</v>
      </c>
      <c r="AC167" s="66">
        <v>73.527758865014249</v>
      </c>
      <c r="AD167" s="66">
        <v>1885.4503128447095</v>
      </c>
      <c r="AE167" s="66">
        <v>114.84883035568599</v>
      </c>
      <c r="AF167" s="66"/>
      <c r="AG167" s="67">
        <v>7.289170515405452</v>
      </c>
      <c r="AH167" s="63"/>
      <c r="AI167" s="63">
        <v>2E-3</v>
      </c>
      <c r="AJ167" s="63">
        <v>1.1624595861805795E-2</v>
      </c>
      <c r="AK167" s="63">
        <v>1.1934412203210414E-2</v>
      </c>
      <c r="AL167" s="63">
        <v>2.914868450816302E-3</v>
      </c>
      <c r="AM167" s="63"/>
      <c r="AN167" s="66">
        <v>101.17533026080768</v>
      </c>
      <c r="AO167" s="64">
        <v>29.755438999652316</v>
      </c>
      <c r="AP167" s="66">
        <v>464.41632504018384</v>
      </c>
      <c r="AQ167" s="63">
        <v>1377611.6933181607</v>
      </c>
      <c r="AR167" s="64">
        <v>0.64804431808609408</v>
      </c>
      <c r="AS167" s="64">
        <v>0.23658657549895049</v>
      </c>
      <c r="AT167" s="64">
        <v>27.869972994949414</v>
      </c>
      <c r="AU167" s="64">
        <v>0.61961292454733408</v>
      </c>
      <c r="AV167" s="64">
        <v>9.9880697203196274</v>
      </c>
      <c r="AW167" s="64">
        <v>9.2947448308207754</v>
      </c>
      <c r="AX167" s="64">
        <v>4.1001803048163694</v>
      </c>
      <c r="AY167" s="64">
        <v>33.179538253479599</v>
      </c>
      <c r="AZ167" s="64">
        <v>6.6356992600431344</v>
      </c>
      <c r="BA167" s="64">
        <v>63.718634211288503</v>
      </c>
      <c r="BB167" s="64">
        <v>18.187382346439414</v>
      </c>
      <c r="BC167" s="65">
        <v>70.394827042166241</v>
      </c>
      <c r="BD167" s="65">
        <v>15.587652077388659</v>
      </c>
      <c r="BE167" s="66">
        <v>152.02485219683308</v>
      </c>
      <c r="BF167" s="65">
        <v>18.309530379396705</v>
      </c>
      <c r="BG167" s="66">
        <v>7665.6634360193739</v>
      </c>
      <c r="BH167" s="64">
        <v>0.25370080826100533</v>
      </c>
      <c r="BI167" s="65">
        <v>119.71533551175176</v>
      </c>
      <c r="BJ167" s="66">
        <v>64.293015573745919</v>
      </c>
      <c r="BK167" s="63"/>
      <c r="BL167" s="72" t="s">
        <v>123</v>
      </c>
      <c r="BM167" s="72">
        <v>0.99825559282257592</v>
      </c>
      <c r="BN167" s="72">
        <v>45.539171560374861</v>
      </c>
      <c r="BO167" s="72">
        <v>6.5222413110245689</v>
      </c>
      <c r="BP167" s="72">
        <v>21.387729593832177</v>
      </c>
      <c r="BQ167" s="72"/>
      <c r="BR167" s="72">
        <v>60.74996621451487</v>
      </c>
      <c r="BS167" s="72">
        <v>70.692763876144298</v>
      </c>
      <c r="BT167" s="72">
        <v>161.45760707289344</v>
      </c>
      <c r="BU167" s="72">
        <v>177.42511390489662</v>
      </c>
      <c r="BV167" s="72">
        <v>250.86076461137205</v>
      </c>
      <c r="BW167" s="72">
        <v>321.33184357666812</v>
      </c>
      <c r="BX167" s="72">
        <v>425.34638696172954</v>
      </c>
      <c r="BY167" s="72">
        <v>611.28047362308473</v>
      </c>
      <c r="BZ167" s="72">
        <v>894.26383645195926</v>
      </c>
      <c r="CA167" s="72">
        <v>720.84765273215373</v>
      </c>
      <c r="CB167" s="72"/>
      <c r="CC167" s="59">
        <v>922.34267945575948</v>
      </c>
      <c r="CD167" s="59"/>
      <c r="CE167" s="68">
        <v>17.84702443657357</v>
      </c>
      <c r="CF167" s="68">
        <v>0.71379365877106127</v>
      </c>
      <c r="CG167" s="68">
        <v>430.14728311798785</v>
      </c>
      <c r="CH167" s="68">
        <v>0.18054806701508286</v>
      </c>
      <c r="CI167" s="68">
        <v>2.388512166261304E-3</v>
      </c>
      <c r="CJ167" s="68">
        <v>2.5543644205476528</v>
      </c>
      <c r="CK167" s="68">
        <v>1.0079544602209067E-2</v>
      </c>
      <c r="CL167" s="68">
        <v>5.4132105574935243E-3</v>
      </c>
      <c r="CM167" s="68">
        <v>1.8620270715787917</v>
      </c>
      <c r="CN167" s="68">
        <v>0.2577758986000187</v>
      </c>
      <c r="CO167" s="68">
        <v>16.506016310593946</v>
      </c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  <c r="FV167" s="72"/>
      <c r="FW167" s="72"/>
      <c r="FX167" s="72"/>
      <c r="FY167" s="72"/>
      <c r="FZ167" s="72"/>
      <c r="GA167" s="72"/>
      <c r="GB167" s="72"/>
      <c r="GC167" s="72"/>
      <c r="GD167" s="72"/>
      <c r="GE167" s="72"/>
      <c r="GF167" s="72"/>
      <c r="GG167" s="72"/>
      <c r="GH167" s="72"/>
      <c r="GI167" s="72"/>
      <c r="GJ167" s="72"/>
      <c r="GK167" s="72"/>
      <c r="GL167" s="72"/>
      <c r="GM167" s="72"/>
      <c r="GN167" s="72"/>
      <c r="GO167" s="72"/>
      <c r="GP167" s="72"/>
      <c r="GQ167" s="72"/>
      <c r="GR167" s="72"/>
      <c r="GS167" s="72"/>
      <c r="GT167" s="72"/>
      <c r="GU167" s="72"/>
      <c r="GV167" s="72"/>
      <c r="GW167" s="72"/>
      <c r="GX167" s="72"/>
      <c r="GY167" s="72"/>
      <c r="GZ167" s="72"/>
      <c r="HA167" s="72"/>
      <c r="HB167" s="72"/>
      <c r="HC167" s="72"/>
      <c r="HD167" s="72"/>
      <c r="HE167" s="72"/>
      <c r="HF167" s="72"/>
      <c r="HG167" s="72"/>
      <c r="HH167" s="72"/>
      <c r="HI167" s="72"/>
      <c r="HJ167" s="72"/>
      <c r="HK167" s="72"/>
      <c r="HL167" s="72"/>
      <c r="HM167" s="72"/>
      <c r="HN167" s="72"/>
      <c r="HO167" s="72"/>
      <c r="HP167" s="72"/>
      <c r="HQ167" s="72"/>
      <c r="HR167" s="72"/>
      <c r="HS167" s="72"/>
      <c r="HT167" s="72"/>
      <c r="HU167" s="72"/>
      <c r="HV167" s="72"/>
      <c r="HW167" s="72"/>
      <c r="HX167" s="72"/>
      <c r="HY167" s="72"/>
      <c r="HZ167" s="72"/>
      <c r="IA167" s="72"/>
      <c r="IB167" s="72"/>
      <c r="IC167" s="72"/>
      <c r="ID167" s="72"/>
      <c r="IE167" s="72"/>
      <c r="IF167" s="72"/>
      <c r="IG167" s="72"/>
      <c r="IH167" s="72"/>
      <c r="II167" s="72"/>
      <c r="IJ167" s="72"/>
      <c r="IK167" s="72"/>
      <c r="IL167" s="72"/>
      <c r="IM167" s="72"/>
      <c r="IN167" s="72"/>
      <c r="IO167" s="72"/>
      <c r="IP167" s="72"/>
      <c r="IQ167" s="72"/>
      <c r="IR167" s="72"/>
      <c r="IS167" s="72"/>
      <c r="IT167" s="72"/>
      <c r="IU167" s="72"/>
      <c r="IV167" s="72"/>
    </row>
    <row r="168" spans="1:256" s="10" customFormat="1">
      <c r="A168" s="63" t="s">
        <v>120</v>
      </c>
      <c r="B168" s="63"/>
      <c r="C168" s="63">
        <v>305.3363369341626</v>
      </c>
      <c r="D168" s="63">
        <v>162.55733463007897</v>
      </c>
      <c r="E168" s="63">
        <v>143.61132094883129</v>
      </c>
      <c r="F168" s="64">
        <v>0.53238778018460997</v>
      </c>
      <c r="G168" s="63">
        <v>18473.360590027256</v>
      </c>
      <c r="H168" s="63"/>
      <c r="I168" s="63">
        <v>0.11067836209404855</v>
      </c>
      <c r="J168" s="63">
        <v>5.6038334997951633</v>
      </c>
      <c r="K168" s="63">
        <v>7.9973500998199905</v>
      </c>
      <c r="L168" s="63">
        <v>4.1191902864782817</v>
      </c>
      <c r="M168" s="74">
        <v>6.3047180980764947</v>
      </c>
      <c r="N168" s="65">
        <v>8.2566856107850484</v>
      </c>
      <c r="O168" s="74">
        <v>0.36568782935152999</v>
      </c>
      <c r="P168" s="65">
        <v>7.1557758949765775</v>
      </c>
      <c r="Q168" s="64">
        <v>0.86666445015534554</v>
      </c>
      <c r="R168" s="63">
        <v>2.7345728234196049</v>
      </c>
      <c r="S168" s="63">
        <v>7.1557758949765775</v>
      </c>
      <c r="T168" s="74">
        <v>0.12504141840964406</v>
      </c>
      <c r="U168" s="65">
        <v>4.1191902864782817</v>
      </c>
      <c r="V168" s="63">
        <v>0</v>
      </c>
      <c r="W168" s="63"/>
      <c r="X168" s="66">
        <v>2121.6885566451047</v>
      </c>
      <c r="Y168" s="66">
        <v>112.8683242017422</v>
      </c>
      <c r="Z168" s="66">
        <v>2029.3711307534206</v>
      </c>
      <c r="AA168" s="66">
        <v>72.925533962984389</v>
      </c>
      <c r="AB168" s="66">
        <v>2019.1099702369711</v>
      </c>
      <c r="AC168" s="66">
        <v>72.359885580681492</v>
      </c>
      <c r="AD168" s="66">
        <v>2009.077879172457</v>
      </c>
      <c r="AE168" s="66">
        <v>123.51906735921635</v>
      </c>
      <c r="AF168" s="66"/>
      <c r="AG168" s="67">
        <v>0.99997734635308699</v>
      </c>
      <c r="AH168" s="63"/>
      <c r="AI168" s="63">
        <v>2E-3</v>
      </c>
      <c r="AJ168" s="63">
        <v>1.2757379142287759E-2</v>
      </c>
      <c r="AK168" s="63">
        <v>1.3083900771799934E-2</v>
      </c>
      <c r="AL168" s="63">
        <v>2.5114610745431811E-3</v>
      </c>
      <c r="AM168" s="63"/>
      <c r="AN168" s="66">
        <v>212.30418737605683</v>
      </c>
      <c r="AO168" s="64">
        <v>5.4449239104291269</v>
      </c>
      <c r="AP168" s="66">
        <v>1762.3775529811085</v>
      </c>
      <c r="AQ168" s="63">
        <v>1433740.1261045893</v>
      </c>
      <c r="AR168" s="64">
        <v>2.1632103019059845</v>
      </c>
      <c r="AS168" s="64" t="s">
        <v>66</v>
      </c>
      <c r="AT168" s="64">
        <v>14.3363807279011</v>
      </c>
      <c r="AU168" s="64">
        <v>0.45072013662643318</v>
      </c>
      <c r="AV168" s="64">
        <v>7.8627332337502862</v>
      </c>
      <c r="AW168" s="64">
        <v>14.504331557904328</v>
      </c>
      <c r="AX168" s="64">
        <v>1.530768468477113</v>
      </c>
      <c r="AY168" s="64">
        <v>64.451885420120135</v>
      </c>
      <c r="AZ168" s="64">
        <v>20.369256767463781</v>
      </c>
      <c r="BA168" s="64">
        <v>225.05457428904458</v>
      </c>
      <c r="BB168" s="64">
        <v>66.188720540895403</v>
      </c>
      <c r="BC168" s="65">
        <v>259.74194849519529</v>
      </c>
      <c r="BD168" s="65">
        <v>56.315914424876489</v>
      </c>
      <c r="BE168" s="66">
        <v>509.28514336525848</v>
      </c>
      <c r="BF168" s="65">
        <v>60.664929358376142</v>
      </c>
      <c r="BG168" s="66">
        <v>8880.8077387590019</v>
      </c>
      <c r="BH168" s="64">
        <v>1.7583282886065572</v>
      </c>
      <c r="BI168" s="65">
        <v>162.55733463007897</v>
      </c>
      <c r="BJ168" s="66">
        <v>305.3363369341626</v>
      </c>
      <c r="BK168" s="63"/>
      <c r="BL168" s="72" t="s">
        <v>120</v>
      </c>
      <c r="BM168" s="72">
        <v>0.11886079552384841</v>
      </c>
      <c r="BN168" s="72">
        <v>23.42545870572075</v>
      </c>
      <c r="BO168" s="72">
        <v>4.7444224908045598</v>
      </c>
      <c r="BP168" s="72">
        <v>16.836687866702967</v>
      </c>
      <c r="BQ168" s="72"/>
      <c r="BR168" s="72">
        <v>94.799552666041365</v>
      </c>
      <c r="BS168" s="72">
        <v>26.392559801329533</v>
      </c>
      <c r="BT168" s="72">
        <v>313.63447893002501</v>
      </c>
      <c r="BU168" s="72">
        <v>544.63253388940586</v>
      </c>
      <c r="BV168" s="72">
        <v>886.04163105923067</v>
      </c>
      <c r="BW168" s="72">
        <v>1169.4120236907315</v>
      </c>
      <c r="BX168" s="72">
        <v>1569.4377552579774</v>
      </c>
      <c r="BY168" s="72">
        <v>2208.4672323480977</v>
      </c>
      <c r="BZ168" s="72">
        <v>2995.7949609721086</v>
      </c>
      <c r="CA168" s="72">
        <v>2388.3830456053602</v>
      </c>
      <c r="CB168" s="72"/>
      <c r="CC168" s="59">
        <v>736.85461678314869</v>
      </c>
      <c r="CD168" s="59"/>
      <c r="CE168" s="68">
        <v>31.194433955894784</v>
      </c>
      <c r="CF168" s="68">
        <v>0.15306167801459672</v>
      </c>
      <c r="CG168" s="68">
        <v>1300.7573067858896</v>
      </c>
      <c r="CH168" s="68">
        <v>0.10469157035642167</v>
      </c>
      <c r="CI168" s="68">
        <v>6.8310148291593825E-3</v>
      </c>
      <c r="CJ168" s="68">
        <v>1.2302653127535637</v>
      </c>
      <c r="CK168" s="68">
        <v>7.0846802042182798E-3</v>
      </c>
      <c r="CL168" s="68">
        <v>1.3307368177687337E-2</v>
      </c>
      <c r="CM168" s="68">
        <v>0.53238778018460997</v>
      </c>
      <c r="CN168" s="68">
        <v>9.2237519908891785E-2</v>
      </c>
      <c r="CO168" s="68">
        <v>5.039106248111751</v>
      </c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  <c r="FV168" s="72"/>
      <c r="FW168" s="72"/>
      <c r="FX168" s="72"/>
      <c r="FY168" s="72"/>
      <c r="FZ168" s="72"/>
      <c r="GA168" s="72"/>
      <c r="GB168" s="72"/>
      <c r="GC168" s="72"/>
      <c r="GD168" s="72"/>
      <c r="GE168" s="72"/>
      <c r="GF168" s="72"/>
      <c r="GG168" s="72"/>
      <c r="GH168" s="72"/>
      <c r="GI168" s="72"/>
      <c r="GJ168" s="72"/>
      <c r="GK168" s="72"/>
      <c r="GL168" s="72"/>
      <c r="GM168" s="72"/>
      <c r="GN168" s="72"/>
      <c r="GO168" s="72"/>
      <c r="GP168" s="72"/>
      <c r="GQ168" s="72"/>
      <c r="GR168" s="72"/>
      <c r="GS168" s="72"/>
      <c r="GT168" s="72"/>
      <c r="GU168" s="72"/>
      <c r="GV168" s="72"/>
      <c r="GW168" s="72"/>
      <c r="GX168" s="72"/>
      <c r="GY168" s="72"/>
      <c r="GZ168" s="72"/>
      <c r="HA168" s="72"/>
      <c r="HB168" s="72"/>
      <c r="HC168" s="72"/>
      <c r="HD168" s="72"/>
      <c r="HE168" s="72"/>
      <c r="HF168" s="72"/>
      <c r="HG168" s="72"/>
      <c r="HH168" s="72"/>
      <c r="HI168" s="72"/>
      <c r="HJ168" s="72"/>
      <c r="HK168" s="72"/>
      <c r="HL168" s="72"/>
      <c r="HM168" s="72"/>
      <c r="HN168" s="72"/>
      <c r="HO168" s="72"/>
      <c r="HP168" s="72"/>
      <c r="HQ168" s="72"/>
      <c r="HR168" s="72"/>
      <c r="HS168" s="72"/>
      <c r="HT168" s="72"/>
      <c r="HU168" s="72"/>
      <c r="HV168" s="72"/>
      <c r="HW168" s="72"/>
      <c r="HX168" s="72"/>
      <c r="HY168" s="72"/>
      <c r="HZ168" s="72"/>
      <c r="IA168" s="72"/>
      <c r="IB168" s="72"/>
      <c r="IC168" s="72"/>
      <c r="ID168" s="72"/>
      <c r="IE168" s="72"/>
      <c r="IF168" s="72"/>
      <c r="IG168" s="72"/>
      <c r="IH168" s="72"/>
      <c r="II168" s="72"/>
      <c r="IJ168" s="72"/>
      <c r="IK168" s="72"/>
      <c r="IL168" s="72"/>
      <c r="IM168" s="72"/>
      <c r="IN168" s="72"/>
      <c r="IO168" s="72"/>
      <c r="IP168" s="72"/>
      <c r="IQ168" s="72"/>
      <c r="IR168" s="72"/>
      <c r="IS168" s="72"/>
      <c r="IT168" s="72"/>
      <c r="IU168" s="72"/>
      <c r="IV168" s="72"/>
    </row>
    <row r="169" spans="1:256" s="10" customFormat="1">
      <c r="A169" s="63" t="s">
        <v>167</v>
      </c>
      <c r="B169" s="63"/>
      <c r="C169" s="63">
        <v>29.814690909302445</v>
      </c>
      <c r="D169" s="63">
        <v>36.749900434123397</v>
      </c>
      <c r="E169" s="63">
        <v>16.136812996532157</v>
      </c>
      <c r="F169" s="64">
        <v>1.2326104787038763</v>
      </c>
      <c r="G169" s="63">
        <v>183.85175054588066</v>
      </c>
      <c r="H169" s="63"/>
      <c r="I169" s="63">
        <v>0.11625240321548168</v>
      </c>
      <c r="J169" s="63">
        <v>8.1548567107146148</v>
      </c>
      <c r="K169" s="63">
        <v>8.0538451054991036</v>
      </c>
      <c r="L169" s="63">
        <v>5.6725240710439575</v>
      </c>
      <c r="M169" s="74">
        <v>6.0602249079655151</v>
      </c>
      <c r="N169" s="65">
        <v>9.6254853328742183</v>
      </c>
      <c r="O169" s="74">
        <v>0.35398979339455916</v>
      </c>
      <c r="P169" s="65">
        <v>7.7764026745535491</v>
      </c>
      <c r="Q169" s="64">
        <v>0.80789720264749232</v>
      </c>
      <c r="R169" s="63">
        <v>2.8249402063561591</v>
      </c>
      <c r="S169" s="63">
        <v>7.7764026745535491</v>
      </c>
      <c r="T169" s="74">
        <v>0.12416429505419811</v>
      </c>
      <c r="U169" s="65">
        <v>5.6725240710439575</v>
      </c>
      <c r="V169" s="63">
        <v>0</v>
      </c>
      <c r="W169" s="63"/>
      <c r="X169" s="66">
        <v>2222.871380870738</v>
      </c>
      <c r="Y169" s="66">
        <v>171.65968395721936</v>
      </c>
      <c r="Z169" s="66">
        <v>2016.8980503256309</v>
      </c>
      <c r="AA169" s="66">
        <v>100.56998814526857</v>
      </c>
      <c r="AB169" s="66">
        <v>1984.5427300097249</v>
      </c>
      <c r="AC169" s="66">
        <v>83.892425980501969</v>
      </c>
      <c r="AD169" s="66">
        <v>1953.6221521247223</v>
      </c>
      <c r="AE169" s="66">
        <v>131.06064351998302</v>
      </c>
      <c r="AF169" s="66"/>
      <c r="AG169" s="67">
        <v>3.1372878857556796</v>
      </c>
      <c r="AH169" s="63"/>
      <c r="AI169" s="63">
        <v>2E-3</v>
      </c>
      <c r="AJ169" s="63">
        <v>1.3467716500517982E-2</v>
      </c>
      <c r="AK169" s="63">
        <v>1.3763835880590542E-2</v>
      </c>
      <c r="AL169" s="63">
        <v>3.4758657739854368E-3</v>
      </c>
      <c r="AM169" s="63"/>
      <c r="AN169" s="66">
        <v>185.378998717961</v>
      </c>
      <c r="AO169" s="64">
        <v>33.857211878266718</v>
      </c>
      <c r="AP169" s="66">
        <v>364.57967306982385</v>
      </c>
      <c r="AQ169" s="63">
        <v>1246382.3634561347</v>
      </c>
      <c r="AR169" s="64">
        <v>1.4170742447895588</v>
      </c>
      <c r="AS169" s="64" t="s">
        <v>66</v>
      </c>
      <c r="AT169" s="64">
        <v>24.726499489150488</v>
      </c>
      <c r="AU169" s="64">
        <v>5.3603576969069082E-2</v>
      </c>
      <c r="AV169" s="64">
        <v>2.673564637964152</v>
      </c>
      <c r="AW169" s="64">
        <v>4.4540220891579905</v>
      </c>
      <c r="AX169" s="64">
        <v>1.2832668708850423</v>
      </c>
      <c r="AY169" s="64">
        <v>14.308338584527553</v>
      </c>
      <c r="AZ169" s="64">
        <v>4.1144079542804235</v>
      </c>
      <c r="BA169" s="64">
        <v>48.510842013381215</v>
      </c>
      <c r="BB169" s="64">
        <v>14.116728690445012</v>
      </c>
      <c r="BC169" s="65">
        <v>56.457089190583311</v>
      </c>
      <c r="BD169" s="65">
        <v>13.275401782739845</v>
      </c>
      <c r="BE169" s="66">
        <v>141.52213039101832</v>
      </c>
      <c r="BF169" s="65">
        <v>16.682965610089862</v>
      </c>
      <c r="BG169" s="66">
        <v>8786.0967471334516</v>
      </c>
      <c r="BH169" s="64">
        <v>0.58504616052433644</v>
      </c>
      <c r="BI169" s="65">
        <v>36.749900434123397</v>
      </c>
      <c r="BJ169" s="66">
        <v>29.814690909302445</v>
      </c>
      <c r="BK169" s="63"/>
      <c r="BL169" s="72" t="s">
        <v>167</v>
      </c>
      <c r="BM169" s="72">
        <v>1.413596439057729E-2</v>
      </c>
      <c r="BN169" s="72">
        <v>40.402776943056352</v>
      </c>
      <c r="BO169" s="72">
        <v>0.56424817862177978</v>
      </c>
      <c r="BP169" s="72">
        <v>5.7249778114864069</v>
      </c>
      <c r="BQ169" s="72"/>
      <c r="BR169" s="72">
        <v>29.111255484692748</v>
      </c>
      <c r="BS169" s="72">
        <v>22.125290877328315</v>
      </c>
      <c r="BT169" s="72">
        <v>69.626951749525801</v>
      </c>
      <c r="BU169" s="72">
        <v>110.01090786846051</v>
      </c>
      <c r="BV169" s="72">
        <v>190.9875669818158</v>
      </c>
      <c r="BW169" s="72">
        <v>249.41216767570694</v>
      </c>
      <c r="BX169" s="72">
        <v>341.13044828147014</v>
      </c>
      <c r="BY169" s="72">
        <v>520.60399147999397</v>
      </c>
      <c r="BZ169" s="72">
        <v>832.48311994716653</v>
      </c>
      <c r="CA169" s="72">
        <v>656.80966968857729</v>
      </c>
      <c r="CB169" s="72"/>
      <c r="CC169" s="59">
        <v>939.27425898004162</v>
      </c>
      <c r="CD169" s="59"/>
      <c r="CE169" s="68">
        <v>452.39043261804665</v>
      </c>
      <c r="CF169" s="68">
        <v>0.49143923922436944</v>
      </c>
      <c r="CG169" s="68">
        <v>342.17886088119229</v>
      </c>
      <c r="CH169" s="68">
        <v>8.3637673943400395E-2</v>
      </c>
      <c r="CI169" s="68">
        <v>1.8987914759227799E-3</v>
      </c>
      <c r="CJ169" s="68">
        <v>2.4221580114627761</v>
      </c>
      <c r="CK169" s="68">
        <v>4.7529395796869357E-2</v>
      </c>
      <c r="CL169" s="68">
        <v>3.8559947865158359E-2</v>
      </c>
      <c r="CM169" s="68">
        <v>1.2326104787038763</v>
      </c>
      <c r="CN169" s="68">
        <v>0.10080073890209754</v>
      </c>
      <c r="CO169" s="68">
        <v>24.099250167056759</v>
      </c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  <c r="FV169" s="72"/>
      <c r="FW169" s="72"/>
      <c r="FX169" s="72"/>
      <c r="FY169" s="72"/>
      <c r="FZ169" s="72"/>
      <c r="GA169" s="72"/>
      <c r="GB169" s="72"/>
      <c r="GC169" s="72"/>
      <c r="GD169" s="72"/>
      <c r="GE169" s="72"/>
      <c r="GF169" s="72"/>
      <c r="GG169" s="72"/>
      <c r="GH169" s="72"/>
      <c r="GI169" s="72"/>
      <c r="GJ169" s="72"/>
      <c r="GK169" s="72"/>
      <c r="GL169" s="72"/>
      <c r="GM169" s="72"/>
      <c r="GN169" s="72"/>
      <c r="GO169" s="72"/>
      <c r="GP169" s="72"/>
      <c r="GQ169" s="72"/>
      <c r="GR169" s="72"/>
      <c r="GS169" s="72"/>
      <c r="GT169" s="72"/>
      <c r="GU169" s="72"/>
      <c r="GV169" s="72"/>
      <c r="GW169" s="72"/>
      <c r="GX169" s="72"/>
      <c r="GY169" s="72"/>
      <c r="GZ169" s="72"/>
      <c r="HA169" s="72"/>
      <c r="HB169" s="72"/>
      <c r="HC169" s="72"/>
      <c r="HD169" s="72"/>
      <c r="HE169" s="72"/>
      <c r="HF169" s="72"/>
      <c r="HG169" s="72"/>
      <c r="HH169" s="72"/>
      <c r="HI169" s="72"/>
      <c r="HJ169" s="72"/>
      <c r="HK169" s="72"/>
      <c r="HL169" s="72"/>
      <c r="HM169" s="72"/>
      <c r="HN169" s="72"/>
      <c r="HO169" s="72"/>
      <c r="HP169" s="72"/>
      <c r="HQ169" s="72"/>
      <c r="HR169" s="72"/>
      <c r="HS169" s="72"/>
      <c r="HT169" s="72"/>
      <c r="HU169" s="72"/>
      <c r="HV169" s="72"/>
      <c r="HW169" s="72"/>
      <c r="HX169" s="72"/>
      <c r="HY169" s="72"/>
      <c r="HZ169" s="72"/>
      <c r="IA169" s="72"/>
      <c r="IB169" s="72"/>
      <c r="IC169" s="72"/>
      <c r="ID169" s="72"/>
      <c r="IE169" s="72"/>
      <c r="IF169" s="72"/>
      <c r="IG169" s="72"/>
      <c r="IH169" s="72"/>
      <c r="II169" s="72"/>
      <c r="IJ169" s="72"/>
      <c r="IK169" s="72"/>
      <c r="IL169" s="72"/>
      <c r="IM169" s="72"/>
      <c r="IN169" s="72"/>
      <c r="IO169" s="72"/>
      <c r="IP169" s="72"/>
      <c r="IQ169" s="72"/>
      <c r="IR169" s="72"/>
      <c r="IS169" s="72"/>
      <c r="IT169" s="72"/>
      <c r="IU169" s="72"/>
      <c r="IV169" s="72"/>
    </row>
    <row r="170" spans="1:256" s="10" customFormat="1">
      <c r="A170" s="63" t="s">
        <v>110</v>
      </c>
      <c r="B170" s="63"/>
      <c r="C170" s="63">
        <v>86.486697088106027</v>
      </c>
      <c r="D170" s="63">
        <v>77.688473979383062</v>
      </c>
      <c r="E170" s="63">
        <v>40.241183690953434</v>
      </c>
      <c r="F170" s="64">
        <v>0.89827079302427271</v>
      </c>
      <c r="G170" s="63">
        <v>1022.8284552465532</v>
      </c>
      <c r="H170" s="63"/>
      <c r="I170" s="63">
        <v>8.8130526809076598E-2</v>
      </c>
      <c r="J170" s="63">
        <v>8.0476745373719822</v>
      </c>
      <c r="K170" s="63">
        <v>8.0626667896259647</v>
      </c>
      <c r="L170" s="63">
        <v>3.3022363304226214</v>
      </c>
      <c r="M170" s="74">
        <v>5.8744871408581627</v>
      </c>
      <c r="N170" s="65">
        <v>6.2202939214820523</v>
      </c>
      <c r="O170" s="74">
        <v>0.34351633577518059</v>
      </c>
      <c r="P170" s="65">
        <v>5.2713652584186868</v>
      </c>
      <c r="Q170" s="64">
        <v>0.84744633050438345</v>
      </c>
      <c r="R170" s="63">
        <v>2.9110697101009628</v>
      </c>
      <c r="S170" s="63">
        <v>5.2713652584186868</v>
      </c>
      <c r="T170" s="74">
        <v>0.12402844196496815</v>
      </c>
      <c r="U170" s="65">
        <v>3.3022363304226214</v>
      </c>
      <c r="V170" s="63">
        <v>-2.0409339360202804E-16</v>
      </c>
      <c r="W170" s="63"/>
      <c r="X170" s="66">
        <v>1707.1403598494458</v>
      </c>
      <c r="Y170" s="66">
        <v>131.74320292894021</v>
      </c>
      <c r="Z170" s="66">
        <v>2014.9566503441563</v>
      </c>
      <c r="AA170" s="66">
        <v>58.559530112643287</v>
      </c>
      <c r="AB170" s="66">
        <v>1957.4727553198259</v>
      </c>
      <c r="AC170" s="66">
        <v>53.972243465980341</v>
      </c>
      <c r="AD170" s="66">
        <v>1903.5636300892656</v>
      </c>
      <c r="AE170" s="66">
        <v>86.885190701654054</v>
      </c>
      <c r="AF170" s="66"/>
      <c r="AG170" s="67">
        <v>5.5283085239508534</v>
      </c>
      <c r="AH170" s="63"/>
      <c r="AI170" s="63">
        <v>2E-3</v>
      </c>
      <c r="AJ170" s="63">
        <v>8.6346750271791943E-3</v>
      </c>
      <c r="AK170" s="63">
        <v>9.0540003905228757E-3</v>
      </c>
      <c r="AL170" s="63">
        <v>1.9682321949409535E-3</v>
      </c>
      <c r="AM170" s="63"/>
      <c r="AN170" s="66"/>
      <c r="AO170" s="64"/>
      <c r="AP170" s="66"/>
      <c r="AQ170" s="63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5"/>
      <c r="BD170" s="65"/>
      <c r="BE170" s="66"/>
      <c r="BF170" s="65"/>
      <c r="BG170" s="66"/>
      <c r="BH170" s="64"/>
      <c r="BI170" s="65"/>
      <c r="BJ170" s="66"/>
      <c r="BK170" s="63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59"/>
      <c r="CD170" s="59"/>
      <c r="CE170" s="68">
        <v>98.778272701176505</v>
      </c>
      <c r="CF170" s="68">
        <v>0.43194052488641405</v>
      </c>
      <c r="CG170" s="68">
        <v>412.18554333426698</v>
      </c>
      <c r="CH170" s="68">
        <v>8.4177080801478774E-2</v>
      </c>
      <c r="CI170" s="68">
        <v>2.3638393915526739E-3</v>
      </c>
      <c r="CJ170" s="68">
        <v>2.1304062738645491</v>
      </c>
      <c r="CK170" s="68">
        <v>2.5440431767753759E-2</v>
      </c>
      <c r="CL170" s="68">
        <v>2.8321561788847247E-2</v>
      </c>
      <c r="CM170" s="68">
        <v>0.89827079302427271</v>
      </c>
      <c r="CN170" s="68">
        <v>0.17268937843745305</v>
      </c>
      <c r="CO170" s="68">
        <v>22.871139801357526</v>
      </c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  <c r="FV170" s="72"/>
      <c r="FW170" s="72"/>
      <c r="FX170" s="72"/>
      <c r="FY170" s="72"/>
      <c r="FZ170" s="72"/>
      <c r="GA170" s="72"/>
      <c r="GB170" s="72"/>
      <c r="GC170" s="72"/>
      <c r="GD170" s="72"/>
      <c r="GE170" s="72"/>
      <c r="GF170" s="72"/>
      <c r="GG170" s="72"/>
      <c r="GH170" s="72"/>
      <c r="GI170" s="72"/>
      <c r="GJ170" s="72"/>
      <c r="GK170" s="72"/>
      <c r="GL170" s="72"/>
      <c r="GM170" s="72"/>
      <c r="GN170" s="72"/>
      <c r="GO170" s="72"/>
      <c r="GP170" s="72"/>
      <c r="GQ170" s="72"/>
      <c r="GR170" s="72"/>
      <c r="GS170" s="72"/>
      <c r="GT170" s="72"/>
      <c r="GU170" s="72"/>
      <c r="GV170" s="72"/>
      <c r="GW170" s="72"/>
      <c r="GX170" s="72"/>
      <c r="GY170" s="72"/>
      <c r="GZ170" s="72"/>
      <c r="HA170" s="72"/>
      <c r="HB170" s="72"/>
      <c r="HC170" s="72"/>
      <c r="HD170" s="72"/>
      <c r="HE170" s="72"/>
      <c r="HF170" s="72"/>
      <c r="HG170" s="72"/>
      <c r="HH170" s="72"/>
      <c r="HI170" s="72"/>
      <c r="HJ170" s="72"/>
      <c r="HK170" s="72"/>
      <c r="HL170" s="72"/>
      <c r="HM170" s="72"/>
      <c r="HN170" s="72"/>
      <c r="HO170" s="72"/>
      <c r="HP170" s="72"/>
      <c r="HQ170" s="72"/>
      <c r="HR170" s="72"/>
      <c r="HS170" s="72"/>
      <c r="HT170" s="72"/>
      <c r="HU170" s="72"/>
      <c r="HV170" s="72"/>
      <c r="HW170" s="72"/>
      <c r="HX170" s="72"/>
      <c r="HY170" s="72"/>
      <c r="HZ170" s="72"/>
      <c r="IA170" s="72"/>
      <c r="IB170" s="72"/>
      <c r="IC170" s="72"/>
      <c r="ID170" s="72"/>
      <c r="IE170" s="72"/>
      <c r="IF170" s="72"/>
      <c r="IG170" s="72"/>
      <c r="IH170" s="72"/>
      <c r="II170" s="72"/>
      <c r="IJ170" s="72"/>
      <c r="IK170" s="72"/>
      <c r="IL170" s="72"/>
      <c r="IM170" s="72"/>
      <c r="IN170" s="72"/>
      <c r="IO170" s="72"/>
      <c r="IP170" s="72"/>
      <c r="IQ170" s="72"/>
      <c r="IR170" s="72"/>
      <c r="IS170" s="72"/>
      <c r="IT170" s="72"/>
      <c r="IU170" s="72"/>
      <c r="IV170" s="72"/>
    </row>
    <row r="171" spans="1:256" s="10" customFormat="1">
      <c r="A171" s="63" t="s">
        <v>176</v>
      </c>
      <c r="B171" s="63" t="s">
        <v>64</v>
      </c>
      <c r="C171" s="63">
        <v>186.75979710419426</v>
      </c>
      <c r="D171" s="63">
        <v>196.0635006598805</v>
      </c>
      <c r="E171" s="63">
        <v>93.122202399694658</v>
      </c>
      <c r="F171" s="64">
        <v>1.0498164149883695</v>
      </c>
      <c r="G171" s="63">
        <v>2273.1099282681889</v>
      </c>
      <c r="H171" s="63"/>
      <c r="I171" s="63">
        <v>0.11492696485327542</v>
      </c>
      <c r="J171" s="63">
        <v>5.7685954510135238</v>
      </c>
      <c r="K171" s="63">
        <v>8.0658369183977285</v>
      </c>
      <c r="L171" s="63">
        <v>2.9209641474621559</v>
      </c>
      <c r="M171" s="74">
        <v>5.7484131141749746</v>
      </c>
      <c r="N171" s="65">
        <v>6.7854973747670675</v>
      </c>
      <c r="O171" s="74">
        <v>0.33627620190393215</v>
      </c>
      <c r="P171" s="65">
        <v>6.1246177898879086</v>
      </c>
      <c r="Q171" s="64">
        <v>0.90260410573044469</v>
      </c>
      <c r="R171" s="63">
        <v>2.9737459693495687</v>
      </c>
      <c r="S171" s="63">
        <v>6.1246177898879086</v>
      </c>
      <c r="T171" s="74">
        <v>0.12397969486824799</v>
      </c>
      <c r="U171" s="65">
        <v>2.9209641474621559</v>
      </c>
      <c r="V171" s="63">
        <v>1.9858890915592323E-16</v>
      </c>
      <c r="W171" s="63"/>
      <c r="X171" s="66">
        <v>2198.8572131686956</v>
      </c>
      <c r="Y171" s="66">
        <v>120.18715168384279</v>
      </c>
      <c r="Z171" s="66">
        <v>2014.2594070428634</v>
      </c>
      <c r="AA171" s="66">
        <v>51.80249127255766</v>
      </c>
      <c r="AB171" s="66">
        <v>1938.678360206291</v>
      </c>
      <c r="AC171" s="66">
        <v>58.689161987429671</v>
      </c>
      <c r="AD171" s="66">
        <v>1868.7303252161382</v>
      </c>
      <c r="AE171" s="66">
        <v>99.356685820574612</v>
      </c>
      <c r="AF171" s="66"/>
      <c r="AG171" s="67">
        <v>7.224942394106848</v>
      </c>
      <c r="AH171" s="63"/>
      <c r="AI171" s="63">
        <v>2E-3</v>
      </c>
      <c r="AJ171" s="63">
        <v>9.9369000112208943E-3</v>
      </c>
      <c r="AK171" s="63">
        <v>1.0297816042483806E-2</v>
      </c>
      <c r="AL171" s="63">
        <v>1.720300647880649E-3</v>
      </c>
      <c r="AM171" s="63"/>
      <c r="AN171" s="66">
        <v>166.62297487303255</v>
      </c>
      <c r="AO171" s="64">
        <v>14.809705844647429</v>
      </c>
      <c r="AP171" s="66">
        <v>586.99911429284919</v>
      </c>
      <c r="AQ171" s="63">
        <v>1228376.9324501054</v>
      </c>
      <c r="AR171" s="64">
        <v>3.2690443113848646</v>
      </c>
      <c r="AS171" s="64" t="s">
        <v>66</v>
      </c>
      <c r="AT171" s="64">
        <v>27.919983071633997</v>
      </c>
      <c r="AU171" s="64">
        <v>5.0102237583125098E-2</v>
      </c>
      <c r="AV171" s="64">
        <v>1.7491094500536981</v>
      </c>
      <c r="AW171" s="64">
        <v>3.108188776893845</v>
      </c>
      <c r="AX171" s="64">
        <v>0.61658287631630171</v>
      </c>
      <c r="AY171" s="64">
        <v>21.541312885223149</v>
      </c>
      <c r="AZ171" s="64">
        <v>6.085601112078626</v>
      </c>
      <c r="BA171" s="64">
        <v>68.19093910030837</v>
      </c>
      <c r="BB171" s="64">
        <v>23.544538300816775</v>
      </c>
      <c r="BC171" s="65">
        <v>101.1881964327324</v>
      </c>
      <c r="BD171" s="65">
        <v>22.600668170242695</v>
      </c>
      <c r="BE171" s="66">
        <v>236.61090247031092</v>
      </c>
      <c r="BF171" s="65">
        <v>28.327058205385075</v>
      </c>
      <c r="BG171" s="66">
        <v>9399.3552525629148</v>
      </c>
      <c r="BH171" s="64">
        <v>1.4509518284569245</v>
      </c>
      <c r="BI171" s="65">
        <v>196.0635006598805</v>
      </c>
      <c r="BJ171" s="66">
        <v>186.75979710419426</v>
      </c>
      <c r="BK171" s="63"/>
      <c r="BL171" s="72" t="s">
        <v>176</v>
      </c>
      <c r="BM171" s="72">
        <v>1.321261539639375E-2</v>
      </c>
      <c r="BN171" s="72">
        <v>45.620887371950978</v>
      </c>
      <c r="BO171" s="72">
        <v>0.5273919745592115</v>
      </c>
      <c r="BP171" s="72">
        <v>3.7454163812713022</v>
      </c>
      <c r="BQ171" s="72"/>
      <c r="BR171" s="72">
        <v>20.314959326103562</v>
      </c>
      <c r="BS171" s="72">
        <v>10.630739246832787</v>
      </c>
      <c r="BT171" s="72">
        <v>104.82390698405426</v>
      </c>
      <c r="BU171" s="72">
        <v>162.71660727482956</v>
      </c>
      <c r="BV171" s="72">
        <v>268.46826417444242</v>
      </c>
      <c r="BW171" s="72">
        <v>415.98124206390065</v>
      </c>
      <c r="BX171" s="72">
        <v>611.40904188962168</v>
      </c>
      <c r="BY171" s="72">
        <v>886.30071255853716</v>
      </c>
      <c r="BZ171" s="72">
        <v>1391.8288380606523</v>
      </c>
      <c r="CA171" s="72">
        <v>1115.2385120230344</v>
      </c>
      <c r="CB171" s="72"/>
      <c r="CC171" s="59">
        <v>838.47007017805595</v>
      </c>
      <c r="CD171" s="59"/>
      <c r="CE171" s="68">
        <v>546.51561290104576</v>
      </c>
      <c r="CF171" s="68">
        <v>0.23036967834402416</v>
      </c>
      <c r="CG171" s="68">
        <v>541.5331830895791</v>
      </c>
      <c r="CH171" s="68">
        <v>7.5313791550772793E-2</v>
      </c>
      <c r="CI171" s="68">
        <v>3.0137235421186107E-3</v>
      </c>
      <c r="CJ171" s="68">
        <v>2.2530343511551769</v>
      </c>
      <c r="CK171" s="68">
        <v>1.7504004406050235E-2</v>
      </c>
      <c r="CL171" s="68">
        <v>1.6673395611026102E-2</v>
      </c>
      <c r="CM171" s="68">
        <v>1.0498164149883695</v>
      </c>
      <c r="CN171" s="68">
        <v>0.33400987477821981</v>
      </c>
      <c r="CO171" s="68">
        <v>16.012554403742509</v>
      </c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  <c r="FV171" s="72"/>
      <c r="FW171" s="72"/>
      <c r="FX171" s="72"/>
      <c r="FY171" s="72"/>
      <c r="FZ171" s="72"/>
      <c r="GA171" s="72"/>
      <c r="GB171" s="72"/>
      <c r="GC171" s="72"/>
      <c r="GD171" s="72"/>
      <c r="GE171" s="72"/>
      <c r="GF171" s="72"/>
      <c r="GG171" s="72"/>
      <c r="GH171" s="72"/>
      <c r="GI171" s="72"/>
      <c r="GJ171" s="72"/>
      <c r="GK171" s="72"/>
      <c r="GL171" s="72"/>
      <c r="GM171" s="72"/>
      <c r="GN171" s="72"/>
      <c r="GO171" s="72"/>
      <c r="GP171" s="72"/>
      <c r="GQ171" s="72"/>
      <c r="GR171" s="72"/>
      <c r="GS171" s="72"/>
      <c r="GT171" s="72"/>
      <c r="GU171" s="72"/>
      <c r="GV171" s="72"/>
      <c r="GW171" s="72"/>
      <c r="GX171" s="72"/>
      <c r="GY171" s="72"/>
      <c r="GZ171" s="72"/>
      <c r="HA171" s="72"/>
      <c r="HB171" s="72"/>
      <c r="HC171" s="72"/>
      <c r="HD171" s="72"/>
      <c r="HE171" s="72"/>
      <c r="HF171" s="72"/>
      <c r="HG171" s="72"/>
      <c r="HH171" s="72"/>
      <c r="HI171" s="72"/>
      <c r="HJ171" s="72"/>
      <c r="HK171" s="72"/>
      <c r="HL171" s="72"/>
      <c r="HM171" s="72"/>
      <c r="HN171" s="72"/>
      <c r="HO171" s="72"/>
      <c r="HP171" s="72"/>
      <c r="HQ171" s="72"/>
      <c r="HR171" s="72"/>
      <c r="HS171" s="72"/>
      <c r="HT171" s="72"/>
      <c r="HU171" s="72"/>
      <c r="HV171" s="72"/>
      <c r="HW171" s="72"/>
      <c r="HX171" s="72"/>
      <c r="HY171" s="72"/>
      <c r="HZ171" s="72"/>
      <c r="IA171" s="72"/>
      <c r="IB171" s="72"/>
      <c r="IC171" s="72"/>
      <c r="ID171" s="72"/>
      <c r="IE171" s="72"/>
      <c r="IF171" s="72"/>
      <c r="IG171" s="72"/>
      <c r="IH171" s="72"/>
      <c r="II171" s="72"/>
      <c r="IJ171" s="72"/>
      <c r="IK171" s="72"/>
      <c r="IL171" s="72"/>
      <c r="IM171" s="72"/>
      <c r="IN171" s="72"/>
      <c r="IO171" s="72"/>
      <c r="IP171" s="72"/>
      <c r="IQ171" s="72"/>
      <c r="IR171" s="72"/>
      <c r="IS171" s="72"/>
      <c r="IT171" s="72"/>
      <c r="IU171" s="72"/>
      <c r="IV171" s="72"/>
    </row>
    <row r="172" spans="1:256" s="10" customFormat="1">
      <c r="A172" s="63" t="s">
        <v>157</v>
      </c>
      <c r="B172" s="63"/>
      <c r="C172" s="63">
        <v>248.20099087866163</v>
      </c>
      <c r="D172" s="63">
        <v>144.32797520435093</v>
      </c>
      <c r="E172" s="63">
        <v>115.83824119426367</v>
      </c>
      <c r="F172" s="64">
        <v>0.58149636991138665</v>
      </c>
      <c r="G172" s="63">
        <v>17249.016042780746</v>
      </c>
      <c r="H172" s="63"/>
      <c r="I172" s="63">
        <v>0.12361934383582683</v>
      </c>
      <c r="J172" s="63">
        <v>4.9645630819832833</v>
      </c>
      <c r="K172" s="63">
        <v>8.0806432997830164</v>
      </c>
      <c r="L172" s="63">
        <v>2.4088845401223908</v>
      </c>
      <c r="M172" s="74">
        <v>5.9950302287713226</v>
      </c>
      <c r="N172" s="65">
        <v>6.2436854559158901</v>
      </c>
      <c r="O172" s="74">
        <v>0.35134682949026425</v>
      </c>
      <c r="P172" s="65">
        <v>5.7602850055162165</v>
      </c>
      <c r="Q172" s="64">
        <v>0.92257770609798195</v>
      </c>
      <c r="R172" s="63">
        <v>2.8461904763757371</v>
      </c>
      <c r="S172" s="63">
        <v>5.7602850055162165</v>
      </c>
      <c r="T172" s="74">
        <v>0.12375252351837536</v>
      </c>
      <c r="U172" s="65">
        <v>2.4088845401223908</v>
      </c>
      <c r="V172" s="63">
        <v>2.5603553910508521E-16</v>
      </c>
      <c r="W172" s="63"/>
      <c r="X172" s="66">
        <v>2355.8274053420905</v>
      </c>
      <c r="Y172" s="66">
        <v>110.39787189588566</v>
      </c>
      <c r="Z172" s="66">
        <v>2011.0057401308363</v>
      </c>
      <c r="AA172" s="66">
        <v>42.736974233994708</v>
      </c>
      <c r="AB172" s="66">
        <v>1975.1230437028823</v>
      </c>
      <c r="AC172" s="66">
        <v>54.334128871673464</v>
      </c>
      <c r="AD172" s="66">
        <v>1941.0265695479045</v>
      </c>
      <c r="AE172" s="66">
        <v>96.545356192428642</v>
      </c>
      <c r="AF172" s="66"/>
      <c r="AG172" s="67">
        <v>3.4798095891252379</v>
      </c>
      <c r="AH172" s="63"/>
      <c r="AI172" s="63">
        <v>2E-3</v>
      </c>
      <c r="AJ172" s="63">
        <v>9.7204254489996755E-3</v>
      </c>
      <c r="AK172" s="63">
        <v>1.0119289368242159E-2</v>
      </c>
      <c r="AL172" s="63">
        <v>1.3796919255970061E-3</v>
      </c>
      <c r="AM172" s="63"/>
      <c r="AN172" s="66">
        <v>174.1293927849789</v>
      </c>
      <c r="AO172" s="64">
        <v>9.1484336775997299</v>
      </c>
      <c r="AP172" s="66">
        <v>539.49682364336911</v>
      </c>
      <c r="AQ172" s="63">
        <v>1174622.4227938936</v>
      </c>
      <c r="AR172" s="64">
        <v>8.1091958819669685</v>
      </c>
      <c r="AS172" s="64" t="s">
        <v>66</v>
      </c>
      <c r="AT172" s="64">
        <v>31.092845109394904</v>
      </c>
      <c r="AU172" s="64">
        <v>9.0909942399929125E-2</v>
      </c>
      <c r="AV172" s="64">
        <v>1.5695583340674049</v>
      </c>
      <c r="AW172" s="64">
        <v>3.9544875198625644</v>
      </c>
      <c r="AX172" s="64">
        <v>0.46670164624669269</v>
      </c>
      <c r="AY172" s="64">
        <v>12.931118535049494</v>
      </c>
      <c r="AZ172" s="64">
        <v>4.7996161998021023</v>
      </c>
      <c r="BA172" s="64">
        <v>60.335537863809407</v>
      </c>
      <c r="BB172" s="64">
        <v>20.562206418949707</v>
      </c>
      <c r="BC172" s="65">
        <v>93.295939729471627</v>
      </c>
      <c r="BD172" s="65">
        <v>24.694855163064364</v>
      </c>
      <c r="BE172" s="66">
        <v>281.45379711559553</v>
      </c>
      <c r="BF172" s="65">
        <v>34.757348825053491</v>
      </c>
      <c r="BG172" s="66">
        <v>10085.337994155916</v>
      </c>
      <c r="BH172" s="64">
        <v>3.8061718809690235</v>
      </c>
      <c r="BI172" s="65">
        <v>144.32797520435093</v>
      </c>
      <c r="BJ172" s="66">
        <v>248.20099087866163</v>
      </c>
      <c r="BK172" s="63"/>
      <c r="BL172" s="72" t="s">
        <v>157</v>
      </c>
      <c r="BM172" s="72">
        <v>2.3974140928251352E-2</v>
      </c>
      <c r="BN172" s="72">
        <v>50.805302466331547</v>
      </c>
      <c r="BO172" s="72">
        <v>0.95694676210451712</v>
      </c>
      <c r="BP172" s="72">
        <v>3.360938616846691</v>
      </c>
      <c r="BQ172" s="72"/>
      <c r="BR172" s="72">
        <v>25.846323659232446</v>
      </c>
      <c r="BS172" s="72">
        <v>8.0465801077015975</v>
      </c>
      <c r="BT172" s="72">
        <v>62.925151022138664</v>
      </c>
      <c r="BU172" s="72">
        <v>128.33198395192787</v>
      </c>
      <c r="BV172" s="72">
        <v>237.54148765279294</v>
      </c>
      <c r="BW172" s="72">
        <v>363.28986605918209</v>
      </c>
      <c r="BX172" s="72">
        <v>563.72169020828778</v>
      </c>
      <c r="BY172" s="72">
        <v>968.42569266919077</v>
      </c>
      <c r="BZ172" s="72">
        <v>1655.610571268209</v>
      </c>
      <c r="CA172" s="72">
        <v>1368.399560041476</v>
      </c>
      <c r="CB172" s="72"/>
      <c r="CC172" s="59">
        <v>787.11644124612121</v>
      </c>
      <c r="CD172" s="59"/>
      <c r="CE172" s="68">
        <v>335.4236076093934</v>
      </c>
      <c r="CF172" s="68">
        <v>0.19952614731235199</v>
      </c>
      <c r="CG172" s="68">
        <v>570.00492240276719</v>
      </c>
      <c r="CH172" s="68">
        <v>3.8007217466567378E-2</v>
      </c>
      <c r="CI172" s="68">
        <v>3.4463246393124456E-3</v>
      </c>
      <c r="CJ172" s="68">
        <v>2.1305385399207002</v>
      </c>
      <c r="CK172" s="68">
        <v>3.2671891652242928E-2</v>
      </c>
      <c r="CL172" s="68">
        <v>5.6185890992271795E-2</v>
      </c>
      <c r="CM172" s="68">
        <v>0.58149636991138665</v>
      </c>
      <c r="CN172" s="68">
        <v>0.26752330853343081</v>
      </c>
      <c r="CO172" s="68">
        <v>18.693971034058883</v>
      </c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  <c r="FV172" s="72"/>
      <c r="FW172" s="72"/>
      <c r="FX172" s="72"/>
      <c r="FY172" s="72"/>
      <c r="FZ172" s="72"/>
      <c r="GA172" s="72"/>
      <c r="GB172" s="72"/>
      <c r="GC172" s="72"/>
      <c r="GD172" s="72"/>
      <c r="GE172" s="72"/>
      <c r="GF172" s="72"/>
      <c r="GG172" s="72"/>
      <c r="GH172" s="72"/>
      <c r="GI172" s="72"/>
      <c r="GJ172" s="72"/>
      <c r="GK172" s="72"/>
      <c r="GL172" s="72"/>
      <c r="GM172" s="72"/>
      <c r="GN172" s="72"/>
      <c r="GO172" s="72"/>
      <c r="GP172" s="72"/>
      <c r="GQ172" s="72"/>
      <c r="GR172" s="72"/>
      <c r="GS172" s="72"/>
      <c r="GT172" s="72"/>
      <c r="GU172" s="72"/>
      <c r="GV172" s="72"/>
      <c r="GW172" s="72"/>
      <c r="GX172" s="72"/>
      <c r="GY172" s="72"/>
      <c r="GZ172" s="72"/>
      <c r="HA172" s="72"/>
      <c r="HB172" s="72"/>
      <c r="HC172" s="72"/>
      <c r="HD172" s="72"/>
      <c r="HE172" s="72"/>
      <c r="HF172" s="72"/>
      <c r="HG172" s="72"/>
      <c r="HH172" s="72"/>
      <c r="HI172" s="72"/>
      <c r="HJ172" s="72"/>
      <c r="HK172" s="72"/>
      <c r="HL172" s="72"/>
      <c r="HM172" s="72"/>
      <c r="HN172" s="72"/>
      <c r="HO172" s="72"/>
      <c r="HP172" s="72"/>
      <c r="HQ172" s="72"/>
      <c r="HR172" s="72"/>
      <c r="HS172" s="72"/>
      <c r="HT172" s="72"/>
      <c r="HU172" s="72"/>
      <c r="HV172" s="72"/>
      <c r="HW172" s="72"/>
      <c r="HX172" s="72"/>
      <c r="HY172" s="72"/>
      <c r="HZ172" s="72"/>
      <c r="IA172" s="72"/>
      <c r="IB172" s="72"/>
      <c r="IC172" s="72"/>
      <c r="ID172" s="72"/>
      <c r="IE172" s="72"/>
      <c r="IF172" s="72"/>
      <c r="IG172" s="72"/>
      <c r="IH172" s="72"/>
      <c r="II172" s="72"/>
      <c r="IJ172" s="72"/>
      <c r="IK172" s="72"/>
      <c r="IL172" s="72"/>
      <c r="IM172" s="72"/>
      <c r="IN172" s="72"/>
      <c r="IO172" s="72"/>
      <c r="IP172" s="72"/>
      <c r="IQ172" s="72"/>
      <c r="IR172" s="72"/>
      <c r="IS172" s="72"/>
      <c r="IT172" s="72"/>
      <c r="IU172" s="72"/>
      <c r="IV172" s="72"/>
    </row>
    <row r="173" spans="1:256" s="10" customFormat="1">
      <c r="A173" s="63" t="s">
        <v>89</v>
      </c>
      <c r="B173" s="63"/>
      <c r="C173" s="63">
        <v>33.498905514790792</v>
      </c>
      <c r="D173" s="63">
        <v>70.835021108009897</v>
      </c>
      <c r="E173" s="63">
        <v>19.135658888260465</v>
      </c>
      <c r="F173" s="64">
        <v>2.1145473268293515</v>
      </c>
      <c r="G173" s="63">
        <v>175.85449494949495</v>
      </c>
      <c r="H173" s="63"/>
      <c r="I173" s="63">
        <v>9.298115678711949E-2</v>
      </c>
      <c r="J173" s="63">
        <v>7.5854893889247199</v>
      </c>
      <c r="K173" s="63">
        <v>8.1051879130020321</v>
      </c>
      <c r="L173" s="63">
        <v>5.5780301992973662</v>
      </c>
      <c r="M173" s="74">
        <v>5.6728608146066142</v>
      </c>
      <c r="N173" s="65">
        <v>8.1052435825318074</v>
      </c>
      <c r="O173" s="74">
        <v>0.33347550701111395</v>
      </c>
      <c r="P173" s="65">
        <v>5.8805231593710809</v>
      </c>
      <c r="Q173" s="64">
        <v>0.72552084332722822</v>
      </c>
      <c r="R173" s="63">
        <v>2.9987209824278711</v>
      </c>
      <c r="S173" s="63">
        <v>5.8805231593710809</v>
      </c>
      <c r="T173" s="74">
        <v>0.1233777687493017</v>
      </c>
      <c r="U173" s="65">
        <v>5.5780301992973662</v>
      </c>
      <c r="V173" s="63">
        <v>2.1661741949525149E-16</v>
      </c>
      <c r="W173" s="63"/>
      <c r="X173" s="66">
        <v>1797.0411265401194</v>
      </c>
      <c r="Y173" s="66">
        <v>130.43024707583228</v>
      </c>
      <c r="Z173" s="66">
        <v>2005.622507684908</v>
      </c>
      <c r="AA173" s="66">
        <v>99.023732798271112</v>
      </c>
      <c r="AB173" s="66">
        <v>1927.2464595725489</v>
      </c>
      <c r="AC173" s="66">
        <v>69.965838562502014</v>
      </c>
      <c r="AD173" s="66">
        <v>1855.2051379565801</v>
      </c>
      <c r="AE173" s="66">
        <v>94.801032778702748</v>
      </c>
      <c r="AF173" s="66"/>
      <c r="AG173" s="67">
        <v>7.499784687894973</v>
      </c>
      <c r="AH173" s="63"/>
      <c r="AI173" s="63">
        <v>2E-3</v>
      </c>
      <c r="AJ173" s="63">
        <v>9.4450718606842541E-3</v>
      </c>
      <c r="AK173" s="63">
        <v>9.8050522103093445E-3</v>
      </c>
      <c r="AL173" s="63">
        <v>3.3947190022679029E-3</v>
      </c>
      <c r="AM173" s="63"/>
      <c r="AN173" s="66">
        <v>238.73549684375087</v>
      </c>
      <c r="AO173" s="64">
        <v>35.550481708366028</v>
      </c>
      <c r="AP173" s="66">
        <v>1087.6077195719699</v>
      </c>
      <c r="AQ173" s="63">
        <v>1754580.7261085007</v>
      </c>
      <c r="AR173" s="64">
        <v>1.3446923626833185</v>
      </c>
      <c r="AS173" s="64" t="s">
        <v>66</v>
      </c>
      <c r="AT173" s="64">
        <v>28.442633606633393</v>
      </c>
      <c r="AU173" s="64">
        <v>0.32003285366636658</v>
      </c>
      <c r="AV173" s="64">
        <v>8.3280800560027952</v>
      </c>
      <c r="AW173" s="64">
        <v>11.895309925107487</v>
      </c>
      <c r="AX173" s="64">
        <v>3.1189844541146918</v>
      </c>
      <c r="AY173" s="64">
        <v>49.143313585208965</v>
      </c>
      <c r="AZ173" s="64">
        <v>13.393333454468905</v>
      </c>
      <c r="BA173" s="64">
        <v>132.09974692555861</v>
      </c>
      <c r="BB173" s="64">
        <v>41.398954277324485</v>
      </c>
      <c r="BC173" s="65">
        <v>149.5320346886453</v>
      </c>
      <c r="BD173" s="65">
        <v>30.93148123201486</v>
      </c>
      <c r="BE173" s="66">
        <v>273.78426813549862</v>
      </c>
      <c r="BF173" s="65">
        <v>42.192347035180468</v>
      </c>
      <c r="BG173" s="66">
        <v>9496.9171468210752</v>
      </c>
      <c r="BH173" s="64">
        <v>0.51538536271735402</v>
      </c>
      <c r="BI173" s="65">
        <v>70.835021108009897</v>
      </c>
      <c r="BJ173" s="66">
        <v>33.498905514790792</v>
      </c>
      <c r="BK173" s="63"/>
      <c r="BL173" s="72" t="s">
        <v>89</v>
      </c>
      <c r="BM173" s="72">
        <v>8.4396849595560805E-2</v>
      </c>
      <c r="BN173" s="72">
        <v>46.474891514106851</v>
      </c>
      <c r="BO173" s="72">
        <v>3.3687668806985953</v>
      </c>
      <c r="BP173" s="72">
        <v>17.833147871526329</v>
      </c>
      <c r="BQ173" s="72"/>
      <c r="BR173" s="72">
        <v>77.747123693512989</v>
      </c>
      <c r="BS173" s="72">
        <v>53.775594036460198</v>
      </c>
      <c r="BT173" s="72">
        <v>239.1402120934743</v>
      </c>
      <c r="BU173" s="72">
        <v>358.11052017296538</v>
      </c>
      <c r="BV173" s="72">
        <v>520.07774380141177</v>
      </c>
      <c r="BW173" s="72">
        <v>731.43028758523826</v>
      </c>
      <c r="BX173" s="72">
        <v>903.5168259132646</v>
      </c>
      <c r="BY173" s="72">
        <v>1212.9992640005828</v>
      </c>
      <c r="BZ173" s="72">
        <v>1610.4956949146977</v>
      </c>
      <c r="CA173" s="72">
        <v>1661.116025007105</v>
      </c>
      <c r="CB173" s="72"/>
      <c r="CC173" s="59">
        <v>945.79820709344699</v>
      </c>
      <c r="CD173" s="59"/>
      <c r="CE173" s="68">
        <v>87.160514986376114</v>
      </c>
      <c r="CF173" s="68">
        <v>0.39438169210634039</v>
      </c>
      <c r="CG173" s="68">
        <v>784.58052022942491</v>
      </c>
      <c r="CH173" s="68">
        <v>0.14848857581462876</v>
      </c>
      <c r="CI173" s="68">
        <v>4.4427414057522452E-3</v>
      </c>
      <c r="CJ173" s="68">
        <v>2.6091008009879597</v>
      </c>
      <c r="CK173" s="68">
        <v>4.0141381994990719E-2</v>
      </c>
      <c r="CL173" s="68">
        <v>1.8983439852907208E-2</v>
      </c>
      <c r="CM173" s="68">
        <v>2.1145473268293515</v>
      </c>
      <c r="CN173" s="68">
        <v>6.5129200384755587E-2</v>
      </c>
      <c r="CO173" s="68">
        <v>8.7319324568223955</v>
      </c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  <c r="FV173" s="72"/>
      <c r="FW173" s="72"/>
      <c r="FX173" s="72"/>
      <c r="FY173" s="72"/>
      <c r="FZ173" s="72"/>
      <c r="GA173" s="72"/>
      <c r="GB173" s="72"/>
      <c r="GC173" s="72"/>
      <c r="GD173" s="72"/>
      <c r="GE173" s="72"/>
      <c r="GF173" s="72"/>
      <c r="GG173" s="72"/>
      <c r="GH173" s="72"/>
      <c r="GI173" s="72"/>
      <c r="GJ173" s="72"/>
      <c r="GK173" s="72"/>
      <c r="GL173" s="72"/>
      <c r="GM173" s="72"/>
      <c r="GN173" s="72"/>
      <c r="GO173" s="72"/>
      <c r="GP173" s="72"/>
      <c r="GQ173" s="72"/>
      <c r="GR173" s="72"/>
      <c r="GS173" s="72"/>
      <c r="GT173" s="72"/>
      <c r="GU173" s="72"/>
      <c r="GV173" s="72"/>
      <c r="GW173" s="72"/>
      <c r="GX173" s="72"/>
      <c r="GY173" s="72"/>
      <c r="GZ173" s="72"/>
      <c r="HA173" s="72"/>
      <c r="HB173" s="72"/>
      <c r="HC173" s="72"/>
      <c r="HD173" s="72"/>
      <c r="HE173" s="72"/>
      <c r="HF173" s="72"/>
      <c r="HG173" s="72"/>
      <c r="HH173" s="72"/>
      <c r="HI173" s="72"/>
      <c r="HJ173" s="72"/>
      <c r="HK173" s="72"/>
      <c r="HL173" s="72"/>
      <c r="HM173" s="72"/>
      <c r="HN173" s="72"/>
      <c r="HO173" s="72"/>
      <c r="HP173" s="72"/>
      <c r="HQ173" s="72"/>
      <c r="HR173" s="72"/>
      <c r="HS173" s="72"/>
      <c r="HT173" s="72"/>
      <c r="HU173" s="72"/>
      <c r="HV173" s="72"/>
      <c r="HW173" s="72"/>
      <c r="HX173" s="72"/>
      <c r="HY173" s="72"/>
      <c r="HZ173" s="72"/>
      <c r="IA173" s="72"/>
      <c r="IB173" s="72"/>
      <c r="IC173" s="72"/>
      <c r="ID173" s="72"/>
      <c r="IE173" s="72"/>
      <c r="IF173" s="72"/>
      <c r="IG173" s="72"/>
      <c r="IH173" s="72"/>
      <c r="II173" s="72"/>
      <c r="IJ173" s="72"/>
      <c r="IK173" s="72"/>
      <c r="IL173" s="72"/>
      <c r="IM173" s="72"/>
      <c r="IN173" s="72"/>
      <c r="IO173" s="72"/>
      <c r="IP173" s="72"/>
      <c r="IQ173" s="72"/>
      <c r="IR173" s="72"/>
      <c r="IS173" s="72"/>
      <c r="IT173" s="72"/>
      <c r="IU173" s="72"/>
      <c r="IV173" s="72"/>
    </row>
    <row r="174" spans="1:256" s="10" customFormat="1">
      <c r="A174" s="63" t="s">
        <v>181</v>
      </c>
      <c r="B174" s="63"/>
      <c r="C174" s="63">
        <v>33.115677989499645</v>
      </c>
      <c r="D174" s="63">
        <v>40.035969578082771</v>
      </c>
      <c r="E174" s="63">
        <v>18.038372625038861</v>
      </c>
      <c r="F174" s="64">
        <v>1.2089732721394808</v>
      </c>
      <c r="G174" s="63">
        <v>915.93976870150709</v>
      </c>
      <c r="H174" s="63"/>
      <c r="I174" s="63">
        <v>0.11982585667376457</v>
      </c>
      <c r="J174" s="63">
        <v>8.5125392754935429</v>
      </c>
      <c r="K174" s="63">
        <v>8.3671387767123999</v>
      </c>
      <c r="L174" s="63">
        <v>5.7019599723135803</v>
      </c>
      <c r="M174" s="74">
        <v>5.8854814371352031</v>
      </c>
      <c r="N174" s="65">
        <v>8.303079557755451</v>
      </c>
      <c r="O174" s="74">
        <v>0.35715578729529285</v>
      </c>
      <c r="P174" s="65">
        <v>6.0356261163652407</v>
      </c>
      <c r="Q174" s="64">
        <v>0.72691416171337231</v>
      </c>
      <c r="R174" s="63">
        <v>2.7998986312749006</v>
      </c>
      <c r="S174" s="63">
        <v>6.0356261163652407</v>
      </c>
      <c r="T174" s="74">
        <v>0.11951516840896932</v>
      </c>
      <c r="U174" s="65">
        <v>5.7019599723135803</v>
      </c>
      <c r="V174" s="63">
        <v>-2.0646370213112682E-16</v>
      </c>
      <c r="W174" s="63"/>
      <c r="X174" s="66">
        <v>2287.4730795475266</v>
      </c>
      <c r="Y174" s="66">
        <v>184.10755975118494</v>
      </c>
      <c r="Z174" s="66">
        <v>1948.9750821983298</v>
      </c>
      <c r="AA174" s="66">
        <v>101.89508652507747</v>
      </c>
      <c r="AB174" s="66">
        <v>1959.0953497951741</v>
      </c>
      <c r="AC174" s="66">
        <v>72.063739146790496</v>
      </c>
      <c r="AD174" s="66">
        <v>1968.6780144176489</v>
      </c>
      <c r="AE174" s="66">
        <v>102.39258877651585</v>
      </c>
      <c r="AF174" s="66"/>
      <c r="AG174" s="67">
        <v>-1.0109381284185259</v>
      </c>
      <c r="AH174" s="63"/>
      <c r="AI174" s="63">
        <v>2E-3</v>
      </c>
      <c r="AJ174" s="63">
        <v>1.0388012419384174E-2</v>
      </c>
      <c r="AK174" s="63">
        <v>1.0778293987052292E-2</v>
      </c>
      <c r="AL174" s="63">
        <v>3.3635485552953011E-3</v>
      </c>
      <c r="AM174" s="63"/>
      <c r="AN174" s="66">
        <v>197.26694726907098</v>
      </c>
      <c r="AO174" s="64">
        <v>38.774036760031557</v>
      </c>
      <c r="AP174" s="66">
        <v>493.83222559498711</v>
      </c>
      <c r="AQ174" s="63">
        <v>1236951.2356238435</v>
      </c>
      <c r="AR174" s="64">
        <v>0.6977078590657233</v>
      </c>
      <c r="AS174" s="64" t="s">
        <v>66</v>
      </c>
      <c r="AT174" s="64">
        <v>21.937629571516108</v>
      </c>
      <c r="AU174" s="64">
        <v>0.27228473327453778</v>
      </c>
      <c r="AV174" s="64">
        <v>4.1868196324459008</v>
      </c>
      <c r="AW174" s="64">
        <v>6.3450543422322054</v>
      </c>
      <c r="AX174" s="64">
        <v>2.1158352987293072</v>
      </c>
      <c r="AY174" s="64">
        <v>25.648354277072297</v>
      </c>
      <c r="AZ174" s="64">
        <v>6.1016250954114852</v>
      </c>
      <c r="BA174" s="64">
        <v>67.446162282696775</v>
      </c>
      <c r="BB174" s="64">
        <v>19.159052754687746</v>
      </c>
      <c r="BC174" s="65">
        <v>81.826772952549504</v>
      </c>
      <c r="BD174" s="65">
        <v>17.814728104968211</v>
      </c>
      <c r="BE174" s="66">
        <v>195.49189521415829</v>
      </c>
      <c r="BF174" s="65">
        <v>23.052242562403592</v>
      </c>
      <c r="BG174" s="66">
        <v>8752.9542010603218</v>
      </c>
      <c r="BH174" s="64">
        <v>0.57780340942273722</v>
      </c>
      <c r="BI174" s="65">
        <v>40.035969578082771</v>
      </c>
      <c r="BJ174" s="66">
        <v>33.115677989499645</v>
      </c>
      <c r="BK174" s="63"/>
      <c r="BL174" s="72" t="s">
        <v>181</v>
      </c>
      <c r="BM174" s="72">
        <v>7.1805045694762079E-2</v>
      </c>
      <c r="BN174" s="72">
        <v>35.845799953457693</v>
      </c>
      <c r="BO174" s="72">
        <v>2.8661550871003976</v>
      </c>
      <c r="BP174" s="72">
        <v>8.9653525320040703</v>
      </c>
      <c r="BQ174" s="72"/>
      <c r="BR174" s="72">
        <v>41.470943413282392</v>
      </c>
      <c r="BS174" s="72">
        <v>36.479918943608745</v>
      </c>
      <c r="BT174" s="72">
        <v>124.80950986409877</v>
      </c>
      <c r="BU174" s="72">
        <v>163.14505602704506</v>
      </c>
      <c r="BV174" s="72">
        <v>265.53607197912117</v>
      </c>
      <c r="BW174" s="72">
        <v>338.49916527716869</v>
      </c>
      <c r="BX174" s="72">
        <v>494.42158883715712</v>
      </c>
      <c r="BY174" s="72">
        <v>698.61678843012601</v>
      </c>
      <c r="BZ174" s="72">
        <v>1149.9523247891664</v>
      </c>
      <c r="CA174" s="72">
        <v>907.56860481903914</v>
      </c>
      <c r="CB174" s="72"/>
      <c r="CC174" s="59">
        <v>957.57668253687029</v>
      </c>
      <c r="CD174" s="59"/>
      <c r="CE174" s="68">
        <v>79.015256121285191</v>
      </c>
      <c r="CF174" s="68">
        <v>0.50705850107208705</v>
      </c>
      <c r="CG174" s="68">
        <v>471.39845682214599</v>
      </c>
      <c r="CH174" s="68">
        <v>0.10853450806056807</v>
      </c>
      <c r="CI174" s="68">
        <v>2.6336528254210529E-3</v>
      </c>
      <c r="CJ174" s="68">
        <v>1.2075177260770724</v>
      </c>
      <c r="CK174" s="68">
        <v>2.1068807931003353E-2</v>
      </c>
      <c r="CL174" s="68">
        <v>1.7427025407864116E-2</v>
      </c>
      <c r="CM174" s="68">
        <v>1.2089732721394808</v>
      </c>
      <c r="CN174" s="68">
        <v>8.1072006853837808E-2</v>
      </c>
      <c r="CO174" s="68">
        <v>17.724550459448942</v>
      </c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  <c r="FV174" s="72"/>
      <c r="FW174" s="72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72"/>
      <c r="GI174" s="72"/>
      <c r="GJ174" s="72"/>
      <c r="GK174" s="72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72"/>
      <c r="GW174" s="72"/>
      <c r="GX174" s="72"/>
      <c r="GY174" s="72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72"/>
      <c r="HK174" s="72"/>
      <c r="HL174" s="72"/>
      <c r="HM174" s="72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72"/>
      <c r="HY174" s="72"/>
      <c r="HZ174" s="72"/>
      <c r="IA174" s="72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72"/>
      <c r="IM174" s="72"/>
      <c r="IN174" s="72"/>
      <c r="IO174" s="72"/>
      <c r="IP174" s="72"/>
      <c r="IQ174" s="72"/>
      <c r="IR174" s="72"/>
      <c r="IS174" s="72"/>
      <c r="IT174" s="72"/>
      <c r="IU174" s="72"/>
      <c r="IV174" s="72"/>
    </row>
    <row r="175" spans="1:256" s="10" customFormat="1">
      <c r="A175" s="63" t="s">
        <v>168</v>
      </c>
      <c r="B175" s="63"/>
      <c r="C175" s="63">
        <v>108.66740047421447</v>
      </c>
      <c r="D175" s="63">
        <v>47.274911649733447</v>
      </c>
      <c r="E175" s="63">
        <v>41.478780829773257</v>
      </c>
      <c r="F175" s="64">
        <v>0.43504226146415675</v>
      </c>
      <c r="G175" s="63">
        <v>1018.9549783549785</v>
      </c>
      <c r="H175" s="63"/>
      <c r="I175" s="63">
        <v>0.11216970549654579</v>
      </c>
      <c r="J175" s="63">
        <v>7.7461594726240754</v>
      </c>
      <c r="K175" s="63">
        <v>8.4187756089814041</v>
      </c>
      <c r="L175" s="63">
        <v>4.3778079336958298</v>
      </c>
      <c r="M175" s="74">
        <v>4.873346797842637</v>
      </c>
      <c r="N175" s="65">
        <v>7.1448128932905517</v>
      </c>
      <c r="O175" s="74">
        <v>0.29756029268773732</v>
      </c>
      <c r="P175" s="65">
        <v>5.6465165346256407</v>
      </c>
      <c r="Q175" s="64">
        <v>0.79029592782311897</v>
      </c>
      <c r="R175" s="63">
        <v>3.3606634506486719</v>
      </c>
      <c r="S175" s="63">
        <v>5.6465165346256407</v>
      </c>
      <c r="T175" s="74">
        <v>0.11878211826113642</v>
      </c>
      <c r="U175" s="65">
        <v>4.3778079336958298</v>
      </c>
      <c r="V175" s="63">
        <v>0</v>
      </c>
      <c r="W175" s="63"/>
      <c r="X175" s="66">
        <v>2148.8098489918034</v>
      </c>
      <c r="Y175" s="66">
        <v>157.90773121461916</v>
      </c>
      <c r="Z175" s="66">
        <v>1937.9721365672058</v>
      </c>
      <c r="AA175" s="66">
        <v>78.333853607162752</v>
      </c>
      <c r="AB175" s="66">
        <v>1797.6591606021386</v>
      </c>
      <c r="AC175" s="66">
        <v>60.195280657381616</v>
      </c>
      <c r="AD175" s="66">
        <v>1679.199376832041</v>
      </c>
      <c r="AE175" s="66">
        <v>83.473041843945694</v>
      </c>
      <c r="AF175" s="66"/>
      <c r="AG175" s="67">
        <v>13.352759559976823</v>
      </c>
      <c r="AH175" s="63"/>
      <c r="AI175" s="63">
        <v>2E-3</v>
      </c>
      <c r="AJ175" s="63">
        <v>8.0541542527862095E-3</v>
      </c>
      <c r="AK175" s="63">
        <v>8.4008955635467703E-3</v>
      </c>
      <c r="AL175" s="63">
        <v>2.5430517727206641E-3</v>
      </c>
      <c r="AM175" s="63"/>
      <c r="AN175" s="66">
        <v>137.93979563561015</v>
      </c>
      <c r="AO175" s="64">
        <v>14.304182747999008</v>
      </c>
      <c r="AP175" s="66">
        <v>365.76919176290642</v>
      </c>
      <c r="AQ175" s="63">
        <v>1191522.1004128642</v>
      </c>
      <c r="AR175" s="64">
        <v>3.6962301210478925</v>
      </c>
      <c r="AS175" s="64" t="s">
        <v>66</v>
      </c>
      <c r="AT175" s="64">
        <v>5.9240981709422886</v>
      </c>
      <c r="AU175" s="64">
        <v>6.2260240743446653E-2</v>
      </c>
      <c r="AV175" s="64">
        <v>0.53746090449616135</v>
      </c>
      <c r="AW175" s="64">
        <v>1.7537760819948127</v>
      </c>
      <c r="AX175" s="64">
        <v>1.2938542530839309E-2</v>
      </c>
      <c r="AY175" s="64">
        <v>8.334165880273698</v>
      </c>
      <c r="AZ175" s="64">
        <v>3.0607673638161064</v>
      </c>
      <c r="BA175" s="64">
        <v>41.039628380739998</v>
      </c>
      <c r="BB175" s="64">
        <v>14.255832549547211</v>
      </c>
      <c r="BC175" s="65">
        <v>62.669834024210815</v>
      </c>
      <c r="BD175" s="65">
        <v>15.879578280151557</v>
      </c>
      <c r="BE175" s="66">
        <v>151.17059215026009</v>
      </c>
      <c r="BF175" s="65">
        <v>19.335283737612226</v>
      </c>
      <c r="BG175" s="66">
        <v>9620.1632310287114</v>
      </c>
      <c r="BH175" s="64">
        <v>2.365779890052722</v>
      </c>
      <c r="BI175" s="65">
        <v>47.274911649733447</v>
      </c>
      <c r="BJ175" s="66">
        <v>108.66740047421447</v>
      </c>
      <c r="BK175" s="63"/>
      <c r="BL175" s="72" t="s">
        <v>168</v>
      </c>
      <c r="BM175" s="72">
        <v>1.6418839858503866E-2</v>
      </c>
      <c r="BN175" s="72">
        <v>9.6798989721279227</v>
      </c>
      <c r="BO175" s="72">
        <v>0.65537095519417532</v>
      </c>
      <c r="BP175" s="72">
        <v>1.1508798811480971</v>
      </c>
      <c r="BQ175" s="72"/>
      <c r="BR175" s="72">
        <v>11.462588771207926</v>
      </c>
      <c r="BS175" s="72">
        <v>0.22307831949722945</v>
      </c>
      <c r="BT175" s="72">
        <v>40.555551728825783</v>
      </c>
      <c r="BU175" s="72">
        <v>81.838699567275569</v>
      </c>
      <c r="BV175" s="72">
        <v>161.57334008165353</v>
      </c>
      <c r="BW175" s="72">
        <v>251.86983303086947</v>
      </c>
      <c r="BX175" s="72">
        <v>378.66969198918918</v>
      </c>
      <c r="BY175" s="72">
        <v>622.72856000594345</v>
      </c>
      <c r="BZ175" s="72">
        <v>889.23877735447104</v>
      </c>
      <c r="CA175" s="72">
        <v>761.23164321307979</v>
      </c>
      <c r="CB175" s="72"/>
      <c r="CC175" s="59">
        <v>834.60160353413426</v>
      </c>
      <c r="CD175" s="59"/>
      <c r="CE175" s="68">
        <v>93.315974547157879</v>
      </c>
      <c r="CF175" s="68">
        <v>1.0346437797791149E-2</v>
      </c>
      <c r="CG175" s="68">
        <v>324.03621630731919</v>
      </c>
      <c r="CH175" s="68">
        <v>4.5607043644093591E-2</v>
      </c>
      <c r="CI175" s="68">
        <v>2.0098706511806918E-3</v>
      </c>
      <c r="CJ175" s="68">
        <v>1.5623727873371689</v>
      </c>
      <c r="CK175" s="68">
        <v>3.401415792517247E-2</v>
      </c>
      <c r="CL175" s="68">
        <v>7.8185870519098755E-2</v>
      </c>
      <c r="CM175" s="68">
        <v>0.43504226146415675</v>
      </c>
      <c r="CN175" s="68">
        <v>0.12924793206853052</v>
      </c>
      <c r="CO175" s="68">
        <v>26.301185139902525</v>
      </c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  <c r="FV175" s="72"/>
      <c r="FW175" s="72"/>
      <c r="FX175" s="72"/>
      <c r="FY175" s="72"/>
      <c r="FZ175" s="72"/>
      <c r="GA175" s="72"/>
      <c r="GB175" s="72"/>
      <c r="GC175" s="72"/>
      <c r="GD175" s="72"/>
      <c r="GE175" s="72"/>
      <c r="GF175" s="72"/>
      <c r="GG175" s="72"/>
      <c r="GH175" s="72"/>
      <c r="GI175" s="72"/>
      <c r="GJ175" s="72"/>
      <c r="GK175" s="72"/>
      <c r="GL175" s="72"/>
      <c r="GM175" s="72"/>
      <c r="GN175" s="72"/>
      <c r="GO175" s="72"/>
      <c r="GP175" s="72"/>
      <c r="GQ175" s="72"/>
      <c r="GR175" s="72"/>
      <c r="GS175" s="72"/>
      <c r="GT175" s="72"/>
      <c r="GU175" s="72"/>
      <c r="GV175" s="72"/>
      <c r="GW175" s="72"/>
      <c r="GX175" s="72"/>
      <c r="GY175" s="72"/>
      <c r="GZ175" s="72"/>
      <c r="HA175" s="72"/>
      <c r="HB175" s="72"/>
      <c r="HC175" s="72"/>
      <c r="HD175" s="72"/>
      <c r="HE175" s="72"/>
      <c r="HF175" s="72"/>
      <c r="HG175" s="72"/>
      <c r="HH175" s="72"/>
      <c r="HI175" s="72"/>
      <c r="HJ175" s="72"/>
      <c r="HK175" s="72"/>
      <c r="HL175" s="72"/>
      <c r="HM175" s="72"/>
      <c r="HN175" s="72"/>
      <c r="HO175" s="72"/>
      <c r="HP175" s="72"/>
      <c r="HQ175" s="72"/>
      <c r="HR175" s="72"/>
      <c r="HS175" s="72"/>
      <c r="HT175" s="72"/>
      <c r="HU175" s="72"/>
      <c r="HV175" s="72"/>
      <c r="HW175" s="72"/>
      <c r="HX175" s="72"/>
      <c r="HY175" s="72"/>
      <c r="HZ175" s="72"/>
      <c r="IA175" s="72"/>
      <c r="IB175" s="72"/>
      <c r="IC175" s="72"/>
      <c r="ID175" s="72"/>
      <c r="IE175" s="72"/>
      <c r="IF175" s="72"/>
      <c r="IG175" s="72"/>
      <c r="IH175" s="72"/>
      <c r="II175" s="72"/>
      <c r="IJ175" s="72"/>
      <c r="IK175" s="72"/>
      <c r="IL175" s="72"/>
      <c r="IM175" s="72"/>
      <c r="IN175" s="72"/>
      <c r="IO175" s="72"/>
      <c r="IP175" s="72"/>
      <c r="IQ175" s="72"/>
      <c r="IR175" s="72"/>
      <c r="IS175" s="72"/>
      <c r="IT175" s="72"/>
      <c r="IU175" s="72"/>
      <c r="IV175" s="72"/>
    </row>
    <row r="176" spans="1:256" s="10" customFormat="1">
      <c r="A176" s="63" t="s">
        <v>185</v>
      </c>
      <c r="B176" s="63"/>
      <c r="C176" s="63">
        <v>129.61259524638996</v>
      </c>
      <c r="D176" s="63">
        <v>107.58270061232479</v>
      </c>
      <c r="E176" s="63">
        <v>64.722878499668738</v>
      </c>
      <c r="F176" s="64">
        <v>0.83003276346571908</v>
      </c>
      <c r="G176" s="63">
        <v>741.55352568749709</v>
      </c>
      <c r="H176" s="63"/>
      <c r="I176" s="63">
        <v>0.11561086837050072</v>
      </c>
      <c r="J176" s="63">
        <v>5.5901241480029871</v>
      </c>
      <c r="K176" s="63">
        <v>8.576163959413881</v>
      </c>
      <c r="L176" s="63">
        <v>4.3196149052019832</v>
      </c>
      <c r="M176" s="74">
        <v>5.8081852070523627</v>
      </c>
      <c r="N176" s="65">
        <v>7.7921863547970673</v>
      </c>
      <c r="O176" s="74">
        <v>0.36127029766698088</v>
      </c>
      <c r="P176" s="65">
        <v>6.4852983939555537</v>
      </c>
      <c r="Q176" s="64">
        <v>0.83228225027793878</v>
      </c>
      <c r="R176" s="63">
        <v>2.7680105628882905</v>
      </c>
      <c r="S176" s="63">
        <v>6.4852983939555537</v>
      </c>
      <c r="T176" s="74">
        <v>0.11660224836330471</v>
      </c>
      <c r="U176" s="65">
        <v>4.3196149052019832</v>
      </c>
      <c r="V176" s="63">
        <v>2.5363851953791312E-16</v>
      </c>
      <c r="W176" s="63"/>
      <c r="X176" s="66">
        <v>2211.2516755628167</v>
      </c>
      <c r="Y176" s="66">
        <v>117.09000410268673</v>
      </c>
      <c r="Z176" s="66">
        <v>1904.7592132194375</v>
      </c>
      <c r="AA176" s="66">
        <v>77.598025034374231</v>
      </c>
      <c r="AB176" s="66">
        <v>1947.6322234118722</v>
      </c>
      <c r="AC176" s="66">
        <v>67.499154977094619</v>
      </c>
      <c r="AD176" s="66">
        <v>1988.192143136105</v>
      </c>
      <c r="AE176" s="66">
        <v>110.95223552126097</v>
      </c>
      <c r="AF176" s="66"/>
      <c r="AG176" s="67">
        <v>-4.3802350101590282</v>
      </c>
      <c r="AH176" s="63"/>
      <c r="AI176" s="63">
        <v>2E-3</v>
      </c>
      <c r="AJ176" s="63">
        <v>1.1347831640039243E-2</v>
      </c>
      <c r="AK176" s="63">
        <v>1.1714728406217579E-2</v>
      </c>
      <c r="AL176" s="63">
        <v>2.4616970150829762E-3</v>
      </c>
      <c r="AM176" s="63"/>
      <c r="AN176" s="66">
        <v>174.40701547358296</v>
      </c>
      <c r="AO176" s="64">
        <v>13.791125390345846</v>
      </c>
      <c r="AP176" s="66">
        <v>325.06485390517861</v>
      </c>
      <c r="AQ176" s="63">
        <v>1307438.4351431238</v>
      </c>
      <c r="AR176" s="64">
        <v>3.5588174653161837</v>
      </c>
      <c r="AS176" s="64" t="s">
        <v>66</v>
      </c>
      <c r="AT176" s="64">
        <v>28.447304260523843</v>
      </c>
      <c r="AU176" s="64">
        <v>0.14807279285376859</v>
      </c>
      <c r="AV176" s="64">
        <v>1.5977961261504585</v>
      </c>
      <c r="AW176" s="64">
        <v>3.056194372590785</v>
      </c>
      <c r="AX176" s="64">
        <v>0.35202690260415431</v>
      </c>
      <c r="AY176" s="64">
        <v>10.680384975147819</v>
      </c>
      <c r="AZ176" s="64">
        <v>3.1248703653295236</v>
      </c>
      <c r="BA176" s="64">
        <v>35.461453971233084</v>
      </c>
      <c r="BB176" s="64">
        <v>12.844855100449459</v>
      </c>
      <c r="BC176" s="65">
        <v>56.912228927928759</v>
      </c>
      <c r="BD176" s="65">
        <v>14.692496365540649</v>
      </c>
      <c r="BE176" s="66">
        <v>156.82152487390383</v>
      </c>
      <c r="BF176" s="65">
        <v>19.380087518411521</v>
      </c>
      <c r="BG176" s="66">
        <v>9262.6080526483074</v>
      </c>
      <c r="BH176" s="64">
        <v>1.6871183278033954</v>
      </c>
      <c r="BI176" s="65">
        <v>107.58270061232479</v>
      </c>
      <c r="BJ176" s="66">
        <v>129.61259524638996</v>
      </c>
      <c r="BK176" s="63"/>
      <c r="BL176" s="72" t="s">
        <v>185</v>
      </c>
      <c r="BM176" s="72">
        <v>3.9048732292660496E-2</v>
      </c>
      <c r="BN176" s="72">
        <v>46.482523301509552</v>
      </c>
      <c r="BO176" s="72">
        <v>1.5586609774080904</v>
      </c>
      <c r="BP176" s="72">
        <v>3.4214049810502321</v>
      </c>
      <c r="BQ176" s="72"/>
      <c r="BR176" s="72">
        <v>19.975126618240424</v>
      </c>
      <c r="BS176" s="72">
        <v>6.0694293552440399</v>
      </c>
      <c r="BT176" s="72">
        <v>51.972676278091576</v>
      </c>
      <c r="BU176" s="72">
        <v>83.552683564960518</v>
      </c>
      <c r="BV176" s="72">
        <v>139.61202350879168</v>
      </c>
      <c r="BW176" s="72">
        <v>226.94090283479611</v>
      </c>
      <c r="BX176" s="72">
        <v>343.88053732887465</v>
      </c>
      <c r="BY176" s="72">
        <v>576.17632806041763</v>
      </c>
      <c r="BZ176" s="72">
        <v>922.4795580817871</v>
      </c>
      <c r="CA176" s="72">
        <v>762.99557159100482</v>
      </c>
      <c r="CB176" s="72"/>
      <c r="CC176" s="59">
        <v>830.56204594342762</v>
      </c>
      <c r="CD176" s="59"/>
      <c r="CE176" s="68">
        <v>188.41279615909397</v>
      </c>
      <c r="CF176" s="68">
        <v>0.18837165348009294</v>
      </c>
      <c r="CG176" s="68">
        <v>343.51929655266764</v>
      </c>
      <c r="CH176" s="68">
        <v>5.6340192931932348E-2</v>
      </c>
      <c r="CI176" s="68">
        <v>2.0922927331325962E-3</v>
      </c>
      <c r="CJ176" s="68">
        <v>2.1094059655849478</v>
      </c>
      <c r="CK176" s="68">
        <v>2.7457342849674216E-2</v>
      </c>
      <c r="CL176" s="68">
        <v>3.3079830168424695E-2</v>
      </c>
      <c r="CM176" s="68">
        <v>0.83003276346571908</v>
      </c>
      <c r="CN176" s="68">
        <v>0.33095765143440159</v>
      </c>
      <c r="CO176" s="68">
        <v>28.494646349402661</v>
      </c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  <c r="FV176" s="72"/>
      <c r="FW176" s="72"/>
      <c r="FX176" s="72"/>
      <c r="FY176" s="72"/>
      <c r="FZ176" s="72"/>
      <c r="GA176" s="72"/>
      <c r="GB176" s="72"/>
      <c r="GC176" s="72"/>
      <c r="GD176" s="72"/>
      <c r="GE176" s="72"/>
      <c r="GF176" s="72"/>
      <c r="GG176" s="72"/>
      <c r="GH176" s="72"/>
      <c r="GI176" s="72"/>
      <c r="GJ176" s="72"/>
      <c r="GK176" s="72"/>
      <c r="GL176" s="72"/>
      <c r="GM176" s="72"/>
      <c r="GN176" s="72"/>
      <c r="GO176" s="72"/>
      <c r="GP176" s="72"/>
      <c r="GQ176" s="72"/>
      <c r="GR176" s="72"/>
      <c r="GS176" s="72"/>
      <c r="GT176" s="72"/>
      <c r="GU176" s="72"/>
      <c r="GV176" s="72"/>
      <c r="GW176" s="72"/>
      <c r="GX176" s="72"/>
      <c r="GY176" s="72"/>
      <c r="GZ176" s="72"/>
      <c r="HA176" s="72"/>
      <c r="HB176" s="72"/>
      <c r="HC176" s="72"/>
      <c r="HD176" s="72"/>
      <c r="HE176" s="72"/>
      <c r="HF176" s="72"/>
      <c r="HG176" s="72"/>
      <c r="HH176" s="72"/>
      <c r="HI176" s="72"/>
      <c r="HJ176" s="72"/>
      <c r="HK176" s="72"/>
      <c r="HL176" s="72"/>
      <c r="HM176" s="72"/>
      <c r="HN176" s="72"/>
      <c r="HO176" s="72"/>
      <c r="HP176" s="72"/>
      <c r="HQ176" s="72"/>
      <c r="HR176" s="72"/>
      <c r="HS176" s="72"/>
      <c r="HT176" s="72"/>
      <c r="HU176" s="72"/>
      <c r="HV176" s="72"/>
      <c r="HW176" s="72"/>
      <c r="HX176" s="72"/>
      <c r="HY176" s="72"/>
      <c r="HZ176" s="72"/>
      <c r="IA176" s="72"/>
      <c r="IB176" s="72"/>
      <c r="IC176" s="72"/>
      <c r="ID176" s="72"/>
      <c r="IE176" s="72"/>
      <c r="IF176" s="72"/>
      <c r="IG176" s="72"/>
      <c r="IH176" s="72"/>
      <c r="II176" s="72"/>
      <c r="IJ176" s="72"/>
      <c r="IK176" s="72"/>
      <c r="IL176" s="72"/>
      <c r="IM176" s="72"/>
      <c r="IN176" s="72"/>
      <c r="IO176" s="72"/>
      <c r="IP176" s="72"/>
      <c r="IQ176" s="72"/>
      <c r="IR176" s="72"/>
      <c r="IS176" s="72"/>
      <c r="IT176" s="72"/>
      <c r="IU176" s="72"/>
      <c r="IV176" s="72"/>
    </row>
    <row r="177" spans="1:256" s="10" customFormat="1">
      <c r="A177" s="54" t="s">
        <v>185</v>
      </c>
      <c r="B177" s="54"/>
      <c r="C177" s="54">
        <v>129.61259524638996</v>
      </c>
      <c r="D177" s="54">
        <v>107.58270061232479</v>
      </c>
      <c r="E177" s="54">
        <v>64.443870489748875</v>
      </c>
      <c r="F177" s="56">
        <v>0.83003276346571908</v>
      </c>
      <c r="G177" s="54">
        <v>741.55352568749709</v>
      </c>
      <c r="H177" s="54"/>
      <c r="I177" s="54">
        <v>0.11588198798146764</v>
      </c>
      <c r="J177" s="54">
        <v>12.870052441989275</v>
      </c>
      <c r="K177" s="54">
        <v>8.6626234923085335</v>
      </c>
      <c r="L177" s="54">
        <v>4.3177048535938924</v>
      </c>
      <c r="M177" s="73">
        <v>5.7222866230161671</v>
      </c>
      <c r="N177" s="55">
        <v>8.9437688306521608</v>
      </c>
      <c r="O177" s="73">
        <v>0.3595156261260713</v>
      </c>
      <c r="P177" s="55">
        <v>7.8325235839668466</v>
      </c>
      <c r="Q177" s="56">
        <v>0.87575201598717034</v>
      </c>
      <c r="R177" s="54">
        <v>2.7815202659628766</v>
      </c>
      <c r="S177" s="54">
        <v>7.8325235839668466</v>
      </c>
      <c r="T177" s="73">
        <v>0.11543846975317479</v>
      </c>
      <c r="U177" s="55">
        <v>4.3177048535938924</v>
      </c>
      <c r="V177" s="54">
        <v>-2.10104590243686E-16</v>
      </c>
      <c r="W177" s="54"/>
      <c r="X177" s="57">
        <v>2216.163104572523</v>
      </c>
      <c r="Y177" s="57">
        <v>270.14095298068395</v>
      </c>
      <c r="Z177" s="57">
        <v>1886.7245142056761</v>
      </c>
      <c r="AA177" s="57">
        <v>77.73094548595347</v>
      </c>
      <c r="AB177" s="57">
        <v>1934.73967399917</v>
      </c>
      <c r="AC177" s="57">
        <v>77.304194232835528</v>
      </c>
      <c r="AD177" s="57">
        <v>1979.8773830695156</v>
      </c>
      <c r="AE177" s="57">
        <v>133.5222015544264</v>
      </c>
      <c r="AF177" s="57"/>
      <c r="AG177" s="58">
        <f>(1-(AD177/Z177))*100</f>
        <v>-4.9372798287437014</v>
      </c>
      <c r="AH177" s="54"/>
      <c r="AI177" s="54">
        <v>2E-3</v>
      </c>
      <c r="AJ177" s="54">
        <v>1.1292715796421883E-2</v>
      </c>
      <c r="AK177" s="54">
        <v>1.4079573102185305E-2</v>
      </c>
      <c r="AL177" s="54">
        <v>2.4371273184602754E-3</v>
      </c>
      <c r="AM177" s="54"/>
      <c r="AN177" s="57">
        <v>174.40701547358296</v>
      </c>
      <c r="AO177" s="56">
        <v>13.791125390345846</v>
      </c>
      <c r="AP177" s="57">
        <v>325.06485390517861</v>
      </c>
      <c r="AQ177" s="54">
        <v>1307438.4351431238</v>
      </c>
      <c r="AR177" s="56">
        <v>3.5588174653161837</v>
      </c>
      <c r="AS177" s="56" t="s">
        <v>66</v>
      </c>
      <c r="AT177" s="56">
        <v>28.447304260523843</v>
      </c>
      <c r="AU177" s="56">
        <v>0.14807279285376859</v>
      </c>
      <c r="AV177" s="56">
        <v>1.5977961261504585</v>
      </c>
      <c r="AW177" s="56">
        <v>3.056194372590785</v>
      </c>
      <c r="AX177" s="56">
        <v>0.35202690260415431</v>
      </c>
      <c r="AY177" s="56">
        <v>10.680384975147819</v>
      </c>
      <c r="AZ177" s="56">
        <v>3.1248703653295236</v>
      </c>
      <c r="BA177" s="56">
        <v>35.461453971233084</v>
      </c>
      <c r="BB177" s="56">
        <v>12.844855100449459</v>
      </c>
      <c r="BC177" s="55">
        <v>56.912228927928759</v>
      </c>
      <c r="BD177" s="55">
        <v>14.692496365540649</v>
      </c>
      <c r="BE177" s="57">
        <v>156.82152487390383</v>
      </c>
      <c r="BF177" s="55">
        <v>19.380087518411521</v>
      </c>
      <c r="BG177" s="57">
        <v>9262.6080526483074</v>
      </c>
      <c r="BH177" s="56">
        <v>1.6871183278033954</v>
      </c>
      <c r="BI177" s="55">
        <v>107.58270061232479</v>
      </c>
      <c r="BJ177" s="57">
        <v>129.61259524638996</v>
      </c>
      <c r="BK177" s="54"/>
      <c r="BL177" s="10" t="s">
        <v>185</v>
      </c>
      <c r="BM177" s="10">
        <v>3.9048732292660496E-2</v>
      </c>
      <c r="BN177" s="10">
        <v>46.482523301509552</v>
      </c>
      <c r="BO177" s="10">
        <v>1.5586609774080904</v>
      </c>
      <c r="BP177" s="10">
        <v>3.4214049810502321</v>
      </c>
      <c r="BR177" s="10">
        <v>19.975126618240424</v>
      </c>
      <c r="BS177" s="10">
        <v>6.0694293552440399</v>
      </c>
      <c r="BT177" s="10">
        <v>51.972676278091576</v>
      </c>
      <c r="BU177" s="10">
        <v>83.552683564960518</v>
      </c>
      <c r="BV177" s="10">
        <v>139.61202350879168</v>
      </c>
      <c r="BW177" s="10">
        <v>226.94090283479611</v>
      </c>
      <c r="BX177" s="10">
        <v>343.88053732887465</v>
      </c>
      <c r="BY177" s="10">
        <v>576.17632806041763</v>
      </c>
      <c r="BZ177" s="10">
        <v>922.4795580817871</v>
      </c>
      <c r="CA177" s="10">
        <v>762.99557159100482</v>
      </c>
      <c r="CC177" s="59">
        <v>799.74788853876362</v>
      </c>
      <c r="CD177" s="59"/>
      <c r="CE177" s="60">
        <v>188.41279615909397</v>
      </c>
      <c r="CF177" s="60">
        <v>0.18837165348009294</v>
      </c>
      <c r="CG177" s="60">
        <v>343.51929655266764</v>
      </c>
      <c r="CH177" s="60">
        <v>5.6340192931932348E-2</v>
      </c>
      <c r="CI177" s="60">
        <v>2.0922927331325962E-3</v>
      </c>
      <c r="CJ177" s="60">
        <v>2.1094059655849478</v>
      </c>
      <c r="CK177" s="60">
        <v>2.7457342849674216E-2</v>
      </c>
      <c r="CL177" s="60">
        <v>3.3079830168424695E-2</v>
      </c>
      <c r="CM177" s="60">
        <v>0.83003276346571908</v>
      </c>
      <c r="CN177" s="60">
        <v>0.33095765143440159</v>
      </c>
      <c r="CO177" s="60">
        <v>28.494646349402661</v>
      </c>
    </row>
    <row r="180" spans="1:256" s="10" customFormat="1">
      <c r="A180" s="61" t="s">
        <v>188</v>
      </c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5"/>
      <c r="Y180" s="45"/>
      <c r="Z180" s="45"/>
      <c r="AA180" s="45"/>
      <c r="AB180" s="45"/>
      <c r="AC180" s="45"/>
      <c r="AD180" s="45"/>
      <c r="AE180" s="45"/>
      <c r="AF180" s="45"/>
      <c r="AG180" s="46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8"/>
      <c r="CD180" s="48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7"/>
      <c r="EA180" s="47"/>
      <c r="EB180" s="47"/>
      <c r="EC180" s="47"/>
      <c r="ED180" s="47"/>
      <c r="EE180" s="47"/>
      <c r="EF180" s="47"/>
      <c r="EG180" s="47"/>
      <c r="EH180" s="47"/>
      <c r="EI180" s="47"/>
      <c r="EJ180" s="47"/>
      <c r="EK180" s="47"/>
      <c r="EL180" s="47"/>
      <c r="EM180" s="47"/>
      <c r="EN180" s="47"/>
      <c r="EO180" s="47"/>
      <c r="EP180" s="47"/>
      <c r="EQ180" s="47"/>
      <c r="ER180" s="47"/>
      <c r="ES180" s="47"/>
      <c r="ET180" s="47"/>
      <c r="EU180" s="47"/>
      <c r="EV180" s="47"/>
      <c r="EW180" s="47"/>
      <c r="EX180" s="47"/>
      <c r="EY180" s="47"/>
      <c r="EZ180" s="47"/>
      <c r="FA180" s="47"/>
      <c r="FB180" s="47"/>
      <c r="FC180" s="47"/>
      <c r="FD180" s="47"/>
      <c r="FE180" s="47"/>
      <c r="FF180" s="47"/>
      <c r="FG180" s="47"/>
      <c r="FH180" s="47"/>
      <c r="FI180" s="47"/>
      <c r="FJ180" s="47"/>
      <c r="FK180" s="47"/>
      <c r="FL180" s="47"/>
      <c r="FM180" s="47"/>
      <c r="FN180" s="47"/>
      <c r="FO180" s="47"/>
      <c r="FP180" s="47"/>
      <c r="FQ180" s="47"/>
      <c r="FR180" s="47"/>
      <c r="FS180" s="47"/>
      <c r="FT180" s="47"/>
      <c r="FU180" s="47"/>
      <c r="FV180" s="47"/>
      <c r="FW180" s="47"/>
      <c r="FX180" s="47"/>
      <c r="FY180" s="47"/>
      <c r="FZ180" s="47"/>
      <c r="GA180" s="47"/>
      <c r="GB180" s="47"/>
      <c r="GC180" s="47"/>
      <c r="GD180" s="47"/>
      <c r="GE180" s="47"/>
      <c r="GF180" s="47"/>
      <c r="GG180" s="47"/>
      <c r="GH180" s="47"/>
      <c r="GI180" s="47"/>
      <c r="GJ180" s="47"/>
      <c r="GK180" s="47"/>
      <c r="GL180" s="47"/>
      <c r="GM180" s="47"/>
      <c r="GN180" s="47"/>
      <c r="GO180" s="47"/>
      <c r="GP180" s="47"/>
      <c r="GQ180" s="47"/>
      <c r="GR180" s="47"/>
      <c r="GS180" s="47"/>
      <c r="GT180" s="47"/>
      <c r="GU180" s="47"/>
      <c r="GV180" s="47"/>
      <c r="GW180" s="47"/>
      <c r="GX180" s="47"/>
      <c r="GY180" s="47"/>
      <c r="GZ180" s="47"/>
      <c r="HA180" s="47"/>
      <c r="HB180" s="47"/>
      <c r="HC180" s="47"/>
      <c r="HD180" s="47"/>
      <c r="HE180" s="47"/>
      <c r="HF180" s="47"/>
      <c r="HG180" s="47"/>
      <c r="HH180" s="47"/>
      <c r="HI180" s="47"/>
      <c r="HJ180" s="47"/>
      <c r="HK180" s="47"/>
      <c r="HL180" s="47"/>
      <c r="HM180" s="47"/>
      <c r="HN180" s="47"/>
      <c r="HO180" s="47"/>
      <c r="HP180" s="47"/>
      <c r="HQ180" s="47"/>
      <c r="HR180" s="47"/>
      <c r="HS180" s="47"/>
      <c r="HT180" s="47"/>
      <c r="HU180" s="47"/>
      <c r="HV180" s="47"/>
      <c r="HW180" s="47"/>
      <c r="HX180" s="47"/>
      <c r="HY180" s="47"/>
      <c r="HZ180" s="47"/>
      <c r="IA180" s="43"/>
      <c r="IB180" s="43"/>
      <c r="IC180" s="43"/>
      <c r="ID180" s="43"/>
      <c r="IE180" s="43"/>
      <c r="IF180" s="43"/>
      <c r="IG180" s="43"/>
      <c r="IH180" s="43"/>
      <c r="II180" s="43"/>
      <c r="IJ180" s="43"/>
      <c r="IK180" s="43"/>
      <c r="IL180" s="43"/>
      <c r="IM180" s="43"/>
      <c r="IN180" s="43"/>
      <c r="IO180" s="43"/>
      <c r="IP180" s="43"/>
      <c r="IQ180" s="43"/>
      <c r="IR180" s="42"/>
      <c r="IS180" s="42"/>
      <c r="IT180" s="42"/>
      <c r="IU180" s="42"/>
      <c r="IV180" s="42"/>
    </row>
    <row r="181" spans="1:256" s="10" customFormat="1">
      <c r="A181" s="44" t="s">
        <v>329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5"/>
      <c r="Y181" s="45"/>
      <c r="Z181" s="45"/>
      <c r="AA181" s="45"/>
      <c r="AB181" s="45"/>
      <c r="AC181" s="45"/>
      <c r="AD181" s="45"/>
      <c r="AE181" s="45"/>
      <c r="AF181" s="45"/>
      <c r="AG181" s="46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8"/>
      <c r="CD181" s="48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7"/>
      <c r="EB181" s="47"/>
      <c r="EC181" s="47"/>
      <c r="ED181" s="47"/>
      <c r="EE181" s="47"/>
      <c r="EF181" s="47"/>
      <c r="EG181" s="47"/>
      <c r="EH181" s="47"/>
      <c r="EI181" s="47"/>
      <c r="EJ181" s="47"/>
      <c r="EK181" s="47"/>
      <c r="EL181" s="47"/>
      <c r="EM181" s="47"/>
      <c r="EN181" s="47"/>
      <c r="EO181" s="47"/>
      <c r="EP181" s="47"/>
      <c r="EQ181" s="47"/>
      <c r="ER181" s="47"/>
      <c r="ES181" s="47"/>
      <c r="ET181" s="47"/>
      <c r="EU181" s="47"/>
      <c r="EV181" s="47"/>
      <c r="EW181" s="47"/>
      <c r="EX181" s="47"/>
      <c r="EY181" s="47"/>
      <c r="EZ181" s="47"/>
      <c r="FA181" s="47"/>
      <c r="FB181" s="47"/>
      <c r="FC181" s="47"/>
      <c r="FD181" s="47"/>
      <c r="FE181" s="47"/>
      <c r="FF181" s="47"/>
      <c r="FG181" s="47"/>
      <c r="FH181" s="47"/>
      <c r="FI181" s="47"/>
      <c r="FJ181" s="47"/>
      <c r="FK181" s="47"/>
      <c r="FL181" s="47"/>
      <c r="FM181" s="47"/>
      <c r="FN181" s="47"/>
      <c r="FO181" s="47"/>
      <c r="FP181" s="47"/>
      <c r="FQ181" s="47"/>
      <c r="FR181" s="47"/>
      <c r="FS181" s="47"/>
      <c r="FT181" s="47"/>
      <c r="FU181" s="47"/>
      <c r="FV181" s="47"/>
      <c r="FW181" s="47"/>
      <c r="FX181" s="47"/>
      <c r="FY181" s="47"/>
      <c r="FZ181" s="47"/>
      <c r="GA181" s="47"/>
      <c r="GB181" s="47"/>
      <c r="GC181" s="47"/>
      <c r="GD181" s="47"/>
      <c r="GE181" s="47"/>
      <c r="GF181" s="47"/>
      <c r="GG181" s="47"/>
      <c r="GH181" s="47"/>
      <c r="GI181" s="47"/>
      <c r="GJ181" s="47"/>
      <c r="GK181" s="47"/>
      <c r="GL181" s="47"/>
      <c r="GM181" s="47"/>
      <c r="GN181" s="47"/>
      <c r="GO181" s="47"/>
      <c r="GP181" s="47"/>
      <c r="GQ181" s="47"/>
      <c r="GR181" s="47"/>
      <c r="GS181" s="47"/>
      <c r="GT181" s="47"/>
      <c r="GU181" s="47"/>
      <c r="GV181" s="47"/>
      <c r="GW181" s="47"/>
      <c r="GX181" s="47"/>
      <c r="GY181" s="47"/>
      <c r="GZ181" s="47"/>
      <c r="HA181" s="47"/>
      <c r="HB181" s="47"/>
      <c r="HC181" s="47"/>
      <c r="HD181" s="47"/>
      <c r="HE181" s="47"/>
      <c r="HF181" s="47"/>
      <c r="HG181" s="47"/>
      <c r="HH181" s="47"/>
      <c r="HI181" s="47"/>
      <c r="HJ181" s="47"/>
      <c r="HK181" s="47"/>
      <c r="HL181" s="47"/>
      <c r="HM181" s="47"/>
      <c r="HN181" s="47"/>
      <c r="HO181" s="47"/>
      <c r="HP181" s="47"/>
      <c r="HQ181" s="47"/>
      <c r="HR181" s="47"/>
      <c r="HS181" s="47"/>
      <c r="HT181" s="47"/>
      <c r="HU181" s="47"/>
      <c r="HV181" s="47"/>
      <c r="HW181" s="47"/>
      <c r="HX181" s="47"/>
      <c r="HY181" s="47"/>
      <c r="HZ181" s="47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42"/>
      <c r="IS181" s="42"/>
      <c r="IT181" s="42"/>
      <c r="IU181" s="42"/>
      <c r="IV181" s="42"/>
    </row>
    <row r="182" spans="1:256" s="10" customFormat="1">
      <c r="A182" s="44" t="s">
        <v>189</v>
      </c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5"/>
      <c r="Y182" s="45"/>
      <c r="Z182" s="45"/>
      <c r="AA182" s="45"/>
      <c r="AB182" s="45"/>
      <c r="AC182" s="45"/>
      <c r="AD182" s="45"/>
      <c r="AE182" s="45"/>
      <c r="AF182" s="45"/>
      <c r="AG182" s="46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8"/>
      <c r="CD182" s="48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7"/>
      <c r="EB182" s="47"/>
      <c r="EC182" s="47"/>
      <c r="ED182" s="47"/>
      <c r="EE182" s="47"/>
      <c r="EF182" s="47"/>
      <c r="EG182" s="47"/>
      <c r="EH182" s="47"/>
      <c r="EI182" s="47"/>
      <c r="EJ182" s="47"/>
      <c r="EK182" s="47"/>
      <c r="EL182" s="47"/>
      <c r="EM182" s="47"/>
      <c r="EN182" s="47"/>
      <c r="EO182" s="47"/>
      <c r="EP182" s="47"/>
      <c r="EQ182" s="47"/>
      <c r="ER182" s="47"/>
      <c r="ES182" s="47"/>
      <c r="ET182" s="47"/>
      <c r="EU182" s="47"/>
      <c r="EV182" s="47"/>
      <c r="EW182" s="47"/>
      <c r="EX182" s="47"/>
      <c r="EY182" s="47"/>
      <c r="EZ182" s="47"/>
      <c r="FA182" s="47"/>
      <c r="FB182" s="47"/>
      <c r="FC182" s="47"/>
      <c r="FD182" s="47"/>
      <c r="FE182" s="47"/>
      <c r="FF182" s="47"/>
      <c r="FG182" s="47"/>
      <c r="FH182" s="47"/>
      <c r="FI182" s="47"/>
      <c r="FJ182" s="47"/>
      <c r="FK182" s="47"/>
      <c r="FL182" s="47"/>
      <c r="FM182" s="47"/>
      <c r="FN182" s="47"/>
      <c r="FO182" s="47"/>
      <c r="FP182" s="47"/>
      <c r="FQ182" s="47"/>
      <c r="FR182" s="47"/>
      <c r="FS182" s="47"/>
      <c r="FT182" s="47"/>
      <c r="FU182" s="47"/>
      <c r="FV182" s="47"/>
      <c r="FW182" s="47"/>
      <c r="FX182" s="47"/>
      <c r="FY182" s="47"/>
      <c r="FZ182" s="47"/>
      <c r="GA182" s="47"/>
      <c r="GB182" s="47"/>
      <c r="GC182" s="47"/>
      <c r="GD182" s="47"/>
      <c r="GE182" s="47"/>
      <c r="GF182" s="47"/>
      <c r="GG182" s="47"/>
      <c r="GH182" s="47"/>
      <c r="GI182" s="47"/>
      <c r="GJ182" s="47"/>
      <c r="GK182" s="47"/>
      <c r="GL182" s="47"/>
      <c r="GM182" s="47"/>
      <c r="GN182" s="47"/>
      <c r="GO182" s="47"/>
      <c r="GP182" s="47"/>
      <c r="GQ182" s="47"/>
      <c r="GR182" s="47"/>
      <c r="GS182" s="47"/>
      <c r="GT182" s="47"/>
      <c r="GU182" s="47"/>
      <c r="GV182" s="47"/>
      <c r="GW182" s="47"/>
      <c r="GX182" s="47"/>
      <c r="GY182" s="47"/>
      <c r="GZ182" s="47"/>
      <c r="HA182" s="47"/>
      <c r="HB182" s="47"/>
      <c r="HC182" s="47"/>
      <c r="HD182" s="47"/>
      <c r="HE182" s="47"/>
      <c r="HF182" s="47"/>
      <c r="HG182" s="47"/>
      <c r="HH182" s="47"/>
      <c r="HI182" s="47"/>
      <c r="HJ182" s="47"/>
      <c r="HK182" s="47"/>
      <c r="HL182" s="47"/>
      <c r="HM182" s="47"/>
      <c r="HN182" s="47"/>
      <c r="HO182" s="47"/>
      <c r="HP182" s="47"/>
      <c r="HQ182" s="47"/>
      <c r="HR182" s="47"/>
      <c r="HS182" s="47"/>
      <c r="HT182" s="47"/>
      <c r="HU182" s="47"/>
      <c r="HV182" s="47"/>
      <c r="HW182" s="47"/>
      <c r="HX182" s="47"/>
      <c r="HY182" s="47"/>
      <c r="HZ182" s="47"/>
      <c r="IA182" s="43"/>
      <c r="IB182" s="43"/>
      <c r="IC182" s="43"/>
      <c r="ID182" s="43"/>
      <c r="IE182" s="43"/>
      <c r="IF182" s="43"/>
      <c r="IG182" s="43"/>
      <c r="IH182" s="43"/>
      <c r="II182" s="43"/>
      <c r="IJ182" s="43"/>
      <c r="IK182" s="43"/>
      <c r="IL182" s="43"/>
      <c r="IM182" s="43"/>
      <c r="IN182" s="43"/>
      <c r="IO182" s="43"/>
      <c r="IP182" s="43"/>
      <c r="IQ182" s="43"/>
      <c r="IR182" s="43"/>
      <c r="IS182" s="43"/>
      <c r="IT182" s="43"/>
      <c r="IU182" s="43"/>
      <c r="IV182" s="43"/>
    </row>
    <row r="183" spans="1:256" s="10" customFormat="1">
      <c r="A183" s="44" t="s">
        <v>190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5"/>
      <c r="Y183" s="45"/>
      <c r="Z183" s="45"/>
      <c r="AA183" s="45"/>
      <c r="AB183" s="45"/>
      <c r="AC183" s="45"/>
      <c r="AD183" s="45"/>
      <c r="AE183" s="45"/>
      <c r="AF183" s="45"/>
      <c r="AG183" s="46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8"/>
      <c r="CD183" s="48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  <c r="DU183" s="47"/>
      <c r="DV183" s="47"/>
      <c r="DW183" s="47"/>
      <c r="DX183" s="47"/>
      <c r="DY183" s="47"/>
      <c r="DZ183" s="47"/>
      <c r="EA183" s="47"/>
      <c r="EB183" s="47"/>
      <c r="EC183" s="47"/>
      <c r="ED183" s="47"/>
      <c r="EE183" s="47"/>
      <c r="EF183" s="47"/>
      <c r="EG183" s="47"/>
      <c r="EH183" s="47"/>
      <c r="EI183" s="47"/>
      <c r="EJ183" s="47"/>
      <c r="EK183" s="47"/>
      <c r="EL183" s="47"/>
      <c r="EM183" s="47"/>
      <c r="EN183" s="47"/>
      <c r="EO183" s="47"/>
      <c r="EP183" s="47"/>
      <c r="EQ183" s="47"/>
      <c r="ER183" s="47"/>
      <c r="ES183" s="47"/>
      <c r="ET183" s="47"/>
      <c r="EU183" s="47"/>
      <c r="EV183" s="47"/>
      <c r="EW183" s="47"/>
      <c r="EX183" s="47"/>
      <c r="EY183" s="47"/>
      <c r="EZ183" s="47"/>
      <c r="FA183" s="47"/>
      <c r="FB183" s="47"/>
      <c r="FC183" s="47"/>
      <c r="FD183" s="47"/>
      <c r="FE183" s="47"/>
      <c r="FF183" s="47"/>
      <c r="FG183" s="47"/>
      <c r="FH183" s="47"/>
      <c r="FI183" s="47"/>
      <c r="FJ183" s="47"/>
      <c r="FK183" s="47"/>
      <c r="FL183" s="47"/>
      <c r="FM183" s="47"/>
      <c r="FN183" s="47"/>
      <c r="FO183" s="47"/>
      <c r="FP183" s="47"/>
      <c r="FQ183" s="47"/>
      <c r="FR183" s="47"/>
      <c r="FS183" s="47"/>
      <c r="FT183" s="47"/>
      <c r="FU183" s="47"/>
      <c r="FV183" s="47"/>
      <c r="FW183" s="47"/>
      <c r="FX183" s="47"/>
      <c r="FY183" s="47"/>
      <c r="FZ183" s="47"/>
      <c r="GA183" s="47"/>
      <c r="GB183" s="47"/>
      <c r="GC183" s="47"/>
      <c r="GD183" s="47"/>
      <c r="GE183" s="47"/>
      <c r="GF183" s="47"/>
      <c r="GG183" s="47"/>
      <c r="GH183" s="47"/>
      <c r="GI183" s="47"/>
      <c r="GJ183" s="47"/>
      <c r="GK183" s="47"/>
      <c r="GL183" s="47"/>
      <c r="GM183" s="47"/>
      <c r="GN183" s="47"/>
      <c r="GO183" s="47"/>
      <c r="GP183" s="47"/>
      <c r="GQ183" s="47"/>
      <c r="GR183" s="47"/>
      <c r="GS183" s="47"/>
      <c r="GT183" s="47"/>
      <c r="GU183" s="47"/>
      <c r="GV183" s="47"/>
      <c r="GW183" s="47"/>
      <c r="GX183" s="47"/>
      <c r="GY183" s="47"/>
      <c r="GZ183" s="47"/>
      <c r="HA183" s="47"/>
      <c r="HB183" s="47"/>
      <c r="HC183" s="47"/>
      <c r="HD183" s="47"/>
      <c r="HE183" s="47"/>
      <c r="HF183" s="47"/>
      <c r="HG183" s="47"/>
      <c r="HH183" s="47"/>
      <c r="HI183" s="47"/>
      <c r="HJ183" s="47"/>
      <c r="HK183" s="47"/>
      <c r="HL183" s="47"/>
      <c r="HM183" s="47"/>
      <c r="HN183" s="47"/>
      <c r="HO183" s="47"/>
      <c r="HP183" s="47"/>
      <c r="HQ183" s="47"/>
      <c r="HR183" s="47"/>
      <c r="HS183" s="47"/>
      <c r="HT183" s="47"/>
      <c r="HU183" s="47"/>
      <c r="HV183" s="47"/>
      <c r="HW183" s="47"/>
      <c r="HX183" s="47"/>
      <c r="HY183" s="47"/>
      <c r="HZ183" s="47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  <c r="IT183" s="35"/>
      <c r="IU183" s="35"/>
      <c r="IV183" s="35"/>
    </row>
    <row r="184" spans="1:256" s="10" customFormat="1">
      <c r="A184" s="44" t="s">
        <v>191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5"/>
      <c r="Y184" s="45"/>
      <c r="Z184" s="45"/>
      <c r="AA184" s="45"/>
      <c r="AB184" s="45"/>
      <c r="AC184" s="45"/>
      <c r="AD184" s="45"/>
      <c r="AE184" s="45"/>
      <c r="AF184" s="45"/>
      <c r="AG184" s="46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8"/>
      <c r="CD184" s="48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  <c r="DT184" s="47"/>
      <c r="DU184" s="47"/>
      <c r="DV184" s="47"/>
      <c r="DW184" s="47"/>
      <c r="DX184" s="47"/>
      <c r="DY184" s="47"/>
      <c r="DZ184" s="47"/>
      <c r="EA184" s="47"/>
      <c r="EB184" s="47"/>
      <c r="EC184" s="47"/>
      <c r="ED184" s="47"/>
      <c r="EE184" s="47"/>
      <c r="EF184" s="47"/>
      <c r="EG184" s="47"/>
      <c r="EH184" s="47"/>
      <c r="EI184" s="47"/>
      <c r="EJ184" s="47"/>
      <c r="EK184" s="47"/>
      <c r="EL184" s="47"/>
      <c r="EM184" s="47"/>
      <c r="EN184" s="47"/>
      <c r="EO184" s="47"/>
      <c r="EP184" s="47"/>
      <c r="EQ184" s="47"/>
      <c r="ER184" s="47"/>
      <c r="ES184" s="47"/>
      <c r="ET184" s="47"/>
      <c r="EU184" s="47"/>
      <c r="EV184" s="47"/>
      <c r="EW184" s="47"/>
      <c r="EX184" s="47"/>
      <c r="EY184" s="47"/>
      <c r="EZ184" s="47"/>
      <c r="FA184" s="47"/>
      <c r="FB184" s="47"/>
      <c r="FC184" s="47"/>
      <c r="FD184" s="47"/>
      <c r="FE184" s="47"/>
      <c r="FF184" s="47"/>
      <c r="FG184" s="47"/>
      <c r="FH184" s="47"/>
      <c r="FI184" s="47"/>
      <c r="FJ184" s="47"/>
      <c r="FK184" s="47"/>
      <c r="FL184" s="47"/>
      <c r="FM184" s="47"/>
      <c r="FN184" s="47"/>
      <c r="FO184" s="47"/>
      <c r="FP184" s="47"/>
      <c r="FQ184" s="47"/>
      <c r="FR184" s="47"/>
      <c r="FS184" s="47"/>
      <c r="FT184" s="47"/>
      <c r="FU184" s="47"/>
      <c r="FV184" s="47"/>
      <c r="FW184" s="47"/>
      <c r="FX184" s="47"/>
      <c r="FY184" s="47"/>
      <c r="FZ184" s="47"/>
      <c r="GA184" s="47"/>
      <c r="GB184" s="47"/>
      <c r="GC184" s="47"/>
      <c r="GD184" s="47"/>
      <c r="GE184" s="47"/>
      <c r="GF184" s="47"/>
      <c r="GG184" s="47"/>
      <c r="GH184" s="47"/>
      <c r="GI184" s="47"/>
      <c r="GJ184" s="47"/>
      <c r="GK184" s="47"/>
      <c r="GL184" s="47"/>
      <c r="GM184" s="47"/>
      <c r="GN184" s="47"/>
      <c r="GO184" s="47"/>
      <c r="GP184" s="47"/>
      <c r="GQ184" s="47"/>
      <c r="GR184" s="47"/>
      <c r="GS184" s="47"/>
      <c r="GT184" s="47"/>
      <c r="GU184" s="47"/>
      <c r="GV184" s="47"/>
      <c r="GW184" s="47"/>
      <c r="GX184" s="47"/>
      <c r="GY184" s="47"/>
      <c r="GZ184" s="47"/>
      <c r="HA184" s="47"/>
      <c r="HB184" s="47"/>
      <c r="HC184" s="47"/>
      <c r="HD184" s="47"/>
      <c r="HE184" s="47"/>
      <c r="HF184" s="47"/>
      <c r="HG184" s="47"/>
      <c r="HH184" s="47"/>
      <c r="HI184" s="47"/>
      <c r="HJ184" s="47"/>
      <c r="HK184" s="47"/>
      <c r="HL184" s="47"/>
      <c r="HM184" s="47"/>
      <c r="HN184" s="47"/>
      <c r="HO184" s="47"/>
      <c r="HP184" s="47"/>
      <c r="HQ184" s="47"/>
      <c r="HR184" s="47"/>
      <c r="HS184" s="47"/>
      <c r="HT184" s="47"/>
      <c r="HU184" s="47"/>
      <c r="HV184" s="47"/>
      <c r="HW184" s="47"/>
      <c r="HX184" s="47"/>
      <c r="HY184" s="47"/>
      <c r="HZ184" s="47"/>
      <c r="IA184" s="43"/>
      <c r="IB184" s="43"/>
      <c r="IC184" s="43"/>
      <c r="ID184" s="43"/>
      <c r="IE184" s="43"/>
      <c r="IF184" s="43"/>
      <c r="IG184" s="43"/>
      <c r="IH184" s="43"/>
      <c r="II184" s="43"/>
      <c r="IJ184" s="43"/>
      <c r="IK184" s="43"/>
      <c r="IL184" s="43"/>
      <c r="IM184" s="43"/>
      <c r="IN184" s="43"/>
      <c r="IO184" s="43"/>
      <c r="IP184" s="43"/>
      <c r="IQ184" s="35"/>
      <c r="IR184" s="35"/>
      <c r="IS184" s="35"/>
      <c r="IT184" s="35"/>
      <c r="IU184" s="35"/>
      <c r="IV184" s="35"/>
    </row>
    <row r="185" spans="1:256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5"/>
      <c r="Y185" s="45"/>
      <c r="Z185" s="45"/>
      <c r="AA185" s="45"/>
      <c r="AB185" s="45"/>
      <c r="AC185" s="45"/>
      <c r="AD185" s="45"/>
      <c r="AE185" s="45"/>
      <c r="AF185" s="45"/>
      <c r="AG185" s="46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50"/>
      <c r="CD185" s="47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7"/>
      <c r="EE185" s="47"/>
      <c r="EF185" s="47"/>
      <c r="EG185" s="47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7"/>
      <c r="ES185" s="47"/>
      <c r="ET185" s="47"/>
      <c r="EU185" s="47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7"/>
      <c r="FG185" s="47"/>
      <c r="FH185" s="47"/>
      <c r="FI185" s="47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7"/>
      <c r="FU185" s="47"/>
      <c r="FV185" s="47"/>
      <c r="FW185" s="47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7"/>
      <c r="GI185" s="47"/>
      <c r="GJ185" s="47"/>
      <c r="GK185" s="47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  <c r="GV185" s="47"/>
      <c r="GW185" s="47"/>
      <c r="GX185" s="47"/>
      <c r="GY185" s="47"/>
      <c r="GZ185" s="47"/>
      <c r="HA185" s="47"/>
      <c r="HB185" s="47"/>
      <c r="HC185" s="47"/>
      <c r="HD185" s="47"/>
      <c r="HE185" s="47"/>
      <c r="HF185" s="47"/>
      <c r="HG185" s="47"/>
      <c r="HH185" s="47"/>
      <c r="HI185" s="47"/>
      <c r="HJ185" s="47"/>
      <c r="HK185" s="47"/>
      <c r="HL185" s="47"/>
      <c r="HM185" s="47"/>
      <c r="HN185" s="47"/>
      <c r="HO185" s="47"/>
      <c r="HP185" s="47"/>
      <c r="HQ185" s="47"/>
      <c r="HR185" s="47"/>
      <c r="HS185" s="47"/>
      <c r="HT185" s="47"/>
      <c r="HU185" s="47"/>
      <c r="HV185" s="47"/>
      <c r="HW185" s="47"/>
      <c r="HX185" s="47"/>
      <c r="HY185" s="47"/>
      <c r="HZ185" s="47"/>
    </row>
    <row r="186" spans="1:256" s="153" customFormat="1">
      <c r="A186" s="156" t="s">
        <v>195</v>
      </c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1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CC186" s="154"/>
      <c r="CD186" s="154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</row>
    <row r="187" spans="1:256" s="153" customFormat="1">
      <c r="A187" s="148" t="s">
        <v>328</v>
      </c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1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CC187" s="154"/>
      <c r="CD187" s="154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</row>
    <row r="188" spans="1:256" s="153" customFormat="1">
      <c r="A188" s="148" t="s">
        <v>189</v>
      </c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1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CC188" s="154"/>
      <c r="CD188" s="154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</row>
    <row r="189" spans="1:256" s="153" customFormat="1">
      <c r="A189" s="148" t="s">
        <v>190</v>
      </c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1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CC189" s="154"/>
      <c r="CD189" s="154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</row>
    <row r="190" spans="1:256" s="153" customFormat="1">
      <c r="A190" s="148" t="s">
        <v>191</v>
      </c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1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CC190" s="154"/>
      <c r="CD190" s="154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</row>
    <row r="191" spans="1:256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5"/>
      <c r="Y191" s="45"/>
      <c r="Z191" s="45"/>
      <c r="AA191" s="45"/>
      <c r="AB191" s="45"/>
      <c r="AC191" s="45"/>
      <c r="AD191" s="45"/>
      <c r="AE191" s="45"/>
      <c r="AF191" s="45"/>
      <c r="AG191" s="46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  <c r="DL191" s="47"/>
      <c r="DM191" s="47"/>
      <c r="DN191" s="47"/>
      <c r="DO191" s="47"/>
      <c r="DP191" s="47"/>
      <c r="DQ191" s="47"/>
      <c r="DR191" s="47"/>
      <c r="DS191" s="47"/>
      <c r="DT191" s="47"/>
      <c r="DU191" s="47"/>
      <c r="DV191" s="47"/>
      <c r="DW191" s="47"/>
      <c r="DX191" s="47"/>
      <c r="DY191" s="47"/>
      <c r="DZ191" s="47"/>
      <c r="EA191" s="47"/>
      <c r="EB191" s="47"/>
      <c r="EC191" s="47"/>
      <c r="ED191" s="47"/>
      <c r="EE191" s="47"/>
      <c r="EF191" s="47"/>
      <c r="EG191" s="47"/>
      <c r="EH191" s="47"/>
      <c r="EI191" s="47"/>
      <c r="EJ191" s="47"/>
      <c r="EK191" s="47"/>
      <c r="EL191" s="47"/>
      <c r="EM191" s="47"/>
      <c r="EN191" s="47"/>
      <c r="EO191" s="47"/>
      <c r="EP191" s="47"/>
      <c r="EQ191" s="47"/>
      <c r="ER191" s="47"/>
      <c r="ES191" s="47"/>
      <c r="ET191" s="47"/>
      <c r="EU191" s="47"/>
      <c r="EV191" s="47"/>
      <c r="EW191" s="47"/>
      <c r="EX191" s="47"/>
      <c r="EY191" s="47"/>
      <c r="EZ191" s="47"/>
      <c r="FA191" s="47"/>
      <c r="FB191" s="47"/>
      <c r="FC191" s="47"/>
      <c r="FD191" s="47"/>
      <c r="FE191" s="47"/>
      <c r="FF191" s="47"/>
      <c r="FG191" s="47"/>
      <c r="FH191" s="47"/>
      <c r="FI191" s="47"/>
      <c r="FJ191" s="47"/>
      <c r="FK191" s="47"/>
      <c r="FL191" s="47"/>
      <c r="FM191" s="47"/>
      <c r="FN191" s="47"/>
      <c r="FO191" s="47"/>
      <c r="FP191" s="47"/>
      <c r="FQ191" s="47"/>
      <c r="FR191" s="47"/>
      <c r="FS191" s="47"/>
      <c r="FT191" s="47"/>
      <c r="FU191" s="47"/>
      <c r="FV191" s="47"/>
      <c r="FW191" s="47"/>
      <c r="FX191" s="47"/>
      <c r="FY191" s="47"/>
      <c r="FZ191" s="47"/>
      <c r="GA191" s="47"/>
      <c r="GB191" s="47"/>
      <c r="GC191" s="47"/>
      <c r="GD191" s="47"/>
      <c r="GE191" s="47"/>
      <c r="GF191" s="47"/>
      <c r="GG191" s="47"/>
      <c r="GH191" s="47"/>
      <c r="GI191" s="47"/>
      <c r="GJ191" s="47"/>
      <c r="GK191" s="47"/>
      <c r="GL191" s="47"/>
      <c r="GM191" s="47"/>
      <c r="GN191" s="47"/>
      <c r="GO191" s="47"/>
      <c r="GP191" s="47"/>
      <c r="GQ191" s="47"/>
      <c r="GR191" s="47"/>
      <c r="GS191" s="47"/>
      <c r="GT191" s="47"/>
      <c r="GU191" s="47"/>
      <c r="GV191" s="47"/>
      <c r="GW191" s="47"/>
      <c r="GX191" s="47"/>
      <c r="GY191" s="47"/>
      <c r="GZ191" s="47"/>
      <c r="HA191" s="47"/>
      <c r="HB191" s="47"/>
      <c r="HC191" s="47"/>
      <c r="HD191" s="47"/>
      <c r="HE191" s="47"/>
      <c r="HF191" s="47"/>
      <c r="HG191" s="47"/>
      <c r="HH191" s="47"/>
      <c r="HI191" s="47"/>
      <c r="HJ191" s="47"/>
      <c r="HK191" s="47"/>
      <c r="HL191" s="47"/>
      <c r="HM191" s="47"/>
      <c r="HN191" s="47"/>
      <c r="HO191" s="47"/>
      <c r="HP191" s="47"/>
      <c r="HQ191" s="47"/>
      <c r="HR191" s="47"/>
      <c r="HS191" s="47"/>
      <c r="HT191" s="47"/>
      <c r="HU191" s="47"/>
      <c r="HV191" s="47"/>
      <c r="HW191" s="47"/>
      <c r="HX191" s="47"/>
      <c r="HY191" s="47"/>
      <c r="HZ191" s="47"/>
    </row>
    <row r="192" spans="1:256">
      <c r="A192" s="145" t="s">
        <v>196</v>
      </c>
      <c r="B192" s="78"/>
      <c r="C192" s="78"/>
      <c r="D192" s="78"/>
      <c r="E192" s="78"/>
      <c r="F192" s="77"/>
      <c r="G192" s="78"/>
      <c r="H192" s="76"/>
      <c r="I192" s="79"/>
      <c r="J192" s="76"/>
      <c r="K192" s="79"/>
      <c r="L192" s="76"/>
      <c r="M192" s="79"/>
      <c r="N192" s="76"/>
      <c r="O192" s="79"/>
      <c r="P192" s="76"/>
      <c r="Q192" s="77"/>
      <c r="R192" s="79"/>
      <c r="S192" s="76"/>
      <c r="T192" s="79"/>
      <c r="U192" s="76"/>
      <c r="V192" s="77"/>
      <c r="W192" s="77"/>
      <c r="X192" s="78"/>
      <c r="Y192" s="78"/>
      <c r="Z192" s="78"/>
      <c r="AA192" s="78"/>
      <c r="AB192" s="78"/>
      <c r="AC192" s="78"/>
      <c r="AD192" s="78"/>
      <c r="AE192" s="78"/>
      <c r="AF192" s="78"/>
      <c r="AG192" s="120"/>
      <c r="AH192" s="76"/>
      <c r="AI192" s="76"/>
      <c r="AJ192" s="76"/>
      <c r="AK192" s="76"/>
      <c r="AL192" s="76"/>
      <c r="AM192" s="76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93" t="s">
        <v>0</v>
      </c>
      <c r="CC192" s="80"/>
    </row>
    <row r="193" spans="1:81">
      <c r="A193" s="78"/>
      <c r="B193" s="78"/>
      <c r="C193" s="78"/>
      <c r="D193" s="78"/>
      <c r="E193" s="78"/>
      <c r="F193" s="77"/>
      <c r="G193" s="78"/>
      <c r="H193" s="76"/>
      <c r="I193" s="177" t="s">
        <v>1</v>
      </c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77"/>
      <c r="X193" s="178" t="s">
        <v>193</v>
      </c>
      <c r="Y193" s="178"/>
      <c r="Z193" s="178"/>
      <c r="AA193" s="178"/>
      <c r="AB193" s="178"/>
      <c r="AC193" s="178"/>
      <c r="AD193" s="178"/>
      <c r="AE193" s="178"/>
      <c r="AF193" s="120"/>
      <c r="AG193" s="120"/>
      <c r="AH193" s="76"/>
      <c r="AI193" s="76" t="s">
        <v>2</v>
      </c>
      <c r="AJ193" s="76"/>
      <c r="AK193" s="76" t="s">
        <v>3</v>
      </c>
      <c r="AL193" s="76"/>
      <c r="AM193" s="76"/>
      <c r="AN193" s="111" t="s">
        <v>4</v>
      </c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94" t="s">
        <v>5</v>
      </c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80"/>
    </row>
    <row r="194" spans="1:81">
      <c r="A194" s="120"/>
      <c r="B194" s="120"/>
      <c r="C194" s="120" t="s">
        <v>6</v>
      </c>
      <c r="D194" s="120" t="s">
        <v>7</v>
      </c>
      <c r="E194" s="120" t="s">
        <v>8</v>
      </c>
      <c r="F194" s="81"/>
      <c r="G194" s="82" t="s">
        <v>9</v>
      </c>
      <c r="H194" s="119"/>
      <c r="I194" s="83" t="s">
        <v>10</v>
      </c>
      <c r="J194" s="119" t="s">
        <v>393</v>
      </c>
      <c r="K194" s="83" t="s">
        <v>12</v>
      </c>
      <c r="L194" s="119" t="s">
        <v>393</v>
      </c>
      <c r="M194" s="83" t="s">
        <v>13</v>
      </c>
      <c r="N194" s="119" t="s">
        <v>393</v>
      </c>
      <c r="O194" s="83" t="s">
        <v>12</v>
      </c>
      <c r="P194" s="119" t="s">
        <v>393</v>
      </c>
      <c r="Q194" s="81" t="s">
        <v>14</v>
      </c>
      <c r="R194" s="83" t="s">
        <v>15</v>
      </c>
      <c r="S194" s="119" t="s">
        <v>393</v>
      </c>
      <c r="T194" s="83" t="s">
        <v>13</v>
      </c>
      <c r="U194" s="119" t="s">
        <v>393</v>
      </c>
      <c r="V194" s="81" t="s">
        <v>14</v>
      </c>
      <c r="W194" s="81"/>
      <c r="X194" s="82" t="s">
        <v>10</v>
      </c>
      <c r="Y194" s="119" t="s">
        <v>393</v>
      </c>
      <c r="Z194" s="82" t="s">
        <v>13</v>
      </c>
      <c r="AA194" s="119" t="s">
        <v>393</v>
      </c>
      <c r="AB194" s="82" t="s">
        <v>13</v>
      </c>
      <c r="AC194" s="119" t="s">
        <v>393</v>
      </c>
      <c r="AD194" s="82" t="s">
        <v>12</v>
      </c>
      <c r="AE194" s="119" t="s">
        <v>393</v>
      </c>
      <c r="AF194" s="120"/>
      <c r="AG194" s="120" t="s">
        <v>16</v>
      </c>
      <c r="AH194" s="119"/>
      <c r="AI194" s="82" t="s">
        <v>12</v>
      </c>
      <c r="AJ194" s="119" t="s">
        <v>393</v>
      </c>
      <c r="AK194" s="82" t="s">
        <v>12</v>
      </c>
      <c r="AL194" s="119" t="s">
        <v>393</v>
      </c>
      <c r="AM194" s="119"/>
      <c r="AN194" s="75"/>
      <c r="AO194" s="111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  <c r="BM194" s="75">
        <v>0.23699999999999999</v>
      </c>
      <c r="BN194" s="75">
        <v>0.61199999999999999</v>
      </c>
      <c r="BO194" s="75">
        <v>9.5000000000000001E-2</v>
      </c>
      <c r="BP194" s="75">
        <v>0.46700000000000003</v>
      </c>
      <c r="BQ194" s="75"/>
      <c r="BR194" s="75">
        <v>0.153</v>
      </c>
      <c r="BS194" s="75">
        <v>5.8000000000000003E-2</v>
      </c>
      <c r="BT194" s="75">
        <v>0.20549999999999999</v>
      </c>
      <c r="BU194" s="75">
        <v>3.7400000000000003E-2</v>
      </c>
      <c r="BV194" s="75">
        <v>0.254</v>
      </c>
      <c r="BW194" s="75">
        <v>5.6599999999999998E-2</v>
      </c>
      <c r="BX194" s="75">
        <v>0.16550000000000001</v>
      </c>
      <c r="BY194" s="75">
        <v>2.5499999999999998E-2</v>
      </c>
      <c r="BZ194" s="75">
        <v>0.17</v>
      </c>
      <c r="CA194" s="75">
        <v>2.5399999999999999E-2</v>
      </c>
      <c r="CB194" s="75"/>
      <c r="CC194" s="80" t="s">
        <v>17</v>
      </c>
    </row>
    <row r="195" spans="1:81">
      <c r="A195" s="120" t="s">
        <v>18</v>
      </c>
      <c r="B195" s="120" t="s">
        <v>19</v>
      </c>
      <c r="C195" s="120" t="s">
        <v>20</v>
      </c>
      <c r="D195" s="120" t="s">
        <v>20</v>
      </c>
      <c r="E195" s="120" t="s">
        <v>20</v>
      </c>
      <c r="F195" s="81" t="s">
        <v>21</v>
      </c>
      <c r="G195" s="120" t="s">
        <v>22</v>
      </c>
      <c r="H195" s="119"/>
      <c r="I195" s="84" t="s">
        <v>23</v>
      </c>
      <c r="J195" s="119" t="s">
        <v>24</v>
      </c>
      <c r="K195" s="84" t="s">
        <v>13</v>
      </c>
      <c r="L195" s="119" t="s">
        <v>24</v>
      </c>
      <c r="M195" s="84" t="s">
        <v>25</v>
      </c>
      <c r="N195" s="119" t="s">
        <v>24</v>
      </c>
      <c r="O195" s="84" t="s">
        <v>15</v>
      </c>
      <c r="P195" s="119" t="s">
        <v>24</v>
      </c>
      <c r="Q195" s="81" t="s">
        <v>26</v>
      </c>
      <c r="R195" s="84" t="s">
        <v>12</v>
      </c>
      <c r="S195" s="119" t="s">
        <v>24</v>
      </c>
      <c r="T195" s="84" t="s">
        <v>12</v>
      </c>
      <c r="U195" s="119" t="s">
        <v>24</v>
      </c>
      <c r="V195" s="81" t="s">
        <v>26</v>
      </c>
      <c r="W195" s="81"/>
      <c r="X195" s="120" t="s">
        <v>23</v>
      </c>
      <c r="Y195" s="120" t="s">
        <v>27</v>
      </c>
      <c r="Z195" s="120" t="s">
        <v>12</v>
      </c>
      <c r="AA195" s="120" t="s">
        <v>27</v>
      </c>
      <c r="AB195" s="120" t="s">
        <v>28</v>
      </c>
      <c r="AC195" s="120" t="s">
        <v>27</v>
      </c>
      <c r="AD195" s="120" t="s">
        <v>29</v>
      </c>
      <c r="AE195" s="120" t="s">
        <v>27</v>
      </c>
      <c r="AF195" s="120"/>
      <c r="AG195" s="120" t="s">
        <v>30</v>
      </c>
      <c r="AH195" s="119"/>
      <c r="AI195" s="120" t="s">
        <v>29</v>
      </c>
      <c r="AJ195" s="120" t="s">
        <v>27</v>
      </c>
      <c r="AK195" s="120" t="s">
        <v>29</v>
      </c>
      <c r="AL195" s="120" t="s">
        <v>27</v>
      </c>
      <c r="AM195" s="119"/>
      <c r="AN195" s="119" t="s">
        <v>31</v>
      </c>
      <c r="AO195" s="119" t="s">
        <v>32</v>
      </c>
      <c r="AP195" s="119" t="s">
        <v>33</v>
      </c>
      <c r="AQ195" s="119" t="s">
        <v>34</v>
      </c>
      <c r="AR195" s="119" t="s">
        <v>35</v>
      </c>
      <c r="AS195" s="119" t="s">
        <v>36</v>
      </c>
      <c r="AT195" s="119" t="s">
        <v>37</v>
      </c>
      <c r="AU195" s="119" t="s">
        <v>38</v>
      </c>
      <c r="AV195" s="119" t="s">
        <v>39</v>
      </c>
      <c r="AW195" s="119" t="s">
        <v>40</v>
      </c>
      <c r="AX195" s="119" t="s">
        <v>41</v>
      </c>
      <c r="AY195" s="119" t="s">
        <v>42</v>
      </c>
      <c r="AZ195" s="119" t="s">
        <v>43</v>
      </c>
      <c r="BA195" s="119" t="s">
        <v>44</v>
      </c>
      <c r="BB195" s="119" t="s">
        <v>45</v>
      </c>
      <c r="BC195" s="119" t="s">
        <v>46</v>
      </c>
      <c r="BD195" s="119" t="s">
        <v>47</v>
      </c>
      <c r="BE195" s="119" t="s">
        <v>48</v>
      </c>
      <c r="BF195" s="119" t="s">
        <v>49</v>
      </c>
      <c r="BG195" s="119" t="s">
        <v>50</v>
      </c>
      <c r="BH195" s="119" t="s">
        <v>51</v>
      </c>
      <c r="BI195" s="119" t="s">
        <v>7</v>
      </c>
      <c r="BJ195" s="119" t="s">
        <v>6</v>
      </c>
      <c r="BK195" s="75"/>
      <c r="BL195" s="75"/>
      <c r="BM195" s="119" t="s">
        <v>36</v>
      </c>
      <c r="BN195" s="119" t="s">
        <v>37</v>
      </c>
      <c r="BO195" s="119" t="s">
        <v>38</v>
      </c>
      <c r="BP195" s="119" t="s">
        <v>39</v>
      </c>
      <c r="BQ195" s="119" t="s">
        <v>52</v>
      </c>
      <c r="BR195" s="119" t="s">
        <v>40</v>
      </c>
      <c r="BS195" s="119" t="s">
        <v>41</v>
      </c>
      <c r="BT195" s="119" t="s">
        <v>42</v>
      </c>
      <c r="BU195" s="119" t="s">
        <v>43</v>
      </c>
      <c r="BV195" s="119" t="s">
        <v>44</v>
      </c>
      <c r="BW195" s="119" t="s">
        <v>45</v>
      </c>
      <c r="BX195" s="119" t="s">
        <v>46</v>
      </c>
      <c r="BY195" s="119" t="s">
        <v>47</v>
      </c>
      <c r="BZ195" s="119" t="s">
        <v>48</v>
      </c>
      <c r="CA195" s="119" t="s">
        <v>49</v>
      </c>
      <c r="CB195" s="75"/>
      <c r="CC195" s="119" t="s">
        <v>53</v>
      </c>
    </row>
    <row r="196" spans="1:81">
      <c r="A196" s="95"/>
      <c r="B196" s="95"/>
      <c r="C196" s="95"/>
      <c r="D196" s="95"/>
      <c r="E196" s="95"/>
      <c r="F196" s="96"/>
      <c r="G196" s="95"/>
      <c r="H196" s="97"/>
      <c r="I196" s="98"/>
      <c r="J196" s="97"/>
      <c r="K196" s="98"/>
      <c r="L196" s="97"/>
      <c r="M196" s="98"/>
      <c r="N196" s="97"/>
      <c r="O196" s="98"/>
      <c r="P196" s="97"/>
      <c r="Q196" s="96"/>
      <c r="R196" s="98"/>
      <c r="S196" s="97"/>
      <c r="T196" s="98"/>
      <c r="U196" s="97"/>
      <c r="V196" s="96"/>
      <c r="W196" s="96"/>
      <c r="X196" s="95"/>
      <c r="Y196" s="95"/>
      <c r="Z196" s="95"/>
      <c r="AA196" s="95"/>
      <c r="AB196" s="95"/>
      <c r="AC196" s="95"/>
      <c r="AD196" s="95"/>
      <c r="AE196" s="95"/>
      <c r="AF196" s="95"/>
      <c r="AG196" s="99"/>
      <c r="AH196" s="97"/>
      <c r="AI196" s="97"/>
      <c r="AJ196" s="97"/>
      <c r="AK196" s="97"/>
      <c r="AL196" s="97"/>
      <c r="AM196" s="97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75"/>
      <c r="BL196" s="7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75"/>
      <c r="CC196" s="85"/>
    </row>
    <row r="197" spans="1:81">
      <c r="A197" s="78"/>
      <c r="B197" s="78"/>
      <c r="C197" s="78"/>
      <c r="D197" s="78"/>
      <c r="E197" s="78"/>
      <c r="F197" s="77"/>
      <c r="G197" s="78"/>
      <c r="H197" s="76"/>
      <c r="I197" s="79"/>
      <c r="J197" s="76"/>
      <c r="K197" s="79"/>
      <c r="L197" s="76"/>
      <c r="M197" s="79"/>
      <c r="N197" s="76"/>
      <c r="O197" s="79"/>
      <c r="P197" s="76"/>
      <c r="Q197" s="77"/>
      <c r="R197" s="79"/>
      <c r="S197" s="76"/>
      <c r="T197" s="79"/>
      <c r="U197" s="76"/>
      <c r="V197" s="77"/>
      <c r="W197" s="77"/>
      <c r="X197" s="78"/>
      <c r="Y197" s="78"/>
      <c r="Z197" s="78"/>
      <c r="AA197" s="78"/>
      <c r="AB197" s="78"/>
      <c r="AC197" s="78"/>
      <c r="AD197" s="78"/>
      <c r="AE197" s="78"/>
      <c r="AF197" s="78"/>
      <c r="AG197" s="120"/>
      <c r="AH197" s="76"/>
      <c r="AI197" s="76"/>
      <c r="AJ197" s="76"/>
      <c r="AK197" s="76"/>
      <c r="AL197" s="76"/>
      <c r="AM197" s="76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</row>
    <row r="198" spans="1:81">
      <c r="A198" s="86" t="s">
        <v>203</v>
      </c>
      <c r="B198" s="86"/>
      <c r="C198" s="86">
        <v>168.77416927843475</v>
      </c>
      <c r="D198" s="86">
        <v>111.04522124190352</v>
      </c>
      <c r="E198" s="86">
        <v>192.15206383684807</v>
      </c>
      <c r="F198" s="87">
        <v>0.65795152016839109</v>
      </c>
      <c r="G198" s="86">
        <v>11131.463861920178</v>
      </c>
      <c r="H198" s="86"/>
      <c r="I198" s="86">
        <v>0.18247667814307728</v>
      </c>
      <c r="J198" s="86">
        <v>4.6491351087498352</v>
      </c>
      <c r="K198" s="86">
        <v>2.8723130350989305</v>
      </c>
      <c r="L198" s="86">
        <v>1.4656315847284129</v>
      </c>
      <c r="M198" s="88">
        <v>36.263719738532814</v>
      </c>
      <c r="N198" s="89">
        <v>4.0878438959020764</v>
      </c>
      <c r="O198" s="88">
        <v>0.75544498771513036</v>
      </c>
      <c r="P198" s="89">
        <v>3.8160702004955764</v>
      </c>
      <c r="Q198" s="87">
        <v>0.93351661601389824</v>
      </c>
      <c r="R198" s="86">
        <v>1.3237231251272641</v>
      </c>
      <c r="S198" s="86">
        <v>3.8160702004955764</v>
      </c>
      <c r="T198" s="88">
        <v>0.34815146809566222</v>
      </c>
      <c r="U198" s="89">
        <v>1.4656315847284129</v>
      </c>
      <c r="V198" s="86">
        <v>0</v>
      </c>
      <c r="W198" s="86"/>
      <c r="X198" s="90">
        <v>3387.7805180957544</v>
      </c>
      <c r="Y198" s="90">
        <v>145.01048039864045</v>
      </c>
      <c r="Z198" s="90">
        <v>3698.9159037218083</v>
      </c>
      <c r="AA198" s="90">
        <v>22.340961895351761</v>
      </c>
      <c r="AB198" s="90">
        <v>3673.6763894426558</v>
      </c>
      <c r="AC198" s="90">
        <v>40.393395181799747</v>
      </c>
      <c r="AD198" s="90">
        <v>3627.5415247833525</v>
      </c>
      <c r="AE198" s="90">
        <v>105.86445861126138</v>
      </c>
      <c r="AF198" s="90"/>
      <c r="AG198" s="91">
        <v>1.929602640239525</v>
      </c>
      <c r="AH198" s="86"/>
      <c r="AI198" s="86">
        <v>2E-3</v>
      </c>
      <c r="AJ198" s="86">
        <v>1.3023628975389214E-2</v>
      </c>
      <c r="AK198" s="86">
        <v>1.4414155528667278E-2</v>
      </c>
      <c r="AL198" s="86">
        <v>2.2016292300374969E-3</v>
      </c>
      <c r="AM198" s="86"/>
      <c r="AN198" s="90">
        <v>157.25671478176534</v>
      </c>
      <c r="AO198" s="87">
        <v>2.6253404539255576</v>
      </c>
      <c r="AP198" s="90">
        <v>566.04271083447497</v>
      </c>
      <c r="AQ198" s="86">
        <v>1715536.7139333121</v>
      </c>
      <c r="AR198" s="87">
        <v>1.1509420664394978</v>
      </c>
      <c r="AS198" s="87" t="s">
        <v>66</v>
      </c>
      <c r="AT198" s="87">
        <v>6.9941635343437571</v>
      </c>
      <c r="AU198" s="87">
        <v>6.5091497512374488E-2</v>
      </c>
      <c r="AV198" s="87">
        <v>0.60209377228385508</v>
      </c>
      <c r="AW198" s="87">
        <v>2.6722054315711326</v>
      </c>
      <c r="AX198" s="87">
        <v>0.16910896057777472</v>
      </c>
      <c r="AY198" s="87">
        <v>11.417456049003819</v>
      </c>
      <c r="AZ198" s="87">
        <v>4.7106872418760837</v>
      </c>
      <c r="BA198" s="87">
        <v>55.166387276403498</v>
      </c>
      <c r="BB198" s="87">
        <v>20.05467429760882</v>
      </c>
      <c r="BC198" s="89">
        <v>84.520122009971672</v>
      </c>
      <c r="BD198" s="89">
        <v>20.140755547919468</v>
      </c>
      <c r="BE198" s="90">
        <v>179.95389299773407</v>
      </c>
      <c r="BF198" s="89">
        <v>30.28794372736801</v>
      </c>
      <c r="BG198" s="90">
        <v>10627.173340833595</v>
      </c>
      <c r="BH198" s="87">
        <v>0.75378967415646836</v>
      </c>
      <c r="BI198" s="89">
        <v>111.04522124190352</v>
      </c>
      <c r="BJ198" s="90">
        <v>168.77416927843475</v>
      </c>
      <c r="BK198" s="86"/>
      <c r="BL198" s="75" t="s">
        <v>203</v>
      </c>
      <c r="BM198" s="75">
        <v>1.7165479301786524E-2</v>
      </c>
      <c r="BN198" s="75">
        <v>11.428371788143394</v>
      </c>
      <c r="BO198" s="75">
        <v>0.68517365802499464</v>
      </c>
      <c r="BP198" s="75">
        <v>1.289280026303758</v>
      </c>
      <c r="BQ198" s="75"/>
      <c r="BR198" s="75">
        <v>17.465394977589103</v>
      </c>
      <c r="BS198" s="75">
        <v>2.9156717340995639</v>
      </c>
      <c r="BT198" s="75">
        <v>55.559396832135377</v>
      </c>
      <c r="BU198" s="75">
        <v>125.95420432823752</v>
      </c>
      <c r="BV198" s="75">
        <v>217.19050108820275</v>
      </c>
      <c r="BW198" s="75">
        <v>354.32286744891911</v>
      </c>
      <c r="BX198" s="75">
        <v>510.69560126871096</v>
      </c>
      <c r="BY198" s="75">
        <v>789.83355089880274</v>
      </c>
      <c r="BZ198" s="75">
        <v>1058.5523117513769</v>
      </c>
      <c r="CA198" s="75">
        <v>1192.4387294239375</v>
      </c>
      <c r="CB198" s="75"/>
      <c r="CC198" s="92">
        <v>673.75198216958768</v>
      </c>
    </row>
    <row r="199" spans="1:81">
      <c r="A199" s="86" t="s">
        <v>259</v>
      </c>
      <c r="B199" s="86"/>
      <c r="C199" s="86">
        <v>72.181239819705155</v>
      </c>
      <c r="D199" s="86">
        <v>54.85160127348751</v>
      </c>
      <c r="E199" s="86">
        <v>71.267754252647364</v>
      </c>
      <c r="F199" s="87">
        <v>0.75991492263774152</v>
      </c>
      <c r="G199" s="86">
        <v>6020.7891414141377</v>
      </c>
      <c r="H199" s="86"/>
      <c r="I199" s="86">
        <v>0.1812728409483928</v>
      </c>
      <c r="J199" s="86">
        <v>6.2700141308334789</v>
      </c>
      <c r="K199" s="86">
        <v>3.579820103272489</v>
      </c>
      <c r="L199" s="86">
        <v>2.0605229296726093</v>
      </c>
      <c r="M199" s="88">
        <v>25.577803549390612</v>
      </c>
      <c r="N199" s="89">
        <v>5.7589743830431246</v>
      </c>
      <c r="O199" s="88">
        <v>0.66408424241124853</v>
      </c>
      <c r="P199" s="89">
        <v>5.3777347648280633</v>
      </c>
      <c r="Q199" s="87">
        <v>0.93380077894814162</v>
      </c>
      <c r="R199" s="86">
        <v>1.5058330496881875</v>
      </c>
      <c r="S199" s="86">
        <v>5.3777347648280633</v>
      </c>
      <c r="T199" s="88">
        <v>0.27934364609155948</v>
      </c>
      <c r="U199" s="89">
        <v>2.0605229296726093</v>
      </c>
      <c r="V199" s="86">
        <v>0</v>
      </c>
      <c r="W199" s="86"/>
      <c r="X199" s="90">
        <v>3367.1927731768687</v>
      </c>
      <c r="Y199" s="90">
        <v>194.47486703126401</v>
      </c>
      <c r="Z199" s="90">
        <v>3359.2629079291069</v>
      </c>
      <c r="AA199" s="90">
        <v>32.181344051333575</v>
      </c>
      <c r="AB199" s="90">
        <v>3330.5340045768335</v>
      </c>
      <c r="AC199" s="90">
        <v>56.275481285416454</v>
      </c>
      <c r="AD199" s="90">
        <v>3282.9973735156104</v>
      </c>
      <c r="AE199" s="90">
        <v>138.34563184460296</v>
      </c>
      <c r="AF199" s="90"/>
      <c r="AG199" s="91">
        <v>2.2703056147668987</v>
      </c>
      <c r="AH199" s="86"/>
      <c r="AI199" s="86">
        <v>2E-3</v>
      </c>
      <c r="AJ199" s="86">
        <v>1.7013264581009258E-2</v>
      </c>
      <c r="AK199" s="86">
        <v>1.7856344585947391E-2</v>
      </c>
      <c r="AL199" s="86">
        <v>2.6849357932337958E-3</v>
      </c>
      <c r="AM199" s="86"/>
      <c r="AN199" s="90">
        <v>302.49899813772993</v>
      </c>
      <c r="AO199" s="87">
        <v>6.2460467554963515</v>
      </c>
      <c r="AP199" s="90">
        <v>1001.9579964144591</v>
      </c>
      <c r="AQ199" s="86">
        <v>1407801.3365826765</v>
      </c>
      <c r="AR199" s="87">
        <v>5.8982166756420114</v>
      </c>
      <c r="AS199" s="87" t="s">
        <v>66</v>
      </c>
      <c r="AT199" s="87">
        <v>18.949580430355674</v>
      </c>
      <c r="AU199" s="87">
        <v>4.0483565088705806E-2</v>
      </c>
      <c r="AV199" s="87">
        <v>0.94518014725378874</v>
      </c>
      <c r="AW199" s="87">
        <v>3.1961046152715507</v>
      </c>
      <c r="AX199" s="87">
        <v>0.62740794160603841</v>
      </c>
      <c r="AY199" s="87">
        <v>22.589926076777584</v>
      </c>
      <c r="AZ199" s="87">
        <v>8.0744395204441695</v>
      </c>
      <c r="BA199" s="87">
        <v>105.27835985498115</v>
      </c>
      <c r="BB199" s="87">
        <v>39.248149174699094</v>
      </c>
      <c r="BC199" s="89">
        <v>170.51101819649506</v>
      </c>
      <c r="BD199" s="89">
        <v>40.952363891854844</v>
      </c>
      <c r="BE199" s="90">
        <v>414.45173359651773</v>
      </c>
      <c r="BF199" s="89">
        <v>59.05208566100994</v>
      </c>
      <c r="BG199" s="90">
        <v>10183.803973353504</v>
      </c>
      <c r="BH199" s="87">
        <v>3.2195595743469618</v>
      </c>
      <c r="BI199" s="89">
        <v>54.85160127348751</v>
      </c>
      <c r="BJ199" s="90">
        <v>72.181239819705155</v>
      </c>
      <c r="BK199" s="86"/>
      <c r="BL199" s="75" t="s">
        <v>259</v>
      </c>
      <c r="BM199" s="75">
        <v>1.0676045645755751E-2</v>
      </c>
      <c r="BN199" s="75">
        <v>30.963366716267441</v>
      </c>
      <c r="BO199" s="75">
        <v>0.42614279040742953</v>
      </c>
      <c r="BP199" s="75">
        <v>2.0239403581451576</v>
      </c>
      <c r="BQ199" s="75"/>
      <c r="BR199" s="75">
        <v>20.889572648833663</v>
      </c>
      <c r="BS199" s="75">
        <v>10.817378303552386</v>
      </c>
      <c r="BT199" s="75">
        <v>109.92664757556003</v>
      </c>
      <c r="BU199" s="75">
        <v>215.89410482471041</v>
      </c>
      <c r="BV199" s="75">
        <v>414.48173171252421</v>
      </c>
      <c r="BW199" s="75">
        <v>693.43019743284617</v>
      </c>
      <c r="BX199" s="75">
        <v>1030.278055567946</v>
      </c>
      <c r="BY199" s="75">
        <v>1605.975054582543</v>
      </c>
      <c r="BZ199" s="75">
        <v>2437.9513740971629</v>
      </c>
      <c r="CA199" s="75">
        <v>2324.8852622444861</v>
      </c>
      <c r="CB199" s="75"/>
      <c r="CC199" s="92">
        <v>749.68092824508369</v>
      </c>
    </row>
    <row r="200" spans="1:81">
      <c r="A200" s="86" t="s">
        <v>268</v>
      </c>
      <c r="B200" s="86"/>
      <c r="C200" s="86">
        <v>147.29705067399294</v>
      </c>
      <c r="D200" s="86">
        <v>123.19926859793671</v>
      </c>
      <c r="E200" s="86">
        <v>137.17660482527651</v>
      </c>
      <c r="F200" s="87">
        <v>0.8364001046470988</v>
      </c>
      <c r="G200" s="86">
        <v>7846.4364406779678</v>
      </c>
      <c r="H200" s="86"/>
      <c r="I200" s="86">
        <v>0.15432158259193113</v>
      </c>
      <c r="J200" s="86">
        <v>5.3153180705350271</v>
      </c>
      <c r="K200" s="86">
        <v>3.6833972887152657</v>
      </c>
      <c r="L200" s="86">
        <v>2.3527751841932876</v>
      </c>
      <c r="M200" s="88">
        <v>23.617404276562034</v>
      </c>
      <c r="N200" s="89">
        <v>4.3440362170572646</v>
      </c>
      <c r="O200" s="88">
        <v>0.63092749404395798</v>
      </c>
      <c r="P200" s="89">
        <v>3.6517255630385792</v>
      </c>
      <c r="Q200" s="87">
        <v>0.84062963119408118</v>
      </c>
      <c r="R200" s="86">
        <v>1.5849681769143635</v>
      </c>
      <c r="S200" s="86">
        <v>3.6517255630385792</v>
      </c>
      <c r="T200" s="88">
        <v>0.27148849869213826</v>
      </c>
      <c r="U200" s="89">
        <v>2.3527751841932876</v>
      </c>
      <c r="V200" s="86">
        <v>-2.0675291908736169E-16</v>
      </c>
      <c r="W200" s="86"/>
      <c r="X200" s="90">
        <v>2900.7017055528058</v>
      </c>
      <c r="Y200" s="90">
        <v>143.62880663356353</v>
      </c>
      <c r="Z200" s="90">
        <v>3314.6466468191911</v>
      </c>
      <c r="AA200" s="90">
        <v>36.870697409960471</v>
      </c>
      <c r="AB200" s="90">
        <v>3252.732582323963</v>
      </c>
      <c r="AC200" s="90">
        <v>42.316842404657166</v>
      </c>
      <c r="AD200" s="90">
        <v>3153.2561981760341</v>
      </c>
      <c r="AE200" s="90">
        <v>91.06702229057953</v>
      </c>
      <c r="AF200" s="90"/>
      <c r="AG200" s="91">
        <v>4.8690091536010556</v>
      </c>
      <c r="AH200" s="86"/>
      <c r="AI200" s="86">
        <v>2E-3</v>
      </c>
      <c r="AJ200" s="86">
        <v>1.0304560492753001E-2</v>
      </c>
      <c r="AK200" s="86">
        <v>1.1519870292120961E-2</v>
      </c>
      <c r="AL200" s="86">
        <v>3.0307123082833104E-3</v>
      </c>
      <c r="AM200" s="86"/>
      <c r="AN200" s="90"/>
      <c r="AO200" s="87"/>
      <c r="AP200" s="90"/>
      <c r="AQ200" s="86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9"/>
      <c r="BD200" s="89"/>
      <c r="BE200" s="90"/>
      <c r="BF200" s="89"/>
      <c r="BG200" s="90"/>
      <c r="BH200" s="87"/>
      <c r="BI200" s="89"/>
      <c r="BJ200" s="90"/>
      <c r="BK200" s="86"/>
      <c r="BL200" s="75"/>
      <c r="BM200" s="75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5"/>
      <c r="BY200" s="75"/>
      <c r="BZ200" s="75"/>
      <c r="CA200" s="75"/>
      <c r="CB200" s="75"/>
      <c r="CC200" s="92"/>
    </row>
    <row r="201" spans="1:81">
      <c r="A201" s="86" t="s">
        <v>279</v>
      </c>
      <c r="B201" s="86" t="s">
        <v>64</v>
      </c>
      <c r="C201" s="86">
        <v>132.82550639071778</v>
      </c>
      <c r="D201" s="86">
        <v>118.93255784498982</v>
      </c>
      <c r="E201" s="86">
        <v>122.48233396588543</v>
      </c>
      <c r="F201" s="87">
        <v>0.8954045128586926</v>
      </c>
      <c r="G201" s="86">
        <v>8421.8075573858023</v>
      </c>
      <c r="H201" s="86"/>
      <c r="I201" s="86">
        <v>0.15354154860400759</v>
      </c>
      <c r="J201" s="86">
        <v>5.8941511225826453</v>
      </c>
      <c r="K201" s="86">
        <v>4.1527098340850648</v>
      </c>
      <c r="L201" s="86">
        <v>1.6529342639035998</v>
      </c>
      <c r="M201" s="88">
        <v>20.99616678808685</v>
      </c>
      <c r="N201" s="89">
        <v>5.7906545615556464</v>
      </c>
      <c r="O201" s="88">
        <v>0.63236864156497308</v>
      </c>
      <c r="P201" s="89">
        <v>5.5497286934118391</v>
      </c>
      <c r="Q201" s="87">
        <v>0.95839401822665726</v>
      </c>
      <c r="R201" s="86">
        <v>1.5813560861038591</v>
      </c>
      <c r="S201" s="86">
        <v>5.5497286934118391</v>
      </c>
      <c r="T201" s="88">
        <v>0.2408066154278565</v>
      </c>
      <c r="U201" s="89">
        <v>1.6529342639035998</v>
      </c>
      <c r="V201" s="86">
        <v>0</v>
      </c>
      <c r="W201" s="86"/>
      <c r="X201" s="90">
        <v>2887.0387098788901</v>
      </c>
      <c r="Y201" s="90">
        <v>158.5719559241754</v>
      </c>
      <c r="Z201" s="90">
        <v>3125.3027189665127</v>
      </c>
      <c r="AA201" s="90">
        <v>26.294702843828194</v>
      </c>
      <c r="AB201" s="90">
        <v>3138.4151914222061</v>
      </c>
      <c r="AC201" s="90">
        <v>56.124253657046438</v>
      </c>
      <c r="AD201" s="90">
        <v>3158.9499716099399</v>
      </c>
      <c r="AE201" s="90">
        <v>138.59323767329374</v>
      </c>
      <c r="AF201" s="90"/>
      <c r="AG201" s="91">
        <v>-1.0766077935181251</v>
      </c>
      <c r="AH201" s="86"/>
      <c r="AI201" s="86">
        <v>2E-3</v>
      </c>
      <c r="AJ201" s="86">
        <v>1.6771391018398894E-2</v>
      </c>
      <c r="AK201" s="86">
        <v>1.754737197453499E-2</v>
      </c>
      <c r="AL201" s="86">
        <v>1.7781672818852601E-3</v>
      </c>
      <c r="AM201" s="86"/>
      <c r="AN201" s="90">
        <v>230.36019143575643</v>
      </c>
      <c r="AO201" s="87">
        <v>4.2253684276341774</v>
      </c>
      <c r="AP201" s="90">
        <v>868.80305962892112</v>
      </c>
      <c r="AQ201" s="86">
        <v>1577827.0439067497</v>
      </c>
      <c r="AR201" s="87">
        <v>1.0804206087344088</v>
      </c>
      <c r="AS201" s="87" t="s">
        <v>66</v>
      </c>
      <c r="AT201" s="87">
        <v>14.993689564694005</v>
      </c>
      <c r="AU201" s="87">
        <v>0.25603510208375668</v>
      </c>
      <c r="AV201" s="87">
        <v>5.1911752945855225</v>
      </c>
      <c r="AW201" s="87">
        <v>6.6206142613143841</v>
      </c>
      <c r="AX201" s="87">
        <v>1.1449481531314212</v>
      </c>
      <c r="AY201" s="87">
        <v>28.401333680061299</v>
      </c>
      <c r="AZ201" s="87">
        <v>8.8610482458990383</v>
      </c>
      <c r="BA201" s="87">
        <v>95.171724189171428</v>
      </c>
      <c r="BB201" s="87">
        <v>34.638060045959548</v>
      </c>
      <c r="BC201" s="89">
        <v>147.18131634331058</v>
      </c>
      <c r="BD201" s="89">
        <v>33.132248285216001</v>
      </c>
      <c r="BE201" s="90">
        <v>296.60430870056814</v>
      </c>
      <c r="BF201" s="89">
        <v>47.051429545146576</v>
      </c>
      <c r="BG201" s="90">
        <v>10747.268325795285</v>
      </c>
      <c r="BH201" s="87">
        <v>0.63941238545010814</v>
      </c>
      <c r="BI201" s="89">
        <v>118.93255784498982</v>
      </c>
      <c r="BJ201" s="90">
        <v>132.82550639071778</v>
      </c>
      <c r="BK201" s="86"/>
      <c r="BL201" s="75" t="s">
        <v>279</v>
      </c>
      <c r="BM201" s="75">
        <v>6.7519805401834568E-2</v>
      </c>
      <c r="BN201" s="75">
        <v>24.499492752767981</v>
      </c>
      <c r="BO201" s="75">
        <v>2.6951063377237547</v>
      </c>
      <c r="BP201" s="75">
        <v>11.116007054786985</v>
      </c>
      <c r="BQ201" s="75"/>
      <c r="BR201" s="75">
        <v>43.271988636041726</v>
      </c>
      <c r="BS201" s="75">
        <v>19.740485398817604</v>
      </c>
      <c r="BT201" s="75">
        <v>138.20600330930074</v>
      </c>
      <c r="BU201" s="75">
        <v>236.92642368714004</v>
      </c>
      <c r="BV201" s="75">
        <v>374.69182751642296</v>
      </c>
      <c r="BW201" s="75">
        <v>611.97985946924996</v>
      </c>
      <c r="BX201" s="75">
        <v>889.31308968767723</v>
      </c>
      <c r="BY201" s="75">
        <v>1299.3038543221962</v>
      </c>
      <c r="BZ201" s="75">
        <v>1744.7312276504008</v>
      </c>
      <c r="CA201" s="75">
        <v>1852.4184860293929</v>
      </c>
      <c r="CB201" s="75"/>
      <c r="CC201" s="92">
        <v>713.98685234645473</v>
      </c>
    </row>
    <row r="202" spans="1:81">
      <c r="A202" s="86" t="s">
        <v>253</v>
      </c>
      <c r="B202" s="86" t="s">
        <v>64</v>
      </c>
      <c r="C202" s="86">
        <v>81.822469817861787</v>
      </c>
      <c r="D202" s="86">
        <v>74.190582193501555</v>
      </c>
      <c r="E202" s="86">
        <v>70.760427803162713</v>
      </c>
      <c r="F202" s="87">
        <v>0.90672626185265559</v>
      </c>
      <c r="G202" s="86">
        <v>9838.7860163774694</v>
      </c>
      <c r="H202" s="86"/>
      <c r="I202" s="86">
        <v>0.17169409491115545</v>
      </c>
      <c r="J202" s="86">
        <v>5.473824366386717</v>
      </c>
      <c r="K202" s="86">
        <v>4.4267009540772824</v>
      </c>
      <c r="L202" s="86">
        <v>3.6861373765288699</v>
      </c>
      <c r="M202" s="88">
        <v>18.017216936084388</v>
      </c>
      <c r="N202" s="89">
        <v>7.9342011064254567</v>
      </c>
      <c r="O202" s="88">
        <v>0.57845105454585244</v>
      </c>
      <c r="P202" s="89">
        <v>7.025947511799373</v>
      </c>
      <c r="Q202" s="87">
        <v>0.88552677422172466</v>
      </c>
      <c r="R202" s="86">
        <v>1.72875473584383</v>
      </c>
      <c r="S202" s="86">
        <v>7.025947511799373</v>
      </c>
      <c r="T202" s="88">
        <v>0.22590186470105561</v>
      </c>
      <c r="U202" s="89">
        <v>3.6861373765288699</v>
      </c>
      <c r="V202" s="86">
        <v>0</v>
      </c>
      <c r="W202" s="86"/>
      <c r="X202" s="90">
        <v>3202.627698675728</v>
      </c>
      <c r="Y202" s="90">
        <v>162.12292010729544</v>
      </c>
      <c r="Z202" s="90">
        <v>3023.2348912375019</v>
      </c>
      <c r="AA202" s="90">
        <v>59.137461807632015</v>
      </c>
      <c r="AB202" s="90">
        <v>2990.653118126651</v>
      </c>
      <c r="AC202" s="90">
        <v>76.326238844246745</v>
      </c>
      <c r="AD202" s="90">
        <v>2942.427210069678</v>
      </c>
      <c r="AE202" s="90">
        <v>165.98108685948426</v>
      </c>
      <c r="AF202" s="90"/>
      <c r="AG202" s="91">
        <v>2.6728879519760662</v>
      </c>
      <c r="AH202" s="86"/>
      <c r="AI202" s="86">
        <v>2E-3</v>
      </c>
      <c r="AJ202" s="86">
        <v>1.976419519444823E-2</v>
      </c>
      <c r="AK202" s="86">
        <v>2.0320833736920774E-2</v>
      </c>
      <c r="AL202" s="86">
        <v>4.0783576976349666E-3</v>
      </c>
      <c r="AM202" s="86"/>
      <c r="AN202" s="90">
        <v>166.31475427398314</v>
      </c>
      <c r="AO202" s="87">
        <v>7.4041984378931041</v>
      </c>
      <c r="AP202" s="90">
        <v>914.7230921266771</v>
      </c>
      <c r="AQ202" s="86">
        <v>1282753.465693807</v>
      </c>
      <c r="AR202" s="87">
        <v>1.1228707613159843</v>
      </c>
      <c r="AS202" s="87" t="s">
        <v>66</v>
      </c>
      <c r="AT202" s="87">
        <v>13.447967133955666</v>
      </c>
      <c r="AU202" s="87" t="s">
        <v>66</v>
      </c>
      <c r="AV202" s="87">
        <v>0.47470567796691571</v>
      </c>
      <c r="AW202" s="87">
        <v>2.8091108051140656</v>
      </c>
      <c r="AX202" s="87">
        <v>0.83197734614581154</v>
      </c>
      <c r="AY202" s="87">
        <v>18.949312940879128</v>
      </c>
      <c r="AZ202" s="87">
        <v>6.7705235449035053</v>
      </c>
      <c r="BA202" s="87">
        <v>85.54101292548502</v>
      </c>
      <c r="BB202" s="87">
        <v>34.188602940051368</v>
      </c>
      <c r="BC202" s="89">
        <v>148.84892609768173</v>
      </c>
      <c r="BD202" s="89">
        <v>35.770139308320921</v>
      </c>
      <c r="BE202" s="90">
        <v>384.27892880519505</v>
      </c>
      <c r="BF202" s="89">
        <v>49.342863267091992</v>
      </c>
      <c r="BG202" s="90">
        <v>9059.8349372754456</v>
      </c>
      <c r="BH202" s="87">
        <v>0.52623809723187964</v>
      </c>
      <c r="BI202" s="89">
        <v>74.190582193501555</v>
      </c>
      <c r="BJ202" s="90">
        <v>81.822469817861787</v>
      </c>
      <c r="BK202" s="86"/>
      <c r="BL202" s="75" t="s">
        <v>253</v>
      </c>
      <c r="BM202" s="75" t="s">
        <v>66</v>
      </c>
      <c r="BN202" s="75">
        <v>21.973802506463507</v>
      </c>
      <c r="BO202" s="75">
        <v>0.22713190333345248</v>
      </c>
      <c r="BP202" s="75">
        <v>1.0165003810854725</v>
      </c>
      <c r="BQ202" s="75"/>
      <c r="BR202" s="75">
        <v>18.360201340614807</v>
      </c>
      <c r="BS202" s="75">
        <v>14.344437002513992</v>
      </c>
      <c r="BT202" s="75">
        <v>92.210768568754887</v>
      </c>
      <c r="BU202" s="75">
        <v>181.03004130758035</v>
      </c>
      <c r="BV202" s="75">
        <v>336.77564143891738</v>
      </c>
      <c r="BW202" s="75">
        <v>604.03892120232103</v>
      </c>
      <c r="BX202" s="75">
        <v>899.3892815569892</v>
      </c>
      <c r="BY202" s="75">
        <v>1402.7505611106244</v>
      </c>
      <c r="BZ202" s="75">
        <v>2260.4642870893827</v>
      </c>
      <c r="CA202" s="75">
        <v>1942.6324120902359</v>
      </c>
      <c r="CB202" s="75"/>
      <c r="CC202" s="92">
        <v>766.03453586970591</v>
      </c>
    </row>
    <row r="203" spans="1:81">
      <c r="A203" s="86" t="s">
        <v>236</v>
      </c>
      <c r="B203" s="86"/>
      <c r="C203" s="86">
        <v>31.260453695570593</v>
      </c>
      <c r="D203" s="86">
        <v>17.308690370829463</v>
      </c>
      <c r="E203" s="86">
        <v>24.019615938985346</v>
      </c>
      <c r="F203" s="87">
        <v>0.5536928714915611</v>
      </c>
      <c r="G203" s="86">
        <v>1815.9859003831421</v>
      </c>
      <c r="H203" s="86"/>
      <c r="I203" s="86">
        <v>0.16052603099334814</v>
      </c>
      <c r="J203" s="86">
        <v>8.3566819839533615</v>
      </c>
      <c r="K203" s="86">
        <v>4.6257772134855601</v>
      </c>
      <c r="L203" s="86">
        <v>3.5855043737129999</v>
      </c>
      <c r="M203" s="88">
        <v>16.65330880451037</v>
      </c>
      <c r="N203" s="89">
        <v>5.6340273247815427</v>
      </c>
      <c r="O203" s="88">
        <v>0.55870682040210706</v>
      </c>
      <c r="P203" s="89">
        <v>4.3458511574224454</v>
      </c>
      <c r="Q203" s="87">
        <v>0.77135784171777244</v>
      </c>
      <c r="R203" s="86">
        <v>1.7898474897447818</v>
      </c>
      <c r="S203" s="86">
        <v>4.3458511574224454</v>
      </c>
      <c r="T203" s="88">
        <v>0.21617988801637336</v>
      </c>
      <c r="U203" s="89">
        <v>3.5855043737129999</v>
      </c>
      <c r="V203" s="86">
        <v>-1.1400006735316682E-16</v>
      </c>
      <c r="W203" s="86"/>
      <c r="X203" s="90">
        <v>3009.0505409544012</v>
      </c>
      <c r="Y203" s="90">
        <v>233.63445936510388</v>
      </c>
      <c r="Z203" s="90">
        <v>2952.4486155934346</v>
      </c>
      <c r="AA203" s="90">
        <v>57.871554524249085</v>
      </c>
      <c r="AB203" s="90">
        <v>2915.0867984841125</v>
      </c>
      <c r="AC203" s="90">
        <v>53.966378715537644</v>
      </c>
      <c r="AD203" s="90">
        <v>2861.2829408692573</v>
      </c>
      <c r="AE203" s="90">
        <v>100.41823661520397</v>
      </c>
      <c r="AF203" s="90"/>
      <c r="AG203" s="91">
        <v>3.0877988610092499</v>
      </c>
      <c r="AH203" s="86"/>
      <c r="AI203" s="86">
        <v>2E-3</v>
      </c>
      <c r="AJ203" s="86">
        <v>1.1249686189949037E-2</v>
      </c>
      <c r="AK203" s="86">
        <v>1.2140283410521556E-2</v>
      </c>
      <c r="AL203" s="86">
        <v>3.7918068779498357E-3</v>
      </c>
      <c r="AM203" s="86"/>
      <c r="AN203" s="90">
        <v>139.72345041931439</v>
      </c>
      <c r="AO203" s="87">
        <v>7.5771119089836656</v>
      </c>
      <c r="AP203" s="90">
        <v>436.88836227390306</v>
      </c>
      <c r="AQ203" s="86">
        <v>1453441.3123065431</v>
      </c>
      <c r="AR203" s="87">
        <v>0.54380254638032677</v>
      </c>
      <c r="AS203" s="87" t="s">
        <v>66</v>
      </c>
      <c r="AT203" s="87">
        <v>6.9524801710019686</v>
      </c>
      <c r="AU203" s="87" t="s">
        <v>66</v>
      </c>
      <c r="AV203" s="87">
        <v>0.23598918278136155</v>
      </c>
      <c r="AW203" s="87">
        <v>0.58186910508452183</v>
      </c>
      <c r="AX203" s="87">
        <v>0.23299072389578845</v>
      </c>
      <c r="AY203" s="87">
        <v>7.7866207560878218</v>
      </c>
      <c r="AZ203" s="87">
        <v>2.6033105546344126</v>
      </c>
      <c r="BA203" s="87">
        <v>41.484358065641423</v>
      </c>
      <c r="BB203" s="87">
        <v>15.374156424673608</v>
      </c>
      <c r="BC203" s="89">
        <v>72.288972703362361</v>
      </c>
      <c r="BD203" s="89">
        <v>16.710270387095093</v>
      </c>
      <c r="BE203" s="90">
        <v>194.41763800902544</v>
      </c>
      <c r="BF203" s="89">
        <v>25.029860265532445</v>
      </c>
      <c r="BG203" s="90">
        <v>8921.1311887157626</v>
      </c>
      <c r="BH203" s="87">
        <v>0.31445733000604159</v>
      </c>
      <c r="BI203" s="89">
        <v>17.308690370829463</v>
      </c>
      <c r="BJ203" s="90">
        <v>31.260453695570593</v>
      </c>
      <c r="BK203" s="86"/>
      <c r="BL203" s="75" t="s">
        <v>236</v>
      </c>
      <c r="BM203" s="75" t="s">
        <v>66</v>
      </c>
      <c r="BN203" s="75">
        <v>11.360261717323478</v>
      </c>
      <c r="BO203" s="75">
        <v>0.11291348458438352</v>
      </c>
      <c r="BP203" s="75">
        <v>0.50533015584873986</v>
      </c>
      <c r="BQ203" s="75"/>
      <c r="BR203" s="75">
        <v>3.8030660463040644</v>
      </c>
      <c r="BS203" s="75">
        <v>4.0170814464791107</v>
      </c>
      <c r="BT203" s="75">
        <v>37.891098569770428</v>
      </c>
      <c r="BU203" s="75">
        <v>69.607234081134024</v>
      </c>
      <c r="BV203" s="75">
        <v>163.32424435291898</v>
      </c>
      <c r="BW203" s="75">
        <v>271.62820538292596</v>
      </c>
      <c r="BX203" s="75">
        <v>436.79137585113205</v>
      </c>
      <c r="BY203" s="75">
        <v>655.30472106255274</v>
      </c>
      <c r="BZ203" s="75">
        <v>1143.6331647589732</v>
      </c>
      <c r="CA203" s="75">
        <v>985.42756950915145</v>
      </c>
      <c r="CB203" s="75"/>
      <c r="CC203" s="92">
        <v>768.29436125897269</v>
      </c>
    </row>
    <row r="204" spans="1:81">
      <c r="A204" s="86" t="s">
        <v>246</v>
      </c>
      <c r="B204" s="86" t="s">
        <v>64</v>
      </c>
      <c r="C204" s="86">
        <v>134.19494561458657</v>
      </c>
      <c r="D204" s="86">
        <v>95.386870001466136</v>
      </c>
      <c r="E204" s="86">
        <v>113.44699465138139</v>
      </c>
      <c r="F204" s="87">
        <v>0.71080821684164741</v>
      </c>
      <c r="G204" s="86">
        <v>179281.12706007445</v>
      </c>
      <c r="H204" s="86"/>
      <c r="I204" s="86">
        <v>0.1700182321162205</v>
      </c>
      <c r="J204" s="86">
        <v>6.0782894470847584</v>
      </c>
      <c r="K204" s="86">
        <v>4.6657415429249918</v>
      </c>
      <c r="L204" s="86">
        <v>2.7712855061087818</v>
      </c>
      <c r="M204" s="88">
        <v>17.632179420790074</v>
      </c>
      <c r="N204" s="89">
        <v>6.5379677439292792</v>
      </c>
      <c r="O204" s="88">
        <v>0.59665790554023335</v>
      </c>
      <c r="P204" s="89">
        <v>5.9215706416702574</v>
      </c>
      <c r="Q204" s="87">
        <v>0.90572038186768877</v>
      </c>
      <c r="R204" s="86">
        <v>1.6760022631302733</v>
      </c>
      <c r="S204" s="86">
        <v>5.9215706416702574</v>
      </c>
      <c r="T204" s="88">
        <v>0.21432820288049897</v>
      </c>
      <c r="U204" s="89">
        <v>2.7712855061087818</v>
      </c>
      <c r="V204" s="86">
        <v>2.164920850342401E-16</v>
      </c>
      <c r="W204" s="86"/>
      <c r="X204" s="90">
        <v>3173.697765619293</v>
      </c>
      <c r="Y204" s="90">
        <v>178.52403140373511</v>
      </c>
      <c r="Z204" s="90">
        <v>2938.5515734333285</v>
      </c>
      <c r="AA204" s="90">
        <v>44.78364466431389</v>
      </c>
      <c r="AB204" s="90">
        <v>2969.8839033837285</v>
      </c>
      <c r="AC204" s="90">
        <v>62.822472251028508</v>
      </c>
      <c r="AD204" s="90">
        <v>3016.3586501473433</v>
      </c>
      <c r="AE204" s="90">
        <v>142.64897115663663</v>
      </c>
      <c r="AF204" s="90"/>
      <c r="AG204" s="91">
        <v>-2.6478036804747029</v>
      </c>
      <c r="AH204" s="86"/>
      <c r="AI204" s="86">
        <v>2E-3</v>
      </c>
      <c r="AJ204" s="86">
        <v>1.6980389847260777E-2</v>
      </c>
      <c r="AK204" s="86">
        <v>1.7665759682837557E-2</v>
      </c>
      <c r="AL204" s="86">
        <v>2.8614989403311368E-3</v>
      </c>
      <c r="AM204" s="86"/>
      <c r="AN204" s="90">
        <v>396.23943964058805</v>
      </c>
      <c r="AO204" s="87">
        <v>5.8171571966282682</v>
      </c>
      <c r="AP204" s="90">
        <v>2017.2534684971024</v>
      </c>
      <c r="AQ204" s="86">
        <v>1377123.9744814294</v>
      </c>
      <c r="AR204" s="87">
        <v>1.7934018154978497</v>
      </c>
      <c r="AS204" s="87" t="s">
        <v>66</v>
      </c>
      <c r="AT204" s="87">
        <v>13.343899960778714</v>
      </c>
      <c r="AU204" s="87">
        <v>0.19716265928823501</v>
      </c>
      <c r="AV204" s="87">
        <v>3.1398717412745811</v>
      </c>
      <c r="AW204" s="87">
        <v>6.7243552552147436</v>
      </c>
      <c r="AX204" s="87">
        <v>2.5171658848130334</v>
      </c>
      <c r="AY204" s="87">
        <v>45.254348694660607</v>
      </c>
      <c r="AZ204" s="87">
        <v>17.399636209315151</v>
      </c>
      <c r="BA204" s="87">
        <v>212.12660756782253</v>
      </c>
      <c r="BB204" s="87">
        <v>79.900578250208085</v>
      </c>
      <c r="BC204" s="89">
        <v>336.36450028373173</v>
      </c>
      <c r="BD204" s="89">
        <v>85.093236837910169</v>
      </c>
      <c r="BE204" s="90">
        <v>868.42736902417175</v>
      </c>
      <c r="BF204" s="89">
        <v>107.21495865420661</v>
      </c>
      <c r="BG204" s="90">
        <v>9186.2679171228719</v>
      </c>
      <c r="BH204" s="87">
        <v>1.0196064425561899</v>
      </c>
      <c r="BI204" s="89">
        <v>95.386870001466136</v>
      </c>
      <c r="BJ204" s="90">
        <v>134.19494561458657</v>
      </c>
      <c r="BK204" s="86"/>
      <c r="BL204" s="75" t="s">
        <v>246</v>
      </c>
      <c r="BM204" s="75">
        <v>5.1994372175167461E-2</v>
      </c>
      <c r="BN204" s="75">
        <v>21.803758105847571</v>
      </c>
      <c r="BO204" s="75">
        <v>2.0753964135603686</v>
      </c>
      <c r="BP204" s="75">
        <v>6.7234940926650557</v>
      </c>
      <c r="BQ204" s="75"/>
      <c r="BR204" s="75">
        <v>43.950034347808781</v>
      </c>
      <c r="BS204" s="75">
        <v>43.399411807121261</v>
      </c>
      <c r="BT204" s="75">
        <v>220.21580873314164</v>
      </c>
      <c r="BU204" s="75">
        <v>465.23091468757087</v>
      </c>
      <c r="BV204" s="75">
        <v>835.14412428276592</v>
      </c>
      <c r="BW204" s="75">
        <v>1411.6709938199308</v>
      </c>
      <c r="BX204" s="75">
        <v>2032.4138989953578</v>
      </c>
      <c r="BY204" s="75">
        <v>3336.989679918046</v>
      </c>
      <c r="BZ204" s="75">
        <v>5108.3962883774802</v>
      </c>
      <c r="CA204" s="75">
        <v>4221.0613643388433</v>
      </c>
      <c r="CB204" s="75"/>
      <c r="CC204" s="92">
        <v>742.99333302510854</v>
      </c>
    </row>
    <row r="205" spans="1:81">
      <c r="A205" s="86" t="s">
        <v>241</v>
      </c>
      <c r="B205" s="86" t="s">
        <v>64</v>
      </c>
      <c r="C205" s="86">
        <v>47.085206249600922</v>
      </c>
      <c r="D205" s="86">
        <v>47.501913549334297</v>
      </c>
      <c r="E205" s="86">
        <v>34.460305938602836</v>
      </c>
      <c r="F205" s="87">
        <v>1.0088500684806261</v>
      </c>
      <c r="G205" s="86">
        <v>559.85523521403718</v>
      </c>
      <c r="H205" s="86"/>
      <c r="I205" s="86">
        <v>0.14648411993012722</v>
      </c>
      <c r="J205" s="86">
        <v>6.6522837658945306</v>
      </c>
      <c r="K205" s="86">
        <v>5.2291593369543481</v>
      </c>
      <c r="L205" s="86">
        <v>3.9373870231436263</v>
      </c>
      <c r="M205" s="88">
        <v>12.9286072829013</v>
      </c>
      <c r="N205" s="89">
        <v>7.7428582773108419</v>
      </c>
      <c r="O205" s="88">
        <v>0.49032308882506037</v>
      </c>
      <c r="P205" s="89">
        <v>6.6669961551287233</v>
      </c>
      <c r="Q205" s="87">
        <v>0.86105103778862224</v>
      </c>
      <c r="R205" s="86">
        <v>2.0394715704623576</v>
      </c>
      <c r="S205" s="86">
        <v>6.6669961551287233</v>
      </c>
      <c r="T205" s="88">
        <v>0.19123532781512759</v>
      </c>
      <c r="U205" s="89">
        <v>3.9373870231436263</v>
      </c>
      <c r="V205" s="86">
        <v>-1.3533866800006077E-16</v>
      </c>
      <c r="W205" s="86"/>
      <c r="X205" s="90">
        <v>2762.9998930482056</v>
      </c>
      <c r="Y205" s="90">
        <v>171.79309765513057</v>
      </c>
      <c r="Z205" s="90">
        <v>2752.8070874360951</v>
      </c>
      <c r="AA205" s="90">
        <v>64.692369873368165</v>
      </c>
      <c r="AB205" s="90">
        <v>2674.4629162838924</v>
      </c>
      <c r="AC205" s="90">
        <v>72.975196130672273</v>
      </c>
      <c r="AD205" s="90">
        <v>2572.0737120967033</v>
      </c>
      <c r="AE205" s="90">
        <v>141.40029794707016</v>
      </c>
      <c r="AF205" s="90"/>
      <c r="AG205" s="91">
        <v>6.5654210265682966</v>
      </c>
      <c r="AH205" s="86"/>
      <c r="AI205" s="86">
        <v>2E-3</v>
      </c>
      <c r="AJ205" s="86">
        <v>1.58466119616405E-2</v>
      </c>
      <c r="AK205" s="86">
        <v>1.6344910739837588E-2</v>
      </c>
      <c r="AL205" s="86">
        <v>3.6974738541010678E-3</v>
      </c>
      <c r="AM205" s="86"/>
      <c r="AN205" s="90">
        <v>228.34062225795913</v>
      </c>
      <c r="AO205" s="87">
        <v>17.054260163214011</v>
      </c>
      <c r="AP205" s="90">
        <v>1435.4761617981997</v>
      </c>
      <c r="AQ205" s="86">
        <v>1436563.4332075822</v>
      </c>
      <c r="AR205" s="87">
        <v>1.478971664274257</v>
      </c>
      <c r="AS205" s="87">
        <v>5.2280273736221676E-2</v>
      </c>
      <c r="AT205" s="87">
        <v>5.9322326718430904</v>
      </c>
      <c r="AU205" s="87">
        <v>0.35649860755283352</v>
      </c>
      <c r="AV205" s="87">
        <v>5.9559492084115968</v>
      </c>
      <c r="AW205" s="87">
        <v>10.487486223203099</v>
      </c>
      <c r="AX205" s="87">
        <v>2.0710530678517971</v>
      </c>
      <c r="AY205" s="87">
        <v>57.784391741832131</v>
      </c>
      <c r="AZ205" s="87">
        <v>14.6653173829734</v>
      </c>
      <c r="BA205" s="87">
        <v>170.79939989324674</v>
      </c>
      <c r="BB205" s="87">
        <v>54.865872509365985</v>
      </c>
      <c r="BC205" s="89">
        <v>213.22870083814286</v>
      </c>
      <c r="BD205" s="89">
        <v>47.145053118495049</v>
      </c>
      <c r="BE205" s="90">
        <v>445.60165460784594</v>
      </c>
      <c r="BF205" s="89">
        <v>52.831093445399894</v>
      </c>
      <c r="BG205" s="90">
        <v>7984.9532794347024</v>
      </c>
      <c r="BH205" s="87">
        <v>0.76858447284517373</v>
      </c>
      <c r="BI205" s="89">
        <v>47.501913549334297</v>
      </c>
      <c r="BJ205" s="90">
        <v>47.085206249600922</v>
      </c>
      <c r="BK205" s="86"/>
      <c r="BL205" s="75" t="s">
        <v>241</v>
      </c>
      <c r="BM205" s="75">
        <v>0.22059187230473282</v>
      </c>
      <c r="BN205" s="75">
        <v>9.6931906402664882</v>
      </c>
      <c r="BO205" s="75">
        <v>3.7526169216087739</v>
      </c>
      <c r="BP205" s="75">
        <v>12.753638561909201</v>
      </c>
      <c r="BQ205" s="75"/>
      <c r="BR205" s="75">
        <v>68.545661589562741</v>
      </c>
      <c r="BS205" s="75">
        <v>35.707811514686156</v>
      </c>
      <c r="BT205" s="75">
        <v>281.18925421816124</v>
      </c>
      <c r="BU205" s="75">
        <v>392.120785641</v>
      </c>
      <c r="BV205" s="75">
        <v>672.43858225687688</v>
      </c>
      <c r="BW205" s="75">
        <v>969.36170511247326</v>
      </c>
      <c r="BX205" s="75">
        <v>1288.3909416201984</v>
      </c>
      <c r="BY205" s="75">
        <v>1848.825612490002</v>
      </c>
      <c r="BZ205" s="75">
        <v>2621.1862035755644</v>
      </c>
      <c r="CA205" s="75">
        <v>2079.9643088740117</v>
      </c>
      <c r="CB205" s="75"/>
      <c r="CC205" s="92">
        <v>854.47029626851372</v>
      </c>
    </row>
    <row r="206" spans="1:81">
      <c r="A206" s="86" t="s">
        <v>228</v>
      </c>
      <c r="B206" s="86"/>
      <c r="C206" s="86">
        <v>67.969215810780213</v>
      </c>
      <c r="D206" s="86">
        <v>49.51121359476253</v>
      </c>
      <c r="E206" s="86">
        <v>47.852673486671335</v>
      </c>
      <c r="F206" s="87">
        <v>0.728435851497787</v>
      </c>
      <c r="G206" s="86">
        <v>1707.1259331612366</v>
      </c>
      <c r="H206" s="86"/>
      <c r="I206" s="86">
        <v>0.15416340572040035</v>
      </c>
      <c r="J206" s="86">
        <v>7.7673753683340871</v>
      </c>
      <c r="K206" s="86">
        <v>5.239368424552886</v>
      </c>
      <c r="L206" s="86">
        <v>2.1861043680728889</v>
      </c>
      <c r="M206" s="88">
        <v>13.076410125384619</v>
      </c>
      <c r="N206" s="89">
        <v>6.6163101683709424</v>
      </c>
      <c r="O206" s="88">
        <v>0.49689679661621566</v>
      </c>
      <c r="P206" s="89">
        <v>6.2447184032573775</v>
      </c>
      <c r="Q206" s="87">
        <v>0.94383700950267602</v>
      </c>
      <c r="R206" s="86">
        <v>2.0124903336262845</v>
      </c>
      <c r="S206" s="86">
        <v>6.2447184032573775</v>
      </c>
      <c r="T206" s="88">
        <v>0.19086269927378458</v>
      </c>
      <c r="U206" s="89">
        <v>2.1861043680728889</v>
      </c>
      <c r="V206" s="86">
        <v>2.6024144208991643E-16</v>
      </c>
      <c r="W206" s="86"/>
      <c r="X206" s="90">
        <v>2897.9318420693544</v>
      </c>
      <c r="Y206" s="90">
        <v>209.70111068871699</v>
      </c>
      <c r="Z206" s="90">
        <v>2749.6015119910307</v>
      </c>
      <c r="AA206" s="90">
        <v>35.928918512586826</v>
      </c>
      <c r="AB206" s="90">
        <v>2685.1808453425738</v>
      </c>
      <c r="AC206" s="90">
        <v>62.408305184246068</v>
      </c>
      <c r="AD206" s="90">
        <v>2600.4458528598384</v>
      </c>
      <c r="AE206" s="90">
        <v>133.6304413285568</v>
      </c>
      <c r="AF206" s="90"/>
      <c r="AG206" s="91">
        <v>5.4246282045134038</v>
      </c>
      <c r="AH206" s="86"/>
      <c r="AI206" s="86">
        <v>2E-3</v>
      </c>
      <c r="AJ206" s="86">
        <v>1.4974256393114694E-2</v>
      </c>
      <c r="AK206" s="86">
        <v>1.5514902851744601E-2</v>
      </c>
      <c r="AL206" s="86">
        <v>1.9626494891857075E-3</v>
      </c>
      <c r="AM206" s="86"/>
      <c r="AN206" s="90">
        <v>284.01853645265533</v>
      </c>
      <c r="AO206" s="87">
        <v>6.2511854335343982</v>
      </c>
      <c r="AP206" s="90">
        <v>680.97843913593715</v>
      </c>
      <c r="AQ206" s="86">
        <v>1512149.7337069211</v>
      </c>
      <c r="AR206" s="87">
        <v>0.94196166639347656</v>
      </c>
      <c r="AS206" s="87" t="s">
        <v>66</v>
      </c>
      <c r="AT206" s="87">
        <v>7.1710883839331361</v>
      </c>
      <c r="AU206" s="87">
        <v>7.2411658120254241E-2</v>
      </c>
      <c r="AV206" s="87">
        <v>1.8605693549839093</v>
      </c>
      <c r="AW206" s="87">
        <v>3.0489440569837769</v>
      </c>
      <c r="AX206" s="87">
        <v>0.73260947844713431</v>
      </c>
      <c r="AY206" s="87">
        <v>15.424650636486863</v>
      </c>
      <c r="AZ206" s="87">
        <v>5.8030739100408448</v>
      </c>
      <c r="BA206" s="87">
        <v>67.582895191355277</v>
      </c>
      <c r="BB206" s="87">
        <v>24.879326489902983</v>
      </c>
      <c r="BC206" s="89">
        <v>111.10960288834323</v>
      </c>
      <c r="BD206" s="89">
        <v>26.276488255781597</v>
      </c>
      <c r="BE206" s="90">
        <v>289.17009129616093</v>
      </c>
      <c r="BF206" s="89">
        <v>38.412320494616544</v>
      </c>
      <c r="BG206" s="90">
        <v>7572.5051983081648</v>
      </c>
      <c r="BH206" s="87">
        <v>0.26502999798822657</v>
      </c>
      <c r="BI206" s="89">
        <v>49.51121359476253</v>
      </c>
      <c r="BJ206" s="90">
        <v>67.969215810780213</v>
      </c>
      <c r="BK206" s="86"/>
      <c r="BL206" s="75" t="s">
        <v>228</v>
      </c>
      <c r="BM206" s="75">
        <v>1.9095901403020633E-2</v>
      </c>
      <c r="BN206" s="75">
        <v>11.717464679629307</v>
      </c>
      <c r="BO206" s="75">
        <v>0.76222798021320248</v>
      </c>
      <c r="BP206" s="75">
        <v>3.9840885545693987</v>
      </c>
      <c r="BQ206" s="75"/>
      <c r="BR206" s="75">
        <v>19.927738934534489</v>
      </c>
      <c r="BS206" s="75">
        <v>12.631197904260937</v>
      </c>
      <c r="BT206" s="75">
        <v>75.059127184850922</v>
      </c>
      <c r="BU206" s="75">
        <v>155.16240401178729</v>
      </c>
      <c r="BV206" s="75">
        <v>266.07439051714675</v>
      </c>
      <c r="BW206" s="75">
        <v>439.56407225977006</v>
      </c>
      <c r="BX206" s="75">
        <v>671.35711715011018</v>
      </c>
      <c r="BY206" s="75">
        <v>1030.4505198345726</v>
      </c>
      <c r="BZ206" s="75">
        <v>1701.0005370362408</v>
      </c>
      <c r="CA206" s="75">
        <v>1512.2960824652184</v>
      </c>
      <c r="CB206" s="75"/>
      <c r="CC206" s="92">
        <v>749.7587541225073</v>
      </c>
    </row>
    <row r="207" spans="1:81">
      <c r="A207" s="86" t="s">
        <v>225</v>
      </c>
      <c r="B207" s="86"/>
      <c r="C207" s="86">
        <v>109.47997488798231</v>
      </c>
      <c r="D207" s="86">
        <v>73.148280444887419</v>
      </c>
      <c r="E207" s="86">
        <v>73.628368599127398</v>
      </c>
      <c r="F207" s="87">
        <v>0.6681430144620627</v>
      </c>
      <c r="G207" s="86">
        <v>7503.265069649111</v>
      </c>
      <c r="H207" s="86"/>
      <c r="I207" s="86">
        <v>0.16141514087323883</v>
      </c>
      <c r="J207" s="86">
        <v>5.6436601956865537</v>
      </c>
      <c r="K207" s="86">
        <v>5.2594551017965925</v>
      </c>
      <c r="L207" s="86">
        <v>3.6217126796309862</v>
      </c>
      <c r="M207" s="88">
        <v>12.438460213475398</v>
      </c>
      <c r="N207" s="89">
        <v>6.2924767935002848</v>
      </c>
      <c r="O207" s="88">
        <v>0.47446709477993271</v>
      </c>
      <c r="P207" s="89">
        <v>5.1457226375835452</v>
      </c>
      <c r="Q207" s="87">
        <v>0.81775790462965858</v>
      </c>
      <c r="R207" s="86">
        <v>2.1076277175002409</v>
      </c>
      <c r="S207" s="86">
        <v>5.1457226375835452</v>
      </c>
      <c r="T207" s="88">
        <v>0.19013376493287434</v>
      </c>
      <c r="U207" s="89">
        <v>3.6217126796309862</v>
      </c>
      <c r="V207" s="86">
        <v>-1.9063377200486111E-16</v>
      </c>
      <c r="W207" s="86"/>
      <c r="X207" s="90">
        <v>3024.5296757519873</v>
      </c>
      <c r="Y207" s="90">
        <v>158.53679879113636</v>
      </c>
      <c r="Z207" s="90">
        <v>2743.3098098148203</v>
      </c>
      <c r="AA207" s="90">
        <v>59.557911712376892</v>
      </c>
      <c r="AB207" s="90">
        <v>2638.0877911173325</v>
      </c>
      <c r="AC207" s="90">
        <v>59.138273954217489</v>
      </c>
      <c r="AD207" s="90">
        <v>2503.1209207774373</v>
      </c>
      <c r="AE207" s="90">
        <v>106.74206308988701</v>
      </c>
      <c r="AF207" s="90"/>
      <c r="AG207" s="91">
        <v>8.7554416266821917</v>
      </c>
      <c r="AH207" s="86"/>
      <c r="AI207" s="86">
        <v>2E-3</v>
      </c>
      <c r="AJ207" s="86">
        <v>1.1575258442688936E-2</v>
      </c>
      <c r="AK207" s="86">
        <v>1.2207380351987988E-2</v>
      </c>
      <c r="AL207" s="86">
        <v>3.3701957656392593E-3</v>
      </c>
      <c r="AM207" s="86"/>
      <c r="AN207" s="90">
        <v>229.23976356276302</v>
      </c>
      <c r="AO207" s="87">
        <v>16.376978776355823</v>
      </c>
      <c r="AP207" s="90">
        <v>726.20997418157083</v>
      </c>
      <c r="AQ207" s="86">
        <v>1578773.6784434814</v>
      </c>
      <c r="AR207" s="87">
        <v>2.5086671836883854</v>
      </c>
      <c r="AS207" s="87" t="s">
        <v>66</v>
      </c>
      <c r="AT207" s="87">
        <v>12.163911963504777</v>
      </c>
      <c r="AU207" s="87">
        <v>0.13346492902422394</v>
      </c>
      <c r="AV207" s="87">
        <v>1.2949775916013391</v>
      </c>
      <c r="AW207" s="87">
        <v>3.6859698089431601</v>
      </c>
      <c r="AX207" s="87">
        <v>0.51557019865549525</v>
      </c>
      <c r="AY207" s="87">
        <v>17.039499875711407</v>
      </c>
      <c r="AZ207" s="87">
        <v>6.2381445999260068</v>
      </c>
      <c r="BA207" s="87">
        <v>75.035920583274802</v>
      </c>
      <c r="BB207" s="87">
        <v>24.965533150592179</v>
      </c>
      <c r="BC207" s="89">
        <v>100.01655800657218</v>
      </c>
      <c r="BD207" s="89">
        <v>24.421414501286755</v>
      </c>
      <c r="BE207" s="90">
        <v>246.01107787248182</v>
      </c>
      <c r="BF207" s="89">
        <v>31.356084458283856</v>
      </c>
      <c r="BG207" s="90">
        <v>7711.9628141736675</v>
      </c>
      <c r="BH207" s="87">
        <v>0.89450359080830888</v>
      </c>
      <c r="BI207" s="89">
        <v>73.148280444887419</v>
      </c>
      <c r="BJ207" s="90">
        <v>109.47997488798231</v>
      </c>
      <c r="BK207" s="86"/>
      <c r="BL207" s="75" t="s">
        <v>225</v>
      </c>
      <c r="BM207" s="75">
        <v>3.5196447527485221E-2</v>
      </c>
      <c r="BN207" s="75">
        <v>19.875673142981661</v>
      </c>
      <c r="BO207" s="75">
        <v>1.404893989728673</v>
      </c>
      <c r="BP207" s="75">
        <v>2.7729712882255653</v>
      </c>
      <c r="BQ207" s="75"/>
      <c r="BR207" s="75">
        <v>24.091305940804968</v>
      </c>
      <c r="BS207" s="75">
        <v>8.8891413561292278</v>
      </c>
      <c r="BT207" s="75">
        <v>82.917274334362077</v>
      </c>
      <c r="BU207" s="75">
        <v>166.79531015844935</v>
      </c>
      <c r="BV207" s="75">
        <v>295.4170101703732</v>
      </c>
      <c r="BW207" s="75">
        <v>441.08715813767105</v>
      </c>
      <c r="BX207" s="75">
        <v>604.32965562883487</v>
      </c>
      <c r="BY207" s="75">
        <v>957.7025294622257</v>
      </c>
      <c r="BZ207" s="75">
        <v>1447.1239874851872</v>
      </c>
      <c r="CA207" s="75">
        <v>1234.4915141056638</v>
      </c>
      <c r="CB207" s="75"/>
      <c r="CC207" s="92">
        <v>849.82869557622121</v>
      </c>
    </row>
    <row r="208" spans="1:81">
      <c r="A208" s="86" t="s">
        <v>297</v>
      </c>
      <c r="B208" s="86"/>
      <c r="C208" s="86">
        <v>150.98189941329048</v>
      </c>
      <c r="D208" s="86">
        <v>105.12425965054241</v>
      </c>
      <c r="E208" s="86">
        <v>108.84138897620412</v>
      </c>
      <c r="F208" s="87">
        <v>0.69627061296122916</v>
      </c>
      <c r="G208" s="86">
        <v>3059.4256377104375</v>
      </c>
      <c r="H208" s="86"/>
      <c r="I208" s="86">
        <v>0.15529026162925394</v>
      </c>
      <c r="J208" s="86">
        <v>5.123439351655966</v>
      </c>
      <c r="K208" s="86">
        <v>5.2851102395602068</v>
      </c>
      <c r="L208" s="86">
        <v>2.5971802308336365</v>
      </c>
      <c r="M208" s="88">
        <v>13.442587147273887</v>
      </c>
      <c r="N208" s="89">
        <v>5.9076606469861019</v>
      </c>
      <c r="O208" s="88">
        <v>0.51527092383404161</v>
      </c>
      <c r="P208" s="89">
        <v>5.3061388191900134</v>
      </c>
      <c r="Q208" s="87">
        <v>0.89817935326008169</v>
      </c>
      <c r="R208" s="86">
        <v>1.9407266231115341</v>
      </c>
      <c r="S208" s="86">
        <v>5.3061388191900134</v>
      </c>
      <c r="T208" s="88">
        <v>0.18921081201197681</v>
      </c>
      <c r="U208" s="89">
        <v>2.5971802308336365</v>
      </c>
      <c r="V208" s="86">
        <v>2.5779798106131151E-16</v>
      </c>
      <c r="W208" s="86"/>
      <c r="X208" s="90">
        <v>2917.6561422877394</v>
      </c>
      <c r="Y208" s="90">
        <v>139.19612657093757</v>
      </c>
      <c r="Z208" s="90">
        <v>2735.3033151101322</v>
      </c>
      <c r="AA208" s="90">
        <v>42.741453319018433</v>
      </c>
      <c r="AB208" s="90">
        <v>2711.2568236179791</v>
      </c>
      <c r="AC208" s="90">
        <v>55.832016654688339</v>
      </c>
      <c r="AD208" s="90">
        <v>2679.0926709866858</v>
      </c>
      <c r="AE208" s="90">
        <v>116.31672345008711</v>
      </c>
      <c r="AF208" s="90"/>
      <c r="AG208" s="91">
        <v>2.0550058859261533</v>
      </c>
      <c r="AH208" s="86"/>
      <c r="AI208" s="86">
        <v>2E-3</v>
      </c>
      <c r="AJ208" s="86">
        <v>1.3008308153498379E-2</v>
      </c>
      <c r="AK208" s="86">
        <v>1.3670495256778544E-2</v>
      </c>
      <c r="AL208" s="86">
        <v>2.3544462911180711E-3</v>
      </c>
      <c r="AM208" s="86"/>
      <c r="AN208" s="90">
        <v>159.31055235049914</v>
      </c>
      <c r="AO208" s="87">
        <v>7.3632127890434411</v>
      </c>
      <c r="AP208" s="90">
        <v>586.77907263852387</v>
      </c>
      <c r="AQ208" s="86">
        <v>1293895.3195711342</v>
      </c>
      <c r="AR208" s="87">
        <v>1.1373364943000837</v>
      </c>
      <c r="AS208" s="87" t="s">
        <v>66</v>
      </c>
      <c r="AT208" s="87">
        <v>15.061708641021077</v>
      </c>
      <c r="AU208" s="87">
        <v>9.6968012942599907E-2</v>
      </c>
      <c r="AV208" s="87">
        <v>1.2936782836783911</v>
      </c>
      <c r="AW208" s="87">
        <v>3.6859574709319407</v>
      </c>
      <c r="AX208" s="87">
        <v>0.77542441076786617</v>
      </c>
      <c r="AY208" s="87">
        <v>15.626321391519664</v>
      </c>
      <c r="AZ208" s="87">
        <v>5.3166232643682712</v>
      </c>
      <c r="BA208" s="87">
        <v>63.635151541334814</v>
      </c>
      <c r="BB208" s="87">
        <v>22.79427719391137</v>
      </c>
      <c r="BC208" s="89">
        <v>102.54709123048595</v>
      </c>
      <c r="BD208" s="89">
        <v>25.407741683003934</v>
      </c>
      <c r="BE208" s="90">
        <v>253.43193694432799</v>
      </c>
      <c r="BF208" s="89">
        <v>35.718738604381734</v>
      </c>
      <c r="BG208" s="90">
        <v>9168.1058047858696</v>
      </c>
      <c r="BH208" s="87">
        <v>0.8365674090666011</v>
      </c>
      <c r="BI208" s="89">
        <v>105.12425965054241</v>
      </c>
      <c r="BJ208" s="90">
        <v>150.98189941329048</v>
      </c>
      <c r="BK208" s="86"/>
      <c r="BL208" s="75" t="s">
        <v>297</v>
      </c>
      <c r="BM208" s="75">
        <v>2.5571733370938796E-2</v>
      </c>
      <c r="BN208" s="75">
        <v>24.610635034348167</v>
      </c>
      <c r="BO208" s="75">
        <v>1.0207159257115779</v>
      </c>
      <c r="BP208" s="75">
        <v>2.7701890442792099</v>
      </c>
      <c r="BQ208" s="75"/>
      <c r="BR208" s="75">
        <v>24.091225300208762</v>
      </c>
      <c r="BS208" s="75">
        <v>13.369386392549416</v>
      </c>
      <c r="BT208" s="75">
        <v>76.040493389390093</v>
      </c>
      <c r="BU208" s="75">
        <v>142.1557022558361</v>
      </c>
      <c r="BV208" s="75">
        <v>250.53209268242051</v>
      </c>
      <c r="BW208" s="75">
        <v>402.72574547546594</v>
      </c>
      <c r="BX208" s="75">
        <v>619.61988658903897</v>
      </c>
      <c r="BY208" s="75">
        <v>996.38202678446805</v>
      </c>
      <c r="BZ208" s="75">
        <v>1490.7760996725174</v>
      </c>
      <c r="CA208" s="75">
        <v>1406.2495513536117</v>
      </c>
      <c r="CB208" s="75"/>
      <c r="CC208" s="92">
        <v>765.49261606006439</v>
      </c>
    </row>
    <row r="209" spans="1:81">
      <c r="A209" s="86" t="s">
        <v>215</v>
      </c>
      <c r="B209" s="86"/>
      <c r="C209" s="86">
        <v>60.41415765262245</v>
      </c>
      <c r="D209" s="86">
        <v>41.418430378036739</v>
      </c>
      <c r="E209" s="86">
        <v>43.187801451048145</v>
      </c>
      <c r="F209" s="87">
        <v>0.68557490474650118</v>
      </c>
      <c r="G209" s="86">
        <v>1672.5313482075562</v>
      </c>
      <c r="H209" s="86"/>
      <c r="I209" s="86">
        <v>0.16260461768441212</v>
      </c>
      <c r="J209" s="86">
        <v>5.620976236763255</v>
      </c>
      <c r="K209" s="86">
        <v>5.3185555017461672</v>
      </c>
      <c r="L209" s="86">
        <v>3.5439562017181423</v>
      </c>
      <c r="M209" s="88">
        <v>13.166712079556415</v>
      </c>
      <c r="N209" s="89">
        <v>6.9733572273256899</v>
      </c>
      <c r="O209" s="88">
        <v>0.50789011437940601</v>
      </c>
      <c r="P209" s="89">
        <v>6.0056711082275349</v>
      </c>
      <c r="Q209" s="87">
        <v>0.861230955542304</v>
      </c>
      <c r="R209" s="86">
        <v>1.9689298367657855</v>
      </c>
      <c r="S209" s="86">
        <v>6.0056711082275349</v>
      </c>
      <c r="T209" s="88">
        <v>0.18802097668656159</v>
      </c>
      <c r="U209" s="89">
        <v>3.5439562017181423</v>
      </c>
      <c r="V209" s="86">
        <v>-1.6692074605569047E-16</v>
      </c>
      <c r="W209" s="86"/>
      <c r="X209" s="90">
        <v>3045.2195875348602</v>
      </c>
      <c r="Y209" s="90">
        <v>158.90041148335231</v>
      </c>
      <c r="Z209" s="90">
        <v>2724.9146749679244</v>
      </c>
      <c r="AA209" s="90">
        <v>58.378683228226528</v>
      </c>
      <c r="AB209" s="90">
        <v>2691.6738517265271</v>
      </c>
      <c r="AC209" s="90">
        <v>65.808212666810661</v>
      </c>
      <c r="AD209" s="90">
        <v>2647.6157839294783</v>
      </c>
      <c r="AE209" s="90">
        <v>130.40066803110392</v>
      </c>
      <c r="AF209" s="90"/>
      <c r="AG209" s="91">
        <v>2.8367453758659789</v>
      </c>
      <c r="AH209" s="86"/>
      <c r="AI209" s="86">
        <v>2E-3</v>
      </c>
      <c r="AJ209" s="86">
        <v>1.4675181595113293E-2</v>
      </c>
      <c r="AK209" s="86">
        <v>1.5251104930413885E-2</v>
      </c>
      <c r="AL209" s="86">
        <v>3.2580794723992435E-3</v>
      </c>
      <c r="AM209" s="86"/>
      <c r="AN209" s="90">
        <v>205.75682322902901</v>
      </c>
      <c r="AO209" s="87">
        <v>17.353605053896583</v>
      </c>
      <c r="AP209" s="90">
        <v>514.51633453123441</v>
      </c>
      <c r="AQ209" s="86">
        <v>1627158.2070289103</v>
      </c>
      <c r="AR209" s="87">
        <v>2.0420892838696187</v>
      </c>
      <c r="AS209" s="87" t="s">
        <v>66</v>
      </c>
      <c r="AT209" s="87">
        <v>8.7661557759505531</v>
      </c>
      <c r="AU209" s="87" t="s">
        <v>66</v>
      </c>
      <c r="AV209" s="87">
        <v>1.0159478638872104</v>
      </c>
      <c r="AW209" s="87">
        <v>2.2266507394028143</v>
      </c>
      <c r="AX209" s="87">
        <v>0.46693209491977894</v>
      </c>
      <c r="AY209" s="87">
        <v>11.042035555063395</v>
      </c>
      <c r="AZ209" s="87">
        <v>3.4855105577785119</v>
      </c>
      <c r="BA209" s="87">
        <v>50.155994318518978</v>
      </c>
      <c r="BB209" s="87">
        <v>17.573552097796085</v>
      </c>
      <c r="BC209" s="89">
        <v>75.689757310978152</v>
      </c>
      <c r="BD209" s="89">
        <v>18.488250083996718</v>
      </c>
      <c r="BE209" s="90">
        <v>184.03344445679221</v>
      </c>
      <c r="BF209" s="89">
        <v>23.237726874579419</v>
      </c>
      <c r="BG209" s="90">
        <v>8059.096462426618</v>
      </c>
      <c r="BH209" s="87">
        <v>0.39092478057642466</v>
      </c>
      <c r="BI209" s="89">
        <v>41.418430378036739</v>
      </c>
      <c r="BJ209" s="90">
        <v>60.41415765262245</v>
      </c>
      <c r="BK209" s="86"/>
      <c r="BL209" s="75" t="s">
        <v>215</v>
      </c>
      <c r="BM209" s="75" t="s">
        <v>66</v>
      </c>
      <c r="BN209" s="75">
        <v>14.323783947631624</v>
      </c>
      <c r="BO209" s="75">
        <v>0.48609945640536378</v>
      </c>
      <c r="BP209" s="75">
        <v>2.1754772245978806</v>
      </c>
      <c r="BQ209" s="75"/>
      <c r="BR209" s="75">
        <v>14.553272806554343</v>
      </c>
      <c r="BS209" s="75">
        <v>8.0505533606858428</v>
      </c>
      <c r="BT209" s="75">
        <v>53.732533114663724</v>
      </c>
      <c r="BU209" s="75">
        <v>93.195469459318488</v>
      </c>
      <c r="BV209" s="75">
        <v>197.46454456109834</v>
      </c>
      <c r="BW209" s="75">
        <v>310.48678618014287</v>
      </c>
      <c r="BX209" s="75">
        <v>457.33992332917308</v>
      </c>
      <c r="BY209" s="75">
        <v>725.02941505869489</v>
      </c>
      <c r="BZ209" s="75">
        <v>1082.5496732752483</v>
      </c>
      <c r="CA209" s="75">
        <v>914.87113679446531</v>
      </c>
      <c r="CB209" s="75"/>
      <c r="CC209" s="92">
        <v>856.47513725741101</v>
      </c>
    </row>
    <row r="210" spans="1:81">
      <c r="A210" s="86" t="s">
        <v>265</v>
      </c>
      <c r="B210" s="86"/>
      <c r="C210" s="86">
        <v>174.94026969092695</v>
      </c>
      <c r="D210" s="86">
        <v>158.77056583069688</v>
      </c>
      <c r="E210" s="86">
        <v>130.57736424839069</v>
      </c>
      <c r="F210" s="87">
        <v>0.90757014443388218</v>
      </c>
      <c r="G210" s="86">
        <v>32844.292997389472</v>
      </c>
      <c r="H210" s="86"/>
      <c r="I210" s="86">
        <v>0.14105660052721128</v>
      </c>
      <c r="J210" s="86">
        <v>6.9712023417238029</v>
      </c>
      <c r="K210" s="86">
        <v>5.4130006460055409</v>
      </c>
      <c r="L210" s="86">
        <v>1.8376402103910772</v>
      </c>
      <c r="M210" s="88">
        <v>13.295471605669347</v>
      </c>
      <c r="N210" s="89">
        <v>5.7896701420065577</v>
      </c>
      <c r="O210" s="88">
        <v>0.52196400051085368</v>
      </c>
      <c r="P210" s="89">
        <v>5.4902967870959465</v>
      </c>
      <c r="Q210" s="87">
        <v>0.94829181152505948</v>
      </c>
      <c r="R210" s="86">
        <v>1.9158409373468011</v>
      </c>
      <c r="S210" s="86">
        <v>5.4902967870959465</v>
      </c>
      <c r="T210" s="88">
        <v>0.18474041763470656</v>
      </c>
      <c r="U210" s="89">
        <v>1.8376402103910772</v>
      </c>
      <c r="V210" s="86">
        <v>0</v>
      </c>
      <c r="W210" s="86"/>
      <c r="X210" s="90">
        <v>2667.0872623207938</v>
      </c>
      <c r="Y210" s="90">
        <v>174.18323636173227</v>
      </c>
      <c r="Z210" s="90">
        <v>2695.8865929940689</v>
      </c>
      <c r="AA210" s="90">
        <v>30.352927897272256</v>
      </c>
      <c r="AB210" s="90">
        <v>2700.8608581843127</v>
      </c>
      <c r="AC210" s="90">
        <v>54.675025153929113</v>
      </c>
      <c r="AD210" s="90">
        <v>2707.5043120539412</v>
      </c>
      <c r="AE210" s="90">
        <v>121.38085661332276</v>
      </c>
      <c r="AF210" s="90"/>
      <c r="AG210" s="91">
        <v>-0.43094242502870195</v>
      </c>
      <c r="AH210" s="86"/>
      <c r="AI210" s="86">
        <v>2E-3</v>
      </c>
      <c r="AJ210" s="86">
        <v>1.368050376864381E-2</v>
      </c>
      <c r="AK210" s="86">
        <v>1.4328686374922435E-2</v>
      </c>
      <c r="AL210" s="86">
        <v>1.5528718788727328E-3</v>
      </c>
      <c r="AM210" s="86"/>
      <c r="AN210" s="90">
        <v>160.39179820562208</v>
      </c>
      <c r="AO210" s="87">
        <v>7.8301379739284043</v>
      </c>
      <c r="AP210" s="90">
        <v>982.77921162464804</v>
      </c>
      <c r="AQ210" s="86">
        <v>1529403.1094838488</v>
      </c>
      <c r="AR210" s="87">
        <v>1.5535253547908443</v>
      </c>
      <c r="AS210" s="87" t="s">
        <v>66</v>
      </c>
      <c r="AT210" s="87">
        <v>11.484485055824404</v>
      </c>
      <c r="AU210" s="87">
        <v>0.2873327703100898</v>
      </c>
      <c r="AV210" s="87">
        <v>4.0095466575093406</v>
      </c>
      <c r="AW210" s="87">
        <v>8.1682528913977688</v>
      </c>
      <c r="AX210" s="87">
        <v>0.47622252049043395</v>
      </c>
      <c r="AY210" s="87">
        <v>32.755670359780659</v>
      </c>
      <c r="AZ210" s="87">
        <v>10.540230512360043</v>
      </c>
      <c r="BA210" s="87">
        <v>110.77395702882458</v>
      </c>
      <c r="BB210" s="87">
        <v>39.349081680276129</v>
      </c>
      <c r="BC210" s="89">
        <v>151.01778786376249</v>
      </c>
      <c r="BD210" s="89">
        <v>31.447499197031764</v>
      </c>
      <c r="BE210" s="90">
        <v>279.63583565703942</v>
      </c>
      <c r="BF210" s="89">
        <v>42.524939593022609</v>
      </c>
      <c r="BG210" s="90">
        <v>10077.680504457585</v>
      </c>
      <c r="BH210" s="87">
        <v>1.0754063957804976</v>
      </c>
      <c r="BI210" s="89">
        <v>158.77056583069688</v>
      </c>
      <c r="BJ210" s="90">
        <v>174.94026969092695</v>
      </c>
      <c r="BK210" s="86"/>
      <c r="BL210" s="75" t="s">
        <v>265</v>
      </c>
      <c r="BM210" s="75">
        <v>7.5773409891901317E-2</v>
      </c>
      <c r="BN210" s="75">
        <v>18.76549845722942</v>
      </c>
      <c r="BO210" s="75">
        <v>3.0245554769483136</v>
      </c>
      <c r="BP210" s="75">
        <v>8.5857530139386302</v>
      </c>
      <c r="BQ210" s="75"/>
      <c r="BR210" s="75">
        <v>53.387273799985415</v>
      </c>
      <c r="BS210" s="75">
        <v>8.2107331119040339</v>
      </c>
      <c r="BT210" s="75">
        <v>159.39498958530734</v>
      </c>
      <c r="BU210" s="75">
        <v>281.82434525026855</v>
      </c>
      <c r="BV210" s="75">
        <v>436.11794105836447</v>
      </c>
      <c r="BW210" s="75">
        <v>695.21345724869491</v>
      </c>
      <c r="BX210" s="75">
        <v>912.49418648799087</v>
      </c>
      <c r="BY210" s="75">
        <v>1233.2352626286968</v>
      </c>
      <c r="BZ210" s="75">
        <v>1644.9166803355258</v>
      </c>
      <c r="CA210" s="75">
        <v>1674.2102201977405</v>
      </c>
      <c r="CB210" s="75"/>
      <c r="CC210" s="92">
        <v>771.526912390083</v>
      </c>
    </row>
    <row r="211" spans="1:81">
      <c r="A211" s="86" t="s">
        <v>219</v>
      </c>
      <c r="B211" s="86" t="s">
        <v>64</v>
      </c>
      <c r="C211" s="86">
        <v>223.0723768825969</v>
      </c>
      <c r="D211" s="86">
        <v>132.90399273853308</v>
      </c>
      <c r="E211" s="86">
        <v>154.39768547552234</v>
      </c>
      <c r="F211" s="87">
        <v>0.59578866104287087</v>
      </c>
      <c r="G211" s="86">
        <v>3522.244563279859</v>
      </c>
      <c r="H211" s="86"/>
      <c r="I211" s="86">
        <v>0.1630525406162644</v>
      </c>
      <c r="J211" s="86">
        <v>5.2496948595026653</v>
      </c>
      <c r="K211" s="86">
        <v>5.4204486582221723</v>
      </c>
      <c r="L211" s="86">
        <v>2.7693990933099975</v>
      </c>
      <c r="M211" s="88">
        <v>12.777625793540514</v>
      </c>
      <c r="N211" s="89">
        <v>5.3196079037298656</v>
      </c>
      <c r="O211" s="88">
        <v>0.50232422822644107</v>
      </c>
      <c r="P211" s="89">
        <v>4.5418781259957886</v>
      </c>
      <c r="Q211" s="87">
        <v>0.85379941683506999</v>
      </c>
      <c r="R211" s="86">
        <v>1.9907461034294633</v>
      </c>
      <c r="S211" s="86">
        <v>4.5418781259957886</v>
      </c>
      <c r="T211" s="88">
        <v>0.18448657353909617</v>
      </c>
      <c r="U211" s="89">
        <v>2.7693990933099975</v>
      </c>
      <c r="V211" s="86">
        <v>-1.4122422181736662E-16</v>
      </c>
      <c r="W211" s="86"/>
      <c r="X211" s="90">
        <v>3053.0053302311117</v>
      </c>
      <c r="Y211" s="90">
        <v>148.7560843236889</v>
      </c>
      <c r="Z211" s="90">
        <v>2693.6149158432995</v>
      </c>
      <c r="AA211" s="90">
        <v>45.752854782768814</v>
      </c>
      <c r="AB211" s="90">
        <v>2663.3964127470981</v>
      </c>
      <c r="AC211" s="90">
        <v>50.093954113881587</v>
      </c>
      <c r="AD211" s="90">
        <v>2623.7769178304084</v>
      </c>
      <c r="AE211" s="90">
        <v>97.898071425274495</v>
      </c>
      <c r="AF211" s="90"/>
      <c r="AG211" s="91">
        <v>2.5927239117261358</v>
      </c>
      <c r="AH211" s="86"/>
      <c r="AI211" s="86">
        <v>2E-3</v>
      </c>
      <c r="AJ211" s="86">
        <v>1.0643106753479757E-2</v>
      </c>
      <c r="AK211" s="86">
        <v>1.1407477121696945E-2</v>
      </c>
      <c r="AL211" s="86">
        <v>2.4614477492990046E-3</v>
      </c>
      <c r="AM211" s="86"/>
      <c r="AN211" s="90">
        <v>241.1652187798118</v>
      </c>
      <c r="AO211" s="87">
        <v>5.9595158337723895</v>
      </c>
      <c r="AP211" s="90">
        <v>522.91626196014863</v>
      </c>
      <c r="AQ211" s="86">
        <v>1480101.5435014351</v>
      </c>
      <c r="AR211" s="87">
        <v>2.0206340161995948</v>
      </c>
      <c r="AS211" s="87" t="s">
        <v>66</v>
      </c>
      <c r="AT211" s="87">
        <v>18.33046712762599</v>
      </c>
      <c r="AU211" s="87" t="s">
        <v>66</v>
      </c>
      <c r="AV211" s="87">
        <v>0.66789675185140929</v>
      </c>
      <c r="AW211" s="87">
        <v>3.1618681964990398</v>
      </c>
      <c r="AX211" s="87">
        <v>0.13168882678424682</v>
      </c>
      <c r="AY211" s="87">
        <v>10.268995589833519</v>
      </c>
      <c r="AZ211" s="87">
        <v>4.1416605014841297</v>
      </c>
      <c r="BA211" s="87">
        <v>51.818849034384193</v>
      </c>
      <c r="BB211" s="87">
        <v>18.021898928261855</v>
      </c>
      <c r="BC211" s="89">
        <v>75.548042825271438</v>
      </c>
      <c r="BD211" s="89">
        <v>19.8826360331107</v>
      </c>
      <c r="BE211" s="90">
        <v>211.99127390950946</v>
      </c>
      <c r="BF211" s="89">
        <v>26.031968877492751</v>
      </c>
      <c r="BG211" s="90">
        <v>8835.0689656036029</v>
      </c>
      <c r="BH211" s="87">
        <v>1.3545978898310795</v>
      </c>
      <c r="BI211" s="89">
        <v>132.90399273853308</v>
      </c>
      <c r="BJ211" s="90">
        <v>223.0723768825969</v>
      </c>
      <c r="BK211" s="86"/>
      <c r="BL211" s="75" t="s">
        <v>219</v>
      </c>
      <c r="BM211" s="75" t="s">
        <v>66</v>
      </c>
      <c r="BN211" s="75">
        <v>29.951743672591487</v>
      </c>
      <c r="BO211" s="75">
        <v>0.31956782385234894</v>
      </c>
      <c r="BP211" s="75">
        <v>1.43018576413578</v>
      </c>
      <c r="BQ211" s="75"/>
      <c r="BR211" s="75">
        <v>20.665805205876076</v>
      </c>
      <c r="BS211" s="75">
        <v>2.2704970135214966</v>
      </c>
      <c r="BT211" s="75">
        <v>49.970781459043891</v>
      </c>
      <c r="BU211" s="75">
        <v>110.73958560117993</v>
      </c>
      <c r="BV211" s="75">
        <v>204.01121667080392</v>
      </c>
      <c r="BW211" s="75">
        <v>318.40810827317767</v>
      </c>
      <c r="BX211" s="75">
        <v>456.48364244877001</v>
      </c>
      <c r="BY211" s="75">
        <v>779.71121698473337</v>
      </c>
      <c r="BZ211" s="75">
        <v>1247.0074935853497</v>
      </c>
      <c r="CA211" s="75">
        <v>1024.8806644682186</v>
      </c>
      <c r="CB211" s="75"/>
      <c r="CC211" s="92">
        <v>745.25643148367556</v>
      </c>
    </row>
    <row r="212" spans="1:81">
      <c r="A212" s="86" t="s">
        <v>285</v>
      </c>
      <c r="B212" s="86"/>
      <c r="C212" s="86">
        <v>74.680174948307368</v>
      </c>
      <c r="D212" s="86">
        <v>71.813317359453563</v>
      </c>
      <c r="E212" s="86">
        <v>53.766229818516749</v>
      </c>
      <c r="F212" s="87">
        <v>0.96161153089373175</v>
      </c>
      <c r="G212" s="86">
        <v>1097.6687809554244</v>
      </c>
      <c r="H212" s="86"/>
      <c r="I212" s="86">
        <v>0.14619010218359912</v>
      </c>
      <c r="J212" s="86">
        <v>6.0044809549303535</v>
      </c>
      <c r="K212" s="86">
        <v>5.4215564547274129</v>
      </c>
      <c r="L212" s="86">
        <v>3.4776619261085524</v>
      </c>
      <c r="M212" s="88">
        <v>12.440001347583596</v>
      </c>
      <c r="N212" s="89">
        <v>6.4184739643082978</v>
      </c>
      <c r="O212" s="88">
        <v>0.4891512155701303</v>
      </c>
      <c r="P212" s="89">
        <v>5.394689570141959</v>
      </c>
      <c r="Q212" s="87">
        <v>0.84049411123899931</v>
      </c>
      <c r="R212" s="86">
        <v>2.0443575895737065</v>
      </c>
      <c r="S212" s="86">
        <v>5.394689570141959</v>
      </c>
      <c r="T212" s="88">
        <v>0.18444887706150029</v>
      </c>
      <c r="U212" s="89">
        <v>3.4776619261085524</v>
      </c>
      <c r="V212" s="86">
        <v>1.893679111281213E-16</v>
      </c>
      <c r="W212" s="86"/>
      <c r="X212" s="90">
        <v>2757.8157898746813</v>
      </c>
      <c r="Y212" s="90">
        <v>154.79225569841242</v>
      </c>
      <c r="Z212" s="90">
        <v>2693.2772573792195</v>
      </c>
      <c r="AA212" s="90">
        <v>57.455786536777168</v>
      </c>
      <c r="AB212" s="90">
        <v>2638.2042294376147</v>
      </c>
      <c r="AC212" s="90">
        <v>60.322983043974808</v>
      </c>
      <c r="AD212" s="90">
        <v>2567.0027633399914</v>
      </c>
      <c r="AE212" s="90">
        <v>114.23232103926451</v>
      </c>
      <c r="AF212" s="90"/>
      <c r="AG212" s="91">
        <v>4.688507048179047</v>
      </c>
      <c r="AH212" s="86"/>
      <c r="AI212" s="86">
        <v>2E-3</v>
      </c>
      <c r="AJ212" s="86">
        <v>1.2575993319319415E-2</v>
      </c>
      <c r="AK212" s="86">
        <v>1.3194094804292214E-2</v>
      </c>
      <c r="AL212" s="86">
        <v>3.1332922186286284E-3</v>
      </c>
      <c r="AM212" s="86"/>
      <c r="AN212" s="90">
        <v>117.29453097405519</v>
      </c>
      <c r="AO212" s="87">
        <v>1.6203651666274412</v>
      </c>
      <c r="AP212" s="90">
        <v>185.68586264144508</v>
      </c>
      <c r="AQ212" s="86">
        <v>1407162.5588545813</v>
      </c>
      <c r="AR212" s="87">
        <v>0.74830303336117188</v>
      </c>
      <c r="AS212" s="87" t="s">
        <v>66</v>
      </c>
      <c r="AT212" s="87">
        <v>13.113732292296822</v>
      </c>
      <c r="AU212" s="87" t="s">
        <v>66</v>
      </c>
      <c r="AV212" s="87" t="s">
        <v>66</v>
      </c>
      <c r="AW212" s="87" t="s">
        <v>66</v>
      </c>
      <c r="AX212" s="87">
        <v>9.71235681885802E-2</v>
      </c>
      <c r="AY212" s="87">
        <v>3.3784943188122929</v>
      </c>
      <c r="AZ212" s="87">
        <v>1.1134084960180008</v>
      </c>
      <c r="BA212" s="87">
        <v>15.383124975616331</v>
      </c>
      <c r="BB212" s="87">
        <v>6.6010590054238492</v>
      </c>
      <c r="BC212" s="89">
        <v>32.859653682380021</v>
      </c>
      <c r="BD212" s="89">
        <v>8.5867511243302346</v>
      </c>
      <c r="BE212" s="90">
        <v>115.03832785114919</v>
      </c>
      <c r="BF212" s="89">
        <v>18.025801297773668</v>
      </c>
      <c r="BG212" s="90">
        <v>12162.890481070606</v>
      </c>
      <c r="BH212" s="87">
        <v>0.69267286670230011</v>
      </c>
      <c r="BI212" s="89">
        <v>71.813317359453563</v>
      </c>
      <c r="BJ212" s="90">
        <v>74.680174948307368</v>
      </c>
      <c r="BK212" s="86"/>
      <c r="BL212" s="75" t="s">
        <v>285</v>
      </c>
      <c r="BM212" s="75" t="s">
        <v>66</v>
      </c>
      <c r="BN212" s="75">
        <v>21.427667144275855</v>
      </c>
      <c r="BO212" s="75" t="s">
        <v>66</v>
      </c>
      <c r="BP212" s="75" t="s">
        <v>66</v>
      </c>
      <c r="BQ212" s="75"/>
      <c r="BR212" s="75" t="s">
        <v>66</v>
      </c>
      <c r="BS212" s="75">
        <v>1.6745442791134517</v>
      </c>
      <c r="BT212" s="75">
        <v>16.44036164872162</v>
      </c>
      <c r="BU212" s="75">
        <v>29.770280642192535</v>
      </c>
      <c r="BV212" s="75">
        <v>60.56348415596981</v>
      </c>
      <c r="BW212" s="75">
        <v>116.62648419476766</v>
      </c>
      <c r="BX212" s="75">
        <v>198.54775638900313</v>
      </c>
      <c r="BY212" s="75">
        <v>336.73533820902884</v>
      </c>
      <c r="BZ212" s="75">
        <v>676.69604618323046</v>
      </c>
      <c r="CA212" s="75">
        <v>709.67721644778226</v>
      </c>
      <c r="CB212" s="75"/>
      <c r="CC212" s="92">
        <v>636.17040090637227</v>
      </c>
    </row>
    <row r="213" spans="1:81">
      <c r="A213" s="86" t="s">
        <v>271</v>
      </c>
      <c r="B213" s="86" t="s">
        <v>64</v>
      </c>
      <c r="C213" s="86">
        <v>144.1251450740744</v>
      </c>
      <c r="D213" s="86">
        <v>83.753603263103685</v>
      </c>
      <c r="E213" s="86">
        <v>101.38509374912307</v>
      </c>
      <c r="F213" s="87">
        <v>0.58111721740198619</v>
      </c>
      <c r="G213" s="86">
        <v>1477.0686759190826</v>
      </c>
      <c r="H213" s="86"/>
      <c r="I213" s="86">
        <v>0.13465604347437596</v>
      </c>
      <c r="J213" s="86">
        <v>6.1432024190114811</v>
      </c>
      <c r="K213" s="86">
        <v>5.5262044045701426</v>
      </c>
      <c r="L213" s="86">
        <v>2.2004509819057652</v>
      </c>
      <c r="M213" s="88">
        <v>13.2086916815437</v>
      </c>
      <c r="N213" s="89">
        <v>4.4595819693706522</v>
      </c>
      <c r="O213" s="88">
        <v>0.52940187227412094</v>
      </c>
      <c r="P213" s="89">
        <v>3.8789027852945446</v>
      </c>
      <c r="Q213" s="87">
        <v>0.86979066915591352</v>
      </c>
      <c r="R213" s="86">
        <v>1.8889241847679117</v>
      </c>
      <c r="S213" s="86">
        <v>3.8789027852945446</v>
      </c>
      <c r="T213" s="88">
        <v>0.1809560281869062</v>
      </c>
      <c r="U213" s="89">
        <v>2.2004509819057652</v>
      </c>
      <c r="V213" s="86">
        <v>-2.0811798802078678E-16</v>
      </c>
      <c r="W213" s="86"/>
      <c r="X213" s="90">
        <v>2553.3915903079751</v>
      </c>
      <c r="Y213" s="90">
        <v>147.35636037776095</v>
      </c>
      <c r="Z213" s="90">
        <v>2661.6387167718763</v>
      </c>
      <c r="AA213" s="90">
        <v>36.46317359964565</v>
      </c>
      <c r="AB213" s="90">
        <v>2694.6782429871964</v>
      </c>
      <c r="AC213" s="90">
        <v>42.094928299335557</v>
      </c>
      <c r="AD213" s="90">
        <v>2738.9313509485137</v>
      </c>
      <c r="AE213" s="90">
        <v>86.554759927568782</v>
      </c>
      <c r="AF213" s="90"/>
      <c r="AG213" s="91">
        <v>-2.9039491231319436</v>
      </c>
      <c r="AH213" s="86"/>
      <c r="AI213" s="86">
        <v>2E-3</v>
      </c>
      <c r="AJ213" s="86">
        <v>9.3139230572334107E-3</v>
      </c>
      <c r="AK213" s="86">
        <v>1.0267491984521173E-2</v>
      </c>
      <c r="AL213" s="86">
        <v>1.874259692330618E-3</v>
      </c>
      <c r="AM213" s="86"/>
      <c r="AN213" s="90">
        <v>218.3836980897363</v>
      </c>
      <c r="AO213" s="87">
        <v>8.8645848326448284</v>
      </c>
      <c r="AP213" s="90">
        <v>738.70321976090486</v>
      </c>
      <c r="AQ213" s="86">
        <v>1609418.3817345113</v>
      </c>
      <c r="AR213" s="87">
        <v>5.8153525234540018</v>
      </c>
      <c r="AS213" s="87" t="s">
        <v>66</v>
      </c>
      <c r="AT213" s="87">
        <v>11.059906078842159</v>
      </c>
      <c r="AU213" s="87">
        <v>1.9092717660099217E-2</v>
      </c>
      <c r="AV213" s="87">
        <v>0.82784475784459421</v>
      </c>
      <c r="AW213" s="87">
        <v>1.6580692729899493</v>
      </c>
      <c r="AX213" s="87">
        <v>0.14062520565432574</v>
      </c>
      <c r="AY213" s="87">
        <v>15.086494889982577</v>
      </c>
      <c r="AZ213" s="87">
        <v>4.8243323449842634</v>
      </c>
      <c r="BA213" s="87">
        <v>64.350260109502145</v>
      </c>
      <c r="BB213" s="87">
        <v>25.807801542325752</v>
      </c>
      <c r="BC213" s="89">
        <v>129.11037088380311</v>
      </c>
      <c r="BD213" s="89">
        <v>30.427735078721181</v>
      </c>
      <c r="BE213" s="90">
        <v>273.40639606196527</v>
      </c>
      <c r="BF213" s="89">
        <v>43.746640284846499</v>
      </c>
      <c r="BG213" s="90">
        <v>12694.802809951132</v>
      </c>
      <c r="BH213" s="87">
        <v>3.648191400835747</v>
      </c>
      <c r="BI213" s="89">
        <v>83.753603263103685</v>
      </c>
      <c r="BJ213" s="90">
        <v>144.1251450740744</v>
      </c>
      <c r="BK213" s="86"/>
      <c r="BL213" s="75" t="s">
        <v>271</v>
      </c>
      <c r="BM213" s="75">
        <v>5.0349993829375576E-3</v>
      </c>
      <c r="BN213" s="75">
        <v>18.071741958892417</v>
      </c>
      <c r="BO213" s="75">
        <v>0.20097597536946543</v>
      </c>
      <c r="BP213" s="75">
        <v>1.772686847632964</v>
      </c>
      <c r="BQ213" s="75"/>
      <c r="BR213" s="75">
        <v>10.837054071829735</v>
      </c>
      <c r="BS213" s="75">
        <v>2.424572511281478</v>
      </c>
      <c r="BT213" s="75">
        <v>73.413600437871423</v>
      </c>
      <c r="BU213" s="75">
        <v>128.99284344877708</v>
      </c>
      <c r="BV213" s="75">
        <v>253.34748074607143</v>
      </c>
      <c r="BW213" s="75">
        <v>455.96822512943027</v>
      </c>
      <c r="BX213" s="75">
        <v>780.12308691119699</v>
      </c>
      <c r="BY213" s="75">
        <v>1193.2445128910267</v>
      </c>
      <c r="BZ213" s="75">
        <v>1608.2729180115603</v>
      </c>
      <c r="CA213" s="75">
        <v>1722.308672631752</v>
      </c>
      <c r="CB213" s="75"/>
      <c r="CC213" s="92">
        <v>783.92118399401761</v>
      </c>
    </row>
    <row r="214" spans="1:81">
      <c r="A214" s="86" t="s">
        <v>224</v>
      </c>
      <c r="B214" s="86" t="s">
        <v>64</v>
      </c>
      <c r="C214" s="86">
        <v>25.988604471384264</v>
      </c>
      <c r="D214" s="86">
        <v>3.6429213581934006</v>
      </c>
      <c r="E214" s="86">
        <v>14.47476427740771</v>
      </c>
      <c r="F214" s="87">
        <v>0.14017379664246984</v>
      </c>
      <c r="G214" s="86">
        <v>501.89617706919961</v>
      </c>
      <c r="H214" s="86"/>
      <c r="I214" s="86">
        <v>0.12931716210480027</v>
      </c>
      <c r="J214" s="86">
        <v>19.536241329036695</v>
      </c>
      <c r="K214" s="86">
        <v>5.5542003729240257</v>
      </c>
      <c r="L214" s="86">
        <v>5.2244329300383638</v>
      </c>
      <c r="M214" s="88">
        <v>11.335486488489948</v>
      </c>
      <c r="N214" s="89">
        <v>8.0010913903140004</v>
      </c>
      <c r="O214" s="88">
        <v>0.45662578533250747</v>
      </c>
      <c r="P214" s="89">
        <v>6.0599310223539318</v>
      </c>
      <c r="Q214" s="87">
        <v>0.75738805204624882</v>
      </c>
      <c r="R214" s="86">
        <v>2.1899770712068225</v>
      </c>
      <c r="S214" s="86">
        <v>6.0599310223539318</v>
      </c>
      <c r="T214" s="88">
        <v>0.18004391863045929</v>
      </c>
      <c r="U214" s="89">
        <v>5.2244329300383638</v>
      </c>
      <c r="V214" s="86">
        <v>-2.2443126884810841E-16</v>
      </c>
      <c r="W214" s="86"/>
      <c r="X214" s="90">
        <v>2458.0632064048064</v>
      </c>
      <c r="Y214" s="90">
        <v>452.16161377192822</v>
      </c>
      <c r="Z214" s="90">
        <v>2653.2598437752404</v>
      </c>
      <c r="AA214" s="90">
        <v>86.641814926559576</v>
      </c>
      <c r="AB214" s="90">
        <v>2551.1298054390086</v>
      </c>
      <c r="AC214" s="90">
        <v>74.655708863437752</v>
      </c>
      <c r="AD214" s="90">
        <v>2424.6424177691197</v>
      </c>
      <c r="AE214" s="90">
        <v>122.46114756661598</v>
      </c>
      <c r="AF214" s="90"/>
      <c r="AG214" s="91">
        <v>8.6164732995328563</v>
      </c>
      <c r="AH214" s="86"/>
      <c r="AI214" s="86">
        <v>2E-3</v>
      </c>
      <c r="AJ214" s="86">
        <v>1.3322885020367102E-2</v>
      </c>
      <c r="AK214" s="86">
        <v>1.3835603810715944E-2</v>
      </c>
      <c r="AL214" s="86">
        <v>4.6555806051754535E-3</v>
      </c>
      <c r="AM214" s="86"/>
      <c r="AN214" s="90">
        <v>174.28470291123443</v>
      </c>
      <c r="AO214" s="87">
        <v>5.1290753809623277</v>
      </c>
      <c r="AP214" s="90">
        <v>307.35368468675273</v>
      </c>
      <c r="AQ214" s="86">
        <v>1674683.8813841906</v>
      </c>
      <c r="AR214" s="87">
        <v>0.54820179620247611</v>
      </c>
      <c r="AS214" s="87" t="s">
        <v>66</v>
      </c>
      <c r="AT214" s="87">
        <v>2.9478141611748105</v>
      </c>
      <c r="AU214" s="87" t="s">
        <v>66</v>
      </c>
      <c r="AV214" s="87">
        <v>0.37277509253794616</v>
      </c>
      <c r="AW214" s="87">
        <v>0.63726808495728293</v>
      </c>
      <c r="AX214" s="87">
        <v>0.13611084307687019</v>
      </c>
      <c r="AY214" s="87">
        <v>5.5171564976451402</v>
      </c>
      <c r="AZ214" s="87">
        <v>2.3115966239119921</v>
      </c>
      <c r="BA214" s="87">
        <v>30.260180221718606</v>
      </c>
      <c r="BB214" s="87">
        <v>11.051998404490522</v>
      </c>
      <c r="BC214" s="89">
        <v>50.68198093917637</v>
      </c>
      <c r="BD214" s="89">
        <v>13.104670454957091</v>
      </c>
      <c r="BE214" s="90">
        <v>141.94136401222136</v>
      </c>
      <c r="BF214" s="89">
        <v>17.904240481724504</v>
      </c>
      <c r="BG214" s="90">
        <v>9086.7585867995749</v>
      </c>
      <c r="BH214" s="87">
        <v>0.13148617912905733</v>
      </c>
      <c r="BI214" s="89">
        <v>3.6429213581934006</v>
      </c>
      <c r="BJ214" s="90">
        <v>25.988604471384264</v>
      </c>
      <c r="BK214" s="86"/>
      <c r="BL214" s="75" t="s">
        <v>224</v>
      </c>
      <c r="BM214" s="75" t="s">
        <v>66</v>
      </c>
      <c r="BN214" s="75">
        <v>4.816689805841194</v>
      </c>
      <c r="BO214" s="75">
        <v>0.17836128829566802</v>
      </c>
      <c r="BP214" s="75">
        <v>0.79823360286498102</v>
      </c>
      <c r="BQ214" s="75"/>
      <c r="BR214" s="75">
        <v>4.1651508820737444</v>
      </c>
      <c r="BS214" s="75">
        <v>2.3467386737391411</v>
      </c>
      <c r="BT214" s="75">
        <v>26.847476874185599</v>
      </c>
      <c r="BU214" s="75">
        <v>61.807396361283203</v>
      </c>
      <c r="BV214" s="75">
        <v>119.13456780204176</v>
      </c>
      <c r="BW214" s="75">
        <v>195.26498947863115</v>
      </c>
      <c r="BX214" s="75">
        <v>306.23553437568802</v>
      </c>
      <c r="BY214" s="75">
        <v>513.90864529243493</v>
      </c>
      <c r="BZ214" s="75">
        <v>834.94920007189023</v>
      </c>
      <c r="CA214" s="75">
        <v>704.89135754820882</v>
      </c>
      <c r="CB214" s="75"/>
      <c r="CC214" s="92">
        <v>731.37065101817598</v>
      </c>
    </row>
    <row r="215" spans="1:81">
      <c r="A215" s="86" t="s">
        <v>217</v>
      </c>
      <c r="B215" s="86"/>
      <c r="C215" s="86">
        <v>64.727422877939318</v>
      </c>
      <c r="D215" s="86">
        <v>36.606704725109275</v>
      </c>
      <c r="E215" s="86">
        <v>43.052875826057736</v>
      </c>
      <c r="F215" s="87">
        <v>0.56555171050361297</v>
      </c>
      <c r="G215" s="86">
        <v>3182.5708363636372</v>
      </c>
      <c r="H215" s="86"/>
      <c r="I215" s="86">
        <v>0.14122348288983722</v>
      </c>
      <c r="J215" s="86">
        <v>7.5190193265826402</v>
      </c>
      <c r="K215" s="86">
        <v>5.5831548174172232</v>
      </c>
      <c r="L215" s="86">
        <v>3.9872883156681005</v>
      </c>
      <c r="M215" s="88">
        <v>12.258140634873198</v>
      </c>
      <c r="N215" s="89">
        <v>7.6918658364676844</v>
      </c>
      <c r="O215" s="88">
        <v>0.49636710863192718</v>
      </c>
      <c r="P215" s="89">
        <v>6.5777147957292392</v>
      </c>
      <c r="Q215" s="87">
        <v>0.855152044455043</v>
      </c>
      <c r="R215" s="86">
        <v>2.0146379214291041</v>
      </c>
      <c r="S215" s="86">
        <v>6.5777147957292392</v>
      </c>
      <c r="T215" s="88">
        <v>0.17911020430248462</v>
      </c>
      <c r="U215" s="89">
        <v>3.9872883156681005</v>
      </c>
      <c r="V215" s="86">
        <v>0</v>
      </c>
      <c r="W215" s="86"/>
      <c r="X215" s="90">
        <v>2670.0431228430534</v>
      </c>
      <c r="Y215" s="90">
        <v>188.06581530299698</v>
      </c>
      <c r="Z215" s="90">
        <v>2644.6424609516048</v>
      </c>
      <c r="AA215" s="90">
        <v>66.178900912120454</v>
      </c>
      <c r="AB215" s="90">
        <v>2624.3709715297528</v>
      </c>
      <c r="AC215" s="90">
        <v>72.211038272514159</v>
      </c>
      <c r="AD215" s="90">
        <v>2598.1643379131169</v>
      </c>
      <c r="AE215" s="90">
        <v>140.65594293649187</v>
      </c>
      <c r="AF215" s="90"/>
      <c r="AG215" s="91">
        <v>1.7574444835073866</v>
      </c>
      <c r="AH215" s="86"/>
      <c r="AI215" s="86">
        <v>2E-3</v>
      </c>
      <c r="AJ215" s="86">
        <v>1.5812676161582859E-2</v>
      </c>
      <c r="AK215" s="86">
        <v>1.6324806372807851E-2</v>
      </c>
      <c r="AL215" s="86">
        <v>3.5086249909643871E-3</v>
      </c>
      <c r="AM215" s="86"/>
      <c r="AN215" s="90">
        <v>353.0110519391859</v>
      </c>
      <c r="AO215" s="87">
        <v>11.979817794226244</v>
      </c>
      <c r="AP215" s="90">
        <v>823.68385296749227</v>
      </c>
      <c r="AQ215" s="86">
        <v>1526735.8629913784</v>
      </c>
      <c r="AR215" s="87">
        <v>2.4507927705324271</v>
      </c>
      <c r="AS215" s="87" t="s">
        <v>66</v>
      </c>
      <c r="AT215" s="87">
        <v>7.1110836401441526</v>
      </c>
      <c r="AU215" s="87" t="s">
        <v>66</v>
      </c>
      <c r="AV215" s="87">
        <v>0.53140845064712106</v>
      </c>
      <c r="AW215" s="87">
        <v>2.5234879664333261</v>
      </c>
      <c r="AX215" s="87">
        <v>0.18806218887098006</v>
      </c>
      <c r="AY215" s="87">
        <v>15.327873900854978</v>
      </c>
      <c r="AZ215" s="87">
        <v>5.6165991854422836</v>
      </c>
      <c r="BA215" s="87">
        <v>77.149423457962016</v>
      </c>
      <c r="BB215" s="87">
        <v>29.992782163204119</v>
      </c>
      <c r="BC215" s="89">
        <v>127.521186993833</v>
      </c>
      <c r="BD215" s="89">
        <v>32.283325331522406</v>
      </c>
      <c r="BE215" s="90">
        <v>336.08361563247132</v>
      </c>
      <c r="BF215" s="89">
        <v>43.69084165771298</v>
      </c>
      <c r="BG215" s="90">
        <v>8510.4180625005138</v>
      </c>
      <c r="BH215" s="87">
        <v>1.3113068288385328</v>
      </c>
      <c r="BI215" s="89">
        <v>36.606704725109275</v>
      </c>
      <c r="BJ215" s="90">
        <v>64.727422877939318</v>
      </c>
      <c r="BK215" s="86"/>
      <c r="BL215" s="75" t="s">
        <v>217</v>
      </c>
      <c r="BM215" s="75" t="s">
        <v>66</v>
      </c>
      <c r="BN215" s="75">
        <v>11.619417712653844</v>
      </c>
      <c r="BO215" s="75">
        <v>0.25426241657756987</v>
      </c>
      <c r="BP215" s="75">
        <v>1.1379195945334497</v>
      </c>
      <c r="BQ215" s="75"/>
      <c r="BR215" s="75">
        <v>16.493385401525007</v>
      </c>
      <c r="BS215" s="75">
        <v>3.2424515322582765</v>
      </c>
      <c r="BT215" s="75">
        <v>74.588194164744422</v>
      </c>
      <c r="BU215" s="75">
        <v>150.17644880861721</v>
      </c>
      <c r="BV215" s="75">
        <v>303.73788762977171</v>
      </c>
      <c r="BW215" s="75">
        <v>529.90781207074417</v>
      </c>
      <c r="BX215" s="75">
        <v>770.5207673343383</v>
      </c>
      <c r="BY215" s="75">
        <v>1266.0127580989179</v>
      </c>
      <c r="BZ215" s="75">
        <v>1976.96244489689</v>
      </c>
      <c r="CA215" s="75">
        <v>1720.1118762879128</v>
      </c>
      <c r="CB215" s="75"/>
      <c r="CC215" s="92">
        <v>815.26237803060258</v>
      </c>
    </row>
    <row r="216" spans="1:81">
      <c r="A216" s="86" t="s">
        <v>243</v>
      </c>
      <c r="B216" s="86" t="s">
        <v>64</v>
      </c>
      <c r="C216" s="86">
        <v>172.310917164827</v>
      </c>
      <c r="D216" s="86">
        <v>74.032038340797428</v>
      </c>
      <c r="E216" s="86">
        <v>114.66939852050268</v>
      </c>
      <c r="F216" s="87">
        <v>0.42964218146422373</v>
      </c>
      <c r="G216" s="86">
        <v>69809.528193325023</v>
      </c>
      <c r="H216" s="86"/>
      <c r="I216" s="86">
        <v>0.15361720840918353</v>
      </c>
      <c r="J216" s="86">
        <v>6.4385284686262256</v>
      </c>
      <c r="K216" s="86">
        <v>5.6925489748021105</v>
      </c>
      <c r="L216" s="86">
        <v>2.4872717990964706</v>
      </c>
      <c r="M216" s="88">
        <v>12.350468595424521</v>
      </c>
      <c r="N216" s="89">
        <v>6.162141914175705</v>
      </c>
      <c r="O216" s="88">
        <v>0.50990460792870262</v>
      </c>
      <c r="P216" s="89">
        <v>5.6378605842873091</v>
      </c>
      <c r="Q216" s="87">
        <v>0.91491897830487934</v>
      </c>
      <c r="R216" s="86">
        <v>1.9611511338603649</v>
      </c>
      <c r="S216" s="86">
        <v>5.6378605842873091</v>
      </c>
      <c r="T216" s="88">
        <v>0.17566822954470285</v>
      </c>
      <c r="U216" s="89">
        <v>2.4872717990964706</v>
      </c>
      <c r="V216" s="86">
        <v>2.5335100422779602E-16</v>
      </c>
      <c r="W216" s="86"/>
      <c r="X216" s="90">
        <v>2888.3643638476756</v>
      </c>
      <c r="Y216" s="90">
        <v>173.29147757035614</v>
      </c>
      <c r="Z216" s="90">
        <v>2612.3824204564507</v>
      </c>
      <c r="AA216" s="90">
        <v>41.410187129458109</v>
      </c>
      <c r="AB216" s="90">
        <v>2631.4174595228751</v>
      </c>
      <c r="AC216" s="90">
        <v>57.882666919539666</v>
      </c>
      <c r="AD216" s="90">
        <v>2656.2222418962074</v>
      </c>
      <c r="AE216" s="90">
        <v>122.73599956357131</v>
      </c>
      <c r="AF216" s="90"/>
      <c r="AG216" s="91">
        <v>-1.6781548174748639</v>
      </c>
      <c r="AH216" s="86"/>
      <c r="AI216" s="86">
        <v>2E-3</v>
      </c>
      <c r="AJ216" s="86">
        <v>1.3757221241358053E-2</v>
      </c>
      <c r="AK216" s="86">
        <v>1.4373855453938532E-2</v>
      </c>
      <c r="AL216" s="86">
        <v>2.0853250807880662E-3</v>
      </c>
      <c r="AM216" s="86"/>
      <c r="AN216" s="90">
        <v>113.85122260153135</v>
      </c>
      <c r="AO216" s="87">
        <v>3.363042750628459</v>
      </c>
      <c r="AP216" s="90">
        <v>242.04074102003008</v>
      </c>
      <c r="AQ216" s="86">
        <v>1454168.9561160549</v>
      </c>
      <c r="AR216" s="87">
        <v>0.58831026277106202</v>
      </c>
      <c r="AS216" s="87" t="s">
        <v>66</v>
      </c>
      <c r="AT216" s="87">
        <v>7.4463604354797734</v>
      </c>
      <c r="AU216" s="87">
        <v>3.3154358701369679E-2</v>
      </c>
      <c r="AV216" s="87">
        <v>0.22116094039502993</v>
      </c>
      <c r="AW216" s="87">
        <v>1.3959877117822106</v>
      </c>
      <c r="AX216" s="87">
        <v>8.9448570638068672E-2</v>
      </c>
      <c r="AY216" s="87">
        <v>3.9917468571329509</v>
      </c>
      <c r="AZ216" s="87">
        <v>1.8547423153131171</v>
      </c>
      <c r="BA216" s="87">
        <v>23.57715739683109</v>
      </c>
      <c r="BB216" s="87">
        <v>8.6038111190835806</v>
      </c>
      <c r="BC216" s="89">
        <v>37.872782439759575</v>
      </c>
      <c r="BD216" s="89">
        <v>9.4861656778501988</v>
      </c>
      <c r="BE216" s="90">
        <v>104.60442007643979</v>
      </c>
      <c r="BF216" s="89">
        <v>13.445696036826323</v>
      </c>
      <c r="BG216" s="90">
        <v>9454.0842688059729</v>
      </c>
      <c r="BH216" s="87">
        <v>0.46805069770864405</v>
      </c>
      <c r="BI216" s="89">
        <v>74.032038340797428</v>
      </c>
      <c r="BJ216" s="90">
        <v>172.310917164827</v>
      </c>
      <c r="BK216" s="86"/>
      <c r="BL216" s="75" t="s">
        <v>243</v>
      </c>
      <c r="BM216" s="75">
        <v>8.743238054158671E-3</v>
      </c>
      <c r="BN216" s="75">
        <v>12.167255613529042</v>
      </c>
      <c r="BO216" s="75">
        <v>0.3489932494881019</v>
      </c>
      <c r="BP216" s="75">
        <v>0.47357803082447519</v>
      </c>
      <c r="BQ216" s="75"/>
      <c r="BR216" s="75">
        <v>9.124102691386998</v>
      </c>
      <c r="BS216" s="75">
        <v>1.5422167351391149</v>
      </c>
      <c r="BT216" s="75">
        <v>19.424558915488813</v>
      </c>
      <c r="BU216" s="75">
        <v>49.592040516393503</v>
      </c>
      <c r="BV216" s="75">
        <v>92.823454318232635</v>
      </c>
      <c r="BW216" s="75">
        <v>152.01079715695371</v>
      </c>
      <c r="BX216" s="75">
        <v>228.8385645906923</v>
      </c>
      <c r="BY216" s="75">
        <v>372.00649717059605</v>
      </c>
      <c r="BZ216" s="75">
        <v>615.32011809670462</v>
      </c>
      <c r="CA216" s="75">
        <v>529.35811168607574</v>
      </c>
      <c r="CB216" s="75"/>
      <c r="CC216" s="92">
        <v>694.27022308348614</v>
      </c>
    </row>
    <row r="217" spans="1:81">
      <c r="A217" s="86" t="s">
        <v>248</v>
      </c>
      <c r="B217" s="86"/>
      <c r="C217" s="86">
        <v>226.70797020493831</v>
      </c>
      <c r="D217" s="86">
        <v>274.70564324864404</v>
      </c>
      <c r="E217" s="86">
        <v>173.72273762401264</v>
      </c>
      <c r="F217" s="87">
        <v>1.2117158607186023</v>
      </c>
      <c r="G217" s="86">
        <v>88310.139037433837</v>
      </c>
      <c r="H217" s="86"/>
      <c r="I217" s="86">
        <v>0.15039492006545238</v>
      </c>
      <c r="J217" s="86">
        <v>5.071840324422987</v>
      </c>
      <c r="K217" s="86">
        <v>5.7302245989991532</v>
      </c>
      <c r="L217" s="86">
        <v>2.7107497979858044</v>
      </c>
      <c r="M217" s="88">
        <v>11.965204090465845</v>
      </c>
      <c r="N217" s="89">
        <v>6.7238043225414366</v>
      </c>
      <c r="O217" s="88">
        <v>0.49726796352794222</v>
      </c>
      <c r="P217" s="89">
        <v>6.1531601718585893</v>
      </c>
      <c r="Q217" s="87">
        <v>0.9151307617965958</v>
      </c>
      <c r="R217" s="86">
        <v>2.010988186138817</v>
      </c>
      <c r="S217" s="86">
        <v>6.1531601718585893</v>
      </c>
      <c r="T217" s="88">
        <v>0.17451322940721398</v>
      </c>
      <c r="U217" s="89">
        <v>2.7107497979858044</v>
      </c>
      <c r="V217" s="86">
        <v>-2.1299654251266274E-16</v>
      </c>
      <c r="W217" s="86"/>
      <c r="X217" s="90">
        <v>2831.8287177502311</v>
      </c>
      <c r="Y217" s="90">
        <v>134.01833735722354</v>
      </c>
      <c r="Z217" s="90">
        <v>2601.3919902019875</v>
      </c>
      <c r="AA217" s="90">
        <v>45.178712269643519</v>
      </c>
      <c r="AB217" s="90">
        <v>2601.6846834692519</v>
      </c>
      <c r="AC217" s="90">
        <v>63.00655435932493</v>
      </c>
      <c r="AD217" s="90">
        <v>2602.0440920000419</v>
      </c>
      <c r="AE217" s="90">
        <v>131.73688020190153</v>
      </c>
      <c r="AF217" s="90"/>
      <c r="AG217" s="91">
        <v>-2.5067417771351685E-2</v>
      </c>
      <c r="AH217" s="86"/>
      <c r="AI217" s="86">
        <v>2E-3</v>
      </c>
      <c r="AJ217" s="86">
        <v>1.4749999543439108E-2</v>
      </c>
      <c r="AK217" s="86">
        <v>1.5298847139606818E-2</v>
      </c>
      <c r="AL217" s="86">
        <v>2.2750522644886914E-3</v>
      </c>
      <c r="AM217" s="86"/>
      <c r="AN217" s="90">
        <v>342.04389079912045</v>
      </c>
      <c r="AO217" s="87">
        <v>4.3802820918851992</v>
      </c>
      <c r="AP217" s="90">
        <v>1655.8304079885193</v>
      </c>
      <c r="AQ217" s="86">
        <v>1303159.6560120157</v>
      </c>
      <c r="AR217" s="87">
        <v>1.5880345575376427</v>
      </c>
      <c r="AS217" s="87" t="s">
        <v>66</v>
      </c>
      <c r="AT217" s="87">
        <v>22.671261651746942</v>
      </c>
      <c r="AU217" s="87">
        <v>0.2882622465283477</v>
      </c>
      <c r="AV217" s="87">
        <v>8.1071763244933095</v>
      </c>
      <c r="AW217" s="87">
        <v>17.128228145268611</v>
      </c>
      <c r="AX217" s="87">
        <v>0.94975900259023283</v>
      </c>
      <c r="AY217" s="87">
        <v>67.962051752121965</v>
      </c>
      <c r="AZ217" s="87">
        <v>17.761417209927462</v>
      </c>
      <c r="BA217" s="87">
        <v>204.31532971995435</v>
      </c>
      <c r="BB217" s="87">
        <v>67.318426188975081</v>
      </c>
      <c r="BC217" s="89">
        <v>261.1969369989539</v>
      </c>
      <c r="BD217" s="89">
        <v>58.52582270576891</v>
      </c>
      <c r="BE217" s="90">
        <v>545.71452426575013</v>
      </c>
      <c r="BF217" s="89">
        <v>66.773711571711402</v>
      </c>
      <c r="BG217" s="90">
        <v>8932.6580064340578</v>
      </c>
      <c r="BH217" s="87">
        <v>0.71001898903748306</v>
      </c>
      <c r="BI217" s="89">
        <v>274.70564324864404</v>
      </c>
      <c r="BJ217" s="90">
        <v>226.70797020493831</v>
      </c>
      <c r="BK217" s="86"/>
      <c r="BL217" s="75" t="s">
        <v>248</v>
      </c>
      <c r="BM217" s="75">
        <v>7.6018524928361739E-2</v>
      </c>
      <c r="BN217" s="75">
        <v>37.044545182593041</v>
      </c>
      <c r="BO217" s="75">
        <v>3.0343394371405021</v>
      </c>
      <c r="BP217" s="75">
        <v>17.36012060919338</v>
      </c>
      <c r="BQ217" s="75"/>
      <c r="BR217" s="75">
        <v>111.94920356384714</v>
      </c>
      <c r="BS217" s="75">
        <v>16.375155217072979</v>
      </c>
      <c r="BT217" s="75">
        <v>330.7155803022967</v>
      </c>
      <c r="BU217" s="75">
        <v>474.90420347399629</v>
      </c>
      <c r="BV217" s="75">
        <v>804.39106188958408</v>
      </c>
      <c r="BW217" s="75">
        <v>1189.3714874377224</v>
      </c>
      <c r="BX217" s="75">
        <v>1578.2292265797819</v>
      </c>
      <c r="BY217" s="75">
        <v>2295.1303021870162</v>
      </c>
      <c r="BZ217" s="75">
        <v>3210.0854368573537</v>
      </c>
      <c r="CA217" s="75">
        <v>2628.8862823508425</v>
      </c>
      <c r="CB217" s="75"/>
      <c r="CC217" s="92">
        <v>717.17066446632077</v>
      </c>
    </row>
    <row r="218" spans="1:81">
      <c r="A218" s="86" t="s">
        <v>303</v>
      </c>
      <c r="B218" s="86" t="s">
        <v>64</v>
      </c>
      <c r="C218" s="86">
        <v>255.26668869110799</v>
      </c>
      <c r="D218" s="86">
        <v>260.82485349693849</v>
      </c>
      <c r="E218" s="86">
        <v>160.56413173788164</v>
      </c>
      <c r="F218" s="87">
        <v>1.0217739527015071</v>
      </c>
      <c r="G218" s="86">
        <v>10283.721028466489</v>
      </c>
      <c r="H218" s="86"/>
      <c r="I218" s="86">
        <v>0.11771169260663127</v>
      </c>
      <c r="J218" s="86">
        <v>12.629181424941875</v>
      </c>
      <c r="K218" s="86">
        <v>5.7339003108797097</v>
      </c>
      <c r="L218" s="86">
        <v>2.8096303106799017</v>
      </c>
      <c r="M218" s="88">
        <v>10.416508047109549</v>
      </c>
      <c r="N218" s="89">
        <v>7.9774887488659241</v>
      </c>
      <c r="O218" s="88">
        <v>0.43318261335655961</v>
      </c>
      <c r="P218" s="89">
        <v>7.466344772081662</v>
      </c>
      <c r="Q218" s="87">
        <v>0.93592670665227484</v>
      </c>
      <c r="R218" s="86">
        <v>2.3084952377275676</v>
      </c>
      <c r="S218" s="86">
        <v>7.466344772081662</v>
      </c>
      <c r="T218" s="88">
        <v>0.17440135785105365</v>
      </c>
      <c r="U218" s="89">
        <v>2.8096303106799017</v>
      </c>
      <c r="V218" s="86">
        <v>0</v>
      </c>
      <c r="W218" s="86"/>
      <c r="X218" s="90">
        <v>2249.2776919569228</v>
      </c>
      <c r="Y218" s="90">
        <v>268.82982792860446</v>
      </c>
      <c r="Z218" s="90">
        <v>2600.3229733687763</v>
      </c>
      <c r="AA218" s="90">
        <v>46.831543472527208</v>
      </c>
      <c r="AB218" s="90">
        <v>2472.5190458036973</v>
      </c>
      <c r="AC218" s="90">
        <v>73.906898530939614</v>
      </c>
      <c r="AD218" s="90">
        <v>2320.0488317822756</v>
      </c>
      <c r="AE218" s="90">
        <v>145.47746745537958</v>
      </c>
      <c r="AF218" s="90"/>
      <c r="AG218" s="91">
        <v>10.778435773437767</v>
      </c>
      <c r="AH218" s="86"/>
      <c r="AI218" s="86">
        <v>2E-3</v>
      </c>
      <c r="AJ218" s="86">
        <v>1.5780783978867952E-2</v>
      </c>
      <c r="AK218" s="86">
        <v>1.6171453702957105E-2</v>
      </c>
      <c r="AL218" s="86">
        <v>2.3628235862190373E-3</v>
      </c>
      <c r="AM218" s="86"/>
      <c r="AN218" s="90">
        <v>238.70927777683559</v>
      </c>
      <c r="AO218" s="87">
        <v>19.190126910511776</v>
      </c>
      <c r="AP218" s="90">
        <v>761.4186154074356</v>
      </c>
      <c r="AQ218" s="86">
        <v>1385176.2317595396</v>
      </c>
      <c r="AR218" s="87">
        <v>3.0804929393004779</v>
      </c>
      <c r="AS218" s="87">
        <v>4.5982593848183315</v>
      </c>
      <c r="AT218" s="87">
        <v>107.60565547862264</v>
      </c>
      <c r="AU218" s="87">
        <v>11.501860701562496</v>
      </c>
      <c r="AV218" s="87">
        <v>119.62845269491295</v>
      </c>
      <c r="AW218" s="87">
        <v>49.318054196452607</v>
      </c>
      <c r="AX218" s="87">
        <v>11.844146423063647</v>
      </c>
      <c r="AY218" s="87">
        <v>53.176873810079279</v>
      </c>
      <c r="AZ218" s="87">
        <v>10.842640453526769</v>
      </c>
      <c r="BA218" s="87">
        <v>94.8731447059088</v>
      </c>
      <c r="BB218" s="87">
        <v>27.672831887835411</v>
      </c>
      <c r="BC218" s="89">
        <v>103.01360586342395</v>
      </c>
      <c r="BD218" s="89">
        <v>24.691262431606852</v>
      </c>
      <c r="BE218" s="90">
        <v>256.94677715530349</v>
      </c>
      <c r="BF218" s="89">
        <v>35.526042195811485</v>
      </c>
      <c r="BG218" s="90">
        <v>10657.138460628201</v>
      </c>
      <c r="BH218" s="87">
        <v>1.2712423356827114</v>
      </c>
      <c r="BI218" s="89">
        <v>260.82485349693849</v>
      </c>
      <c r="BJ218" s="90">
        <v>255.26668869110799</v>
      </c>
      <c r="BK218" s="86"/>
      <c r="BL218" s="75" t="s">
        <v>303</v>
      </c>
      <c r="BM218" s="75">
        <v>19.4019383325668</v>
      </c>
      <c r="BN218" s="75">
        <v>175.82623444219385</v>
      </c>
      <c r="BO218" s="75">
        <v>121.07221791118417</v>
      </c>
      <c r="BP218" s="75">
        <v>256.16371026747953</v>
      </c>
      <c r="BQ218" s="75"/>
      <c r="BR218" s="75">
        <v>322.34022350622621</v>
      </c>
      <c r="BS218" s="75">
        <v>204.20942108730424</v>
      </c>
      <c r="BT218" s="75">
        <v>258.76824238481402</v>
      </c>
      <c r="BU218" s="75">
        <v>289.91017255419166</v>
      </c>
      <c r="BV218" s="75">
        <v>373.51631773979841</v>
      </c>
      <c r="BW218" s="75">
        <v>488.91929130451257</v>
      </c>
      <c r="BX218" s="75">
        <v>622.43870612340754</v>
      </c>
      <c r="BY218" s="75">
        <v>968.28480123948441</v>
      </c>
      <c r="BZ218" s="75">
        <v>1511.4516303253145</v>
      </c>
      <c r="CA218" s="75">
        <v>1398.6630785752554</v>
      </c>
      <c r="CB218" s="75"/>
      <c r="CC218" s="92">
        <v>868.20690237969302</v>
      </c>
    </row>
    <row r="219" spans="1:81">
      <c r="A219" s="86" t="s">
        <v>272</v>
      </c>
      <c r="B219" s="86" t="s">
        <v>64</v>
      </c>
      <c r="C219" s="86">
        <v>65.06911148605262</v>
      </c>
      <c r="D219" s="86">
        <v>43.826252699970958</v>
      </c>
      <c r="E219" s="86">
        <v>41.952750261754403</v>
      </c>
      <c r="F219" s="87">
        <v>0.6735339041684163</v>
      </c>
      <c r="G219" s="86">
        <v>1247.4904185069961</v>
      </c>
      <c r="H219" s="86"/>
      <c r="I219" s="86">
        <v>0.11711103561689491</v>
      </c>
      <c r="J219" s="86">
        <v>5.9327787578454378</v>
      </c>
      <c r="K219" s="86">
        <v>5.7378891350806667</v>
      </c>
      <c r="L219" s="86">
        <v>3.2127205033224957</v>
      </c>
      <c r="M219" s="88">
        <v>11.57946400938871</v>
      </c>
      <c r="N219" s="89">
        <v>7.256665881480731</v>
      </c>
      <c r="O219" s="88">
        <v>0.48188048106708076</v>
      </c>
      <c r="P219" s="89">
        <v>6.5067370227309604</v>
      </c>
      <c r="Q219" s="87">
        <v>0.89665655398802147</v>
      </c>
      <c r="R219" s="86">
        <v>2.0752033736365298</v>
      </c>
      <c r="S219" s="86">
        <v>6.5067370227309604</v>
      </c>
      <c r="T219" s="88">
        <v>0.17428011877854824</v>
      </c>
      <c r="U219" s="89">
        <v>3.2127205033224957</v>
      </c>
      <c r="V219" s="86">
        <v>0</v>
      </c>
      <c r="W219" s="86"/>
      <c r="X219" s="90">
        <v>2238.4127877057308</v>
      </c>
      <c r="Y219" s="90">
        <v>125.71065060082982</v>
      </c>
      <c r="Z219" s="90">
        <v>2599.1635398551803</v>
      </c>
      <c r="AA219" s="90">
        <v>53.556344771361132</v>
      </c>
      <c r="AB219" s="90">
        <v>2571.0165444460918</v>
      </c>
      <c r="AC219" s="90">
        <v>67.825555345320211</v>
      </c>
      <c r="AD219" s="90">
        <v>2535.4512591039152</v>
      </c>
      <c r="AE219" s="90">
        <v>136.39787918481431</v>
      </c>
      <c r="AF219" s="90"/>
      <c r="AG219" s="91">
        <v>2.4512609450813905</v>
      </c>
      <c r="AH219" s="86"/>
      <c r="AI219" s="86">
        <v>2E-3</v>
      </c>
      <c r="AJ219" s="86">
        <v>1.5175944628314076E-2</v>
      </c>
      <c r="AK219" s="86">
        <v>1.5677347833452898E-2</v>
      </c>
      <c r="AL219" s="86">
        <v>2.7238359449683245E-3</v>
      </c>
      <c r="AM219" s="86"/>
      <c r="AN219" s="90">
        <v>188.4944748865222</v>
      </c>
      <c r="AO219" s="87">
        <v>14.681871074988653</v>
      </c>
      <c r="AP219" s="90">
        <v>685.50890079752583</v>
      </c>
      <c r="AQ219" s="86">
        <v>1525850.7229247943</v>
      </c>
      <c r="AR219" s="87">
        <v>3.3384745840435568</v>
      </c>
      <c r="AS219" s="87" t="s">
        <v>66</v>
      </c>
      <c r="AT219" s="87">
        <v>6.0384693127755114</v>
      </c>
      <c r="AU219" s="87">
        <v>4.5180569521267526E-2</v>
      </c>
      <c r="AV219" s="87">
        <v>1.5601029136540943</v>
      </c>
      <c r="AW219" s="87">
        <v>2.1147692774170426</v>
      </c>
      <c r="AX219" s="87">
        <v>0.23661893363502756</v>
      </c>
      <c r="AY219" s="87">
        <v>16.425727209792328</v>
      </c>
      <c r="AZ219" s="87">
        <v>6.0475465723543955</v>
      </c>
      <c r="BA219" s="87">
        <v>69.185748391995233</v>
      </c>
      <c r="BB219" s="87">
        <v>25.946494284388393</v>
      </c>
      <c r="BC219" s="89">
        <v>108.2719717022626</v>
      </c>
      <c r="BD219" s="89">
        <v>24.934296440632895</v>
      </c>
      <c r="BE219" s="90">
        <v>226.99867092475873</v>
      </c>
      <c r="BF219" s="89">
        <v>32.329356470020841</v>
      </c>
      <c r="BG219" s="90">
        <v>10570.244687262431</v>
      </c>
      <c r="BH219" s="87">
        <v>1.1119925772721011</v>
      </c>
      <c r="BI219" s="89">
        <v>43.826252699970958</v>
      </c>
      <c r="BJ219" s="90">
        <v>65.06911148605262</v>
      </c>
      <c r="BK219" s="86"/>
      <c r="BL219" s="75" t="s">
        <v>272</v>
      </c>
      <c r="BM219" s="75">
        <v>1.1914707152232997E-2</v>
      </c>
      <c r="BN219" s="75">
        <v>9.8667799228358035</v>
      </c>
      <c r="BO219" s="75">
        <v>0.47558494232913184</v>
      </c>
      <c r="BP219" s="75">
        <v>3.3406914639273966</v>
      </c>
      <c r="BQ219" s="75"/>
      <c r="BR219" s="75">
        <v>13.822021421026422</v>
      </c>
      <c r="BS219" s="75">
        <v>4.0796367868108199</v>
      </c>
      <c r="BT219" s="75">
        <v>79.930546033052693</v>
      </c>
      <c r="BU219" s="75">
        <v>161.69910621268437</v>
      </c>
      <c r="BV219" s="75">
        <v>272.38483618895759</v>
      </c>
      <c r="BW219" s="75">
        <v>458.41862693265716</v>
      </c>
      <c r="BX219" s="75">
        <v>654.21130937923022</v>
      </c>
      <c r="BY219" s="75">
        <v>977.81554669148613</v>
      </c>
      <c r="BZ219" s="75">
        <v>1335.2862995574042</v>
      </c>
      <c r="CA219" s="75">
        <v>1272.8093098433403</v>
      </c>
      <c r="CB219" s="75"/>
      <c r="CC219" s="92">
        <v>837.50191745108282</v>
      </c>
    </row>
    <row r="220" spans="1:81">
      <c r="A220" s="86" t="s">
        <v>199</v>
      </c>
      <c r="B220" s="86" t="s">
        <v>64</v>
      </c>
      <c r="C220" s="86">
        <v>137.21507246334204</v>
      </c>
      <c r="D220" s="86">
        <v>108.76180134435688</v>
      </c>
      <c r="E220" s="86">
        <v>92.54924518176054</v>
      </c>
      <c r="F220" s="87">
        <v>0.79263742234595513</v>
      </c>
      <c r="G220" s="86">
        <v>6889.316791099398</v>
      </c>
      <c r="H220" s="86"/>
      <c r="I220" s="86">
        <v>0.12738410773884642</v>
      </c>
      <c r="J220" s="86">
        <v>5.5529014267323697</v>
      </c>
      <c r="K220" s="86">
        <v>5.8159493726951297</v>
      </c>
      <c r="L220" s="86">
        <v>2.8014060562431222</v>
      </c>
      <c r="M220" s="88">
        <v>11.601611660655514</v>
      </c>
      <c r="N220" s="89">
        <v>5.2973419404758646</v>
      </c>
      <c r="O220" s="88">
        <v>0.48937036597071326</v>
      </c>
      <c r="P220" s="89">
        <v>4.4959932987460016</v>
      </c>
      <c r="Q220" s="87">
        <v>0.84872627617127605</v>
      </c>
      <c r="R220" s="86">
        <v>2.0434420830047682</v>
      </c>
      <c r="S220" s="86">
        <v>4.4959932987460016</v>
      </c>
      <c r="T220" s="88">
        <v>0.17194097402133968</v>
      </c>
      <c r="U220" s="89">
        <v>2.8014060562431222</v>
      </c>
      <c r="V220" s="86">
        <v>-1.4103551671776369E-16</v>
      </c>
      <c r="W220" s="86"/>
      <c r="X220" s="90">
        <v>2423.4363920490609</v>
      </c>
      <c r="Y220" s="90">
        <v>126.81649521210987</v>
      </c>
      <c r="Z220" s="90">
        <v>2576.6194278941866</v>
      </c>
      <c r="AA220" s="90">
        <v>46.801689865842263</v>
      </c>
      <c r="AB220" s="90">
        <v>2572.8026758933183</v>
      </c>
      <c r="AC220" s="90">
        <v>49.519944624250009</v>
      </c>
      <c r="AD220" s="90">
        <v>2567.951377754363</v>
      </c>
      <c r="AE220" s="90">
        <v>95.231104036973832</v>
      </c>
      <c r="AF220" s="90"/>
      <c r="AG220" s="91">
        <v>0.33641173570237992</v>
      </c>
      <c r="AH220" s="86"/>
      <c r="AI220" s="86">
        <v>2E-3</v>
      </c>
      <c r="AJ220" s="86">
        <v>1.0247445943114516E-2</v>
      </c>
      <c r="AK220" s="86">
        <v>1.1001029430046026E-2</v>
      </c>
      <c r="AL220" s="86">
        <v>2.3227147702671144E-3</v>
      </c>
      <c r="AM220" s="86"/>
      <c r="AN220" s="90">
        <v>146.60401251686417</v>
      </c>
      <c r="AO220" s="87">
        <v>5.6814405003336343</v>
      </c>
      <c r="AP220" s="90">
        <v>650.51534390430049</v>
      </c>
      <c r="AQ220" s="86">
        <v>1713203.1331533683</v>
      </c>
      <c r="AR220" s="87">
        <v>0.60780998256420893</v>
      </c>
      <c r="AS220" s="87" t="s">
        <v>66</v>
      </c>
      <c r="AT220" s="87">
        <v>6.1418470853538238</v>
      </c>
      <c r="AU220" s="87">
        <v>0.1258051525580697</v>
      </c>
      <c r="AV220" s="87">
        <v>2.270647926397984</v>
      </c>
      <c r="AW220" s="87">
        <v>4.7232212907853715</v>
      </c>
      <c r="AX220" s="87">
        <v>1.3667232969609784</v>
      </c>
      <c r="AY220" s="87">
        <v>17.195688816102933</v>
      </c>
      <c r="AZ220" s="87">
        <v>5.0582270963369806</v>
      </c>
      <c r="BA220" s="87">
        <v>59.701079557953058</v>
      </c>
      <c r="BB220" s="87">
        <v>21.784800593872522</v>
      </c>
      <c r="BC220" s="89">
        <v>93.34129139534808</v>
      </c>
      <c r="BD220" s="89">
        <v>24.14351362883767</v>
      </c>
      <c r="BE220" s="90">
        <v>229.94412780228475</v>
      </c>
      <c r="BF220" s="89">
        <v>41.769712791297451</v>
      </c>
      <c r="BG220" s="90">
        <v>9576.294571445791</v>
      </c>
      <c r="BH220" s="87">
        <v>0.25887958433501662</v>
      </c>
      <c r="BI220" s="89">
        <v>108.76180134435688</v>
      </c>
      <c r="BJ220" s="90">
        <v>137.21507246334204</v>
      </c>
      <c r="BK220" s="86"/>
      <c r="BL220" s="75" t="s">
        <v>199</v>
      </c>
      <c r="BM220" s="75">
        <v>3.3176464282191377E-2</v>
      </c>
      <c r="BN220" s="75">
        <v>10.035697851885333</v>
      </c>
      <c r="BO220" s="75">
        <v>1.3242647637691547</v>
      </c>
      <c r="BP220" s="75">
        <v>4.8622011271905432</v>
      </c>
      <c r="BQ220" s="75"/>
      <c r="BR220" s="75">
        <v>30.870727390754062</v>
      </c>
      <c r="BS220" s="75">
        <v>23.564194775189282</v>
      </c>
      <c r="BT220" s="75">
        <v>83.677317839916952</v>
      </c>
      <c r="BU220" s="75">
        <v>135.24671380580162</v>
      </c>
      <c r="BV220" s="75">
        <v>235.0436203069018</v>
      </c>
      <c r="BW220" s="75">
        <v>384.89046985640499</v>
      </c>
      <c r="BX220" s="75">
        <v>563.9957184008947</v>
      </c>
      <c r="BY220" s="75">
        <v>946.80445603284988</v>
      </c>
      <c r="BZ220" s="75">
        <v>1352.6125164840278</v>
      </c>
      <c r="CA220" s="75">
        <v>1644.4768815471439</v>
      </c>
      <c r="CB220" s="75"/>
      <c r="CC220" s="92">
        <v>740.79333683846562</v>
      </c>
    </row>
    <row r="221" spans="1:81">
      <c r="A221" s="86" t="s">
        <v>244</v>
      </c>
      <c r="B221" s="86" t="s">
        <v>64</v>
      </c>
      <c r="C221" s="86">
        <v>173.55085702410076</v>
      </c>
      <c r="D221" s="86">
        <v>113.96125815465565</v>
      </c>
      <c r="E221" s="86">
        <v>102.07291568915639</v>
      </c>
      <c r="F221" s="87">
        <v>0.65664474442111231</v>
      </c>
      <c r="G221" s="86">
        <v>1549.4654341580947</v>
      </c>
      <c r="H221" s="86"/>
      <c r="I221" s="86">
        <v>0.11147469016088082</v>
      </c>
      <c r="J221" s="86">
        <v>11.953122907001058</v>
      </c>
      <c r="K221" s="86">
        <v>5.8316170172005881</v>
      </c>
      <c r="L221" s="86">
        <v>2.6660570358093736</v>
      </c>
      <c r="M221" s="88">
        <v>10.392932580961025</v>
      </c>
      <c r="N221" s="89">
        <v>5.9748959912143746</v>
      </c>
      <c r="O221" s="88">
        <v>0.43956775817921923</v>
      </c>
      <c r="P221" s="89">
        <v>5.3471040748839878</v>
      </c>
      <c r="Q221" s="87">
        <v>0.8949283941923829</v>
      </c>
      <c r="R221" s="86">
        <v>2.2749621222043386</v>
      </c>
      <c r="S221" s="86">
        <v>5.3471040748839878</v>
      </c>
      <c r="T221" s="88">
        <v>0.17147902495147743</v>
      </c>
      <c r="U221" s="89">
        <v>2.6660570358093736</v>
      </c>
      <c r="V221" s="86">
        <v>0</v>
      </c>
      <c r="W221" s="86"/>
      <c r="X221" s="90">
        <v>2136.1749579073198</v>
      </c>
      <c r="Y221" s="90">
        <v>242.30954544981836</v>
      </c>
      <c r="Z221" s="90">
        <v>2572.1233705490854</v>
      </c>
      <c r="AA221" s="90">
        <v>44.559994594634141</v>
      </c>
      <c r="AB221" s="90">
        <v>2470.420078300328</v>
      </c>
      <c r="AC221" s="90">
        <v>55.343018555508579</v>
      </c>
      <c r="AD221" s="90">
        <v>2348.7052415626172</v>
      </c>
      <c r="AE221" s="90">
        <v>105.25204950570732</v>
      </c>
      <c r="AF221" s="90"/>
      <c r="AG221" s="91">
        <v>8.6861358029950875</v>
      </c>
      <c r="AH221" s="86"/>
      <c r="AI221" s="86">
        <v>2E-3</v>
      </c>
      <c r="AJ221" s="86">
        <v>1.1190202561436151E-2</v>
      </c>
      <c r="AK221" s="86">
        <v>1.1752072754738612E-2</v>
      </c>
      <c r="AL221" s="86">
        <v>2.1956623738892418E-3</v>
      </c>
      <c r="AM221" s="86"/>
      <c r="AN221" s="90"/>
      <c r="AO221" s="87"/>
      <c r="AP221" s="90"/>
      <c r="AQ221" s="86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9"/>
      <c r="BD221" s="89"/>
      <c r="BE221" s="90"/>
      <c r="BF221" s="89"/>
      <c r="BG221" s="90"/>
      <c r="BH221" s="87"/>
      <c r="BI221" s="89"/>
      <c r="BJ221" s="90"/>
      <c r="BK221" s="86"/>
      <c r="BL221" s="75"/>
      <c r="BM221" s="75"/>
      <c r="BN221" s="75"/>
      <c r="BO221" s="75"/>
      <c r="BP221" s="75"/>
      <c r="BQ221" s="75"/>
      <c r="BR221" s="75"/>
      <c r="BS221" s="75"/>
      <c r="BT221" s="75"/>
      <c r="BU221" s="75"/>
      <c r="BV221" s="75"/>
      <c r="BW221" s="75"/>
      <c r="BX221" s="75"/>
      <c r="BY221" s="75"/>
      <c r="BZ221" s="75"/>
      <c r="CA221" s="75"/>
      <c r="CB221" s="75"/>
      <c r="CC221" s="92"/>
    </row>
    <row r="222" spans="1:81">
      <c r="A222" s="86" t="s">
        <v>200</v>
      </c>
      <c r="B222" s="86"/>
      <c r="C222" s="86">
        <v>43.074937541756952</v>
      </c>
      <c r="D222" s="86">
        <v>40.97101589755254</v>
      </c>
      <c r="E222" s="86">
        <v>29.096334347865</v>
      </c>
      <c r="F222" s="87">
        <v>0.95115671050794059</v>
      </c>
      <c r="G222" s="86">
        <v>507.36123709684563</v>
      </c>
      <c r="H222" s="86"/>
      <c r="I222" s="86">
        <v>0.11857590473186412</v>
      </c>
      <c r="J222" s="86">
        <v>6.6807064658330289</v>
      </c>
      <c r="K222" s="86">
        <v>5.8626974070897102</v>
      </c>
      <c r="L222" s="86">
        <v>4.0183443569210855</v>
      </c>
      <c r="M222" s="88">
        <v>11.305272330425771</v>
      </c>
      <c r="N222" s="89">
        <v>6.2452569732993615</v>
      </c>
      <c r="O222" s="88">
        <v>0.48070344341478255</v>
      </c>
      <c r="P222" s="89">
        <v>4.7808098991431125</v>
      </c>
      <c r="Q222" s="87">
        <v>0.76551051775495083</v>
      </c>
      <c r="R222" s="86">
        <v>2.0802846613626902</v>
      </c>
      <c r="S222" s="86">
        <v>4.7808098991431125</v>
      </c>
      <c r="T222" s="88">
        <v>0.17056994938724085</v>
      </c>
      <c r="U222" s="89">
        <v>4.0183443569210855</v>
      </c>
      <c r="V222" s="86">
        <v>3.6986358711051063E-16</v>
      </c>
      <c r="W222" s="86"/>
      <c r="X222" s="90">
        <v>2264.8996389178383</v>
      </c>
      <c r="Y222" s="90">
        <v>143.1415840289682</v>
      </c>
      <c r="Z222" s="90">
        <v>2563.2341340807643</v>
      </c>
      <c r="AA222" s="90">
        <v>67.220192739525956</v>
      </c>
      <c r="AB222" s="90">
        <v>2548.6397068452229</v>
      </c>
      <c r="AC222" s="90">
        <v>58.259938596491551</v>
      </c>
      <c r="AD222" s="90">
        <v>2530.3289248124306</v>
      </c>
      <c r="AE222" s="90">
        <v>100.05270331794497</v>
      </c>
      <c r="AF222" s="90"/>
      <c r="AG222" s="91">
        <v>1.2837379477288469</v>
      </c>
      <c r="AH222" s="86"/>
      <c r="AI222" s="86">
        <v>2E-3</v>
      </c>
      <c r="AJ222" s="86">
        <v>1.0797580089421634E-2</v>
      </c>
      <c r="AK222" s="86">
        <v>1.1490758904147868E-2</v>
      </c>
      <c r="AL222" s="86">
        <v>3.3683450962948549E-3</v>
      </c>
      <c r="AM222" s="86"/>
      <c r="AN222" s="90">
        <v>132.92413267559061</v>
      </c>
      <c r="AO222" s="87">
        <v>8.7232480253375702</v>
      </c>
      <c r="AP222" s="90">
        <v>756.89943411272895</v>
      </c>
      <c r="AQ222" s="86">
        <v>1860446.1098075993</v>
      </c>
      <c r="AR222" s="87">
        <v>0.50107178834729649</v>
      </c>
      <c r="AS222" s="87" t="s">
        <v>66</v>
      </c>
      <c r="AT222" s="87">
        <v>9.3375075281314466</v>
      </c>
      <c r="AU222" s="87" t="s">
        <v>66</v>
      </c>
      <c r="AV222" s="87">
        <v>0.50275660353679918</v>
      </c>
      <c r="AW222" s="87">
        <v>1.5867224097101564</v>
      </c>
      <c r="AX222" s="87">
        <v>0.39103840889051111</v>
      </c>
      <c r="AY222" s="87">
        <v>17.01966770115358</v>
      </c>
      <c r="AZ222" s="87">
        <v>5.1481244186892825</v>
      </c>
      <c r="BA222" s="87">
        <v>70.99766563564819</v>
      </c>
      <c r="BB222" s="87">
        <v>25.866797199438718</v>
      </c>
      <c r="BC222" s="89">
        <v>107.72466472974058</v>
      </c>
      <c r="BD222" s="89">
        <v>23.573177067279733</v>
      </c>
      <c r="BE222" s="90">
        <v>205.78954066958264</v>
      </c>
      <c r="BF222" s="89">
        <v>32.505261221026466</v>
      </c>
      <c r="BG222" s="90">
        <v>10820.447432719388</v>
      </c>
      <c r="BH222" s="87">
        <v>0.31525971273524234</v>
      </c>
      <c r="BI222" s="89">
        <v>40.97101589755254</v>
      </c>
      <c r="BJ222" s="90">
        <v>43.074937541756952</v>
      </c>
      <c r="BK222" s="86"/>
      <c r="BL222" s="75" t="s">
        <v>200</v>
      </c>
      <c r="BM222" s="75" t="s">
        <v>66</v>
      </c>
      <c r="BN222" s="75">
        <v>15.257365242044848</v>
      </c>
      <c r="BO222" s="75">
        <v>0.240553398821435</v>
      </c>
      <c r="BP222" s="75">
        <v>1.0765666028625249</v>
      </c>
      <c r="BQ222" s="75"/>
      <c r="BR222" s="75">
        <v>10.370734703987951</v>
      </c>
      <c r="BS222" s="75">
        <v>6.7420415325950191</v>
      </c>
      <c r="BT222" s="75">
        <v>82.82076740220721</v>
      </c>
      <c r="BU222" s="75">
        <v>137.6503855264514</v>
      </c>
      <c r="BV222" s="75">
        <v>279.51836864428418</v>
      </c>
      <c r="BW222" s="75">
        <v>457.01055122683249</v>
      </c>
      <c r="BX222" s="75">
        <v>650.90431860870444</v>
      </c>
      <c r="BY222" s="75">
        <v>924.43831636391121</v>
      </c>
      <c r="BZ222" s="75">
        <v>1210.5267098210743</v>
      </c>
      <c r="CA222" s="75">
        <v>1279.7346937411994</v>
      </c>
      <c r="CB222" s="75"/>
      <c r="CC222" s="92">
        <v>782.29921113946625</v>
      </c>
    </row>
    <row r="223" spans="1:81">
      <c r="A223" s="86" t="s">
        <v>254</v>
      </c>
      <c r="B223" s="86"/>
      <c r="C223" s="86">
        <v>53.087025655059392</v>
      </c>
      <c r="D223" s="86">
        <v>35.224679989509653</v>
      </c>
      <c r="E223" s="86">
        <v>34.663334598546577</v>
      </c>
      <c r="F223" s="87">
        <v>0.66352709640180429</v>
      </c>
      <c r="G223" s="86">
        <v>6123.7339712918583</v>
      </c>
      <c r="H223" s="86"/>
      <c r="I223" s="86">
        <v>0.14491743974121873</v>
      </c>
      <c r="J223" s="86">
        <v>5.9266294667250357</v>
      </c>
      <c r="K223" s="86">
        <v>5.9130671180028527</v>
      </c>
      <c r="L223" s="86">
        <v>2.8336978855630095</v>
      </c>
      <c r="M223" s="88">
        <v>11.105203965830754</v>
      </c>
      <c r="N223" s="89">
        <v>5.8635103520193663</v>
      </c>
      <c r="O223" s="88">
        <v>0.47625338271735357</v>
      </c>
      <c r="P223" s="89">
        <v>5.1333137388624515</v>
      </c>
      <c r="Q223" s="87">
        <v>0.87546766879921378</v>
      </c>
      <c r="R223" s="86">
        <v>2.0997226188595475</v>
      </c>
      <c r="S223" s="86">
        <v>5.1333137388624515</v>
      </c>
      <c r="T223" s="88">
        <v>0.16911697094650119</v>
      </c>
      <c r="U223" s="89">
        <v>2.8336978855630095</v>
      </c>
      <c r="V223" s="86">
        <v>-2.4423553604312612E-16</v>
      </c>
      <c r="W223" s="86"/>
      <c r="X223" s="90">
        <v>2735.3609359235957</v>
      </c>
      <c r="Y223" s="90">
        <v>151.62356355486335</v>
      </c>
      <c r="Z223" s="90">
        <v>2548.911006918921</v>
      </c>
      <c r="AA223" s="90">
        <v>47.469619838153847</v>
      </c>
      <c r="AB223" s="90">
        <v>2531.9951667417386</v>
      </c>
      <c r="AC223" s="90">
        <v>54.618785006733503</v>
      </c>
      <c r="AD223" s="90">
        <v>2510.9258981635508</v>
      </c>
      <c r="AE223" s="90">
        <v>106.75621839867794</v>
      </c>
      <c r="AF223" s="90"/>
      <c r="AG223" s="91">
        <v>1.4902485277932809</v>
      </c>
      <c r="AH223" s="86"/>
      <c r="AI223" s="86">
        <v>2E-3</v>
      </c>
      <c r="AJ223" s="86">
        <v>1.1588635520685779E-2</v>
      </c>
      <c r="AK223" s="86">
        <v>1.2223790163413541E-2</v>
      </c>
      <c r="AL223" s="86">
        <v>2.3125796115581162E-3</v>
      </c>
      <c r="AM223" s="86"/>
      <c r="AN223" s="90">
        <v>141.23426470093895</v>
      </c>
      <c r="AO223" s="87">
        <v>11.111313536032785</v>
      </c>
      <c r="AP223" s="90">
        <v>939.15452733026927</v>
      </c>
      <c r="AQ223" s="86">
        <v>1277220.6334374389</v>
      </c>
      <c r="AR223" s="87">
        <v>0.36124591236756964</v>
      </c>
      <c r="AS223" s="87" t="s">
        <v>66</v>
      </c>
      <c r="AT223" s="87">
        <v>4.1621682564827474</v>
      </c>
      <c r="AU223" s="87">
        <v>0.10006766346941681</v>
      </c>
      <c r="AV223" s="87">
        <v>1.5966978140897008</v>
      </c>
      <c r="AW223" s="87">
        <v>5.4013699941921614</v>
      </c>
      <c r="AX223" s="87">
        <v>0.93591976114473552</v>
      </c>
      <c r="AY223" s="87">
        <v>22.242520981844027</v>
      </c>
      <c r="AZ223" s="87">
        <v>8.530360622587887</v>
      </c>
      <c r="BA223" s="87">
        <v>104.54430916483847</v>
      </c>
      <c r="BB223" s="87">
        <v>36.674247638077702</v>
      </c>
      <c r="BC223" s="89">
        <v>158.12801403831497</v>
      </c>
      <c r="BD223" s="89">
        <v>37.94283352324787</v>
      </c>
      <c r="BE223" s="90">
        <v>393.31460143986141</v>
      </c>
      <c r="BF223" s="89">
        <v>50.130143754758464</v>
      </c>
      <c r="BG223" s="90">
        <v>8489.8489257836936</v>
      </c>
      <c r="BH223" s="87">
        <v>0.37100877182093783</v>
      </c>
      <c r="BI223" s="89">
        <v>35.224679989509653</v>
      </c>
      <c r="BJ223" s="90">
        <v>53.087025655059392</v>
      </c>
      <c r="BK223" s="86"/>
      <c r="BL223" s="75" t="s">
        <v>254</v>
      </c>
      <c r="BM223" s="75">
        <v>2.6389151758812453E-2</v>
      </c>
      <c r="BN223" s="75">
        <v>6.80092852366462</v>
      </c>
      <c r="BO223" s="75">
        <v>1.0533438259938612</v>
      </c>
      <c r="BP223" s="75">
        <v>3.419053135095719</v>
      </c>
      <c r="BQ223" s="75"/>
      <c r="BR223" s="75">
        <v>35.303071857465106</v>
      </c>
      <c r="BS223" s="75">
        <v>16.136547605943715</v>
      </c>
      <c r="BT223" s="75">
        <v>108.23611183379089</v>
      </c>
      <c r="BU223" s="75">
        <v>228.08450862534457</v>
      </c>
      <c r="BV223" s="75">
        <v>411.59176836550574</v>
      </c>
      <c r="BW223" s="75">
        <v>647.95490526639048</v>
      </c>
      <c r="BX223" s="75">
        <v>955.45627817712966</v>
      </c>
      <c r="BY223" s="75">
        <v>1487.954255813642</v>
      </c>
      <c r="BZ223" s="75">
        <v>2313.61530258742</v>
      </c>
      <c r="CA223" s="75">
        <v>1973.6277068802547</v>
      </c>
      <c r="CB223" s="75"/>
      <c r="CC223" s="92">
        <v>807.25730026639349</v>
      </c>
    </row>
    <row r="224" spans="1:81">
      <c r="A224" s="86" t="s">
        <v>293</v>
      </c>
      <c r="B224" s="86"/>
      <c r="C224" s="86">
        <v>49.164764879964792</v>
      </c>
      <c r="D224" s="86">
        <v>64.478807237745357</v>
      </c>
      <c r="E224" s="86">
        <v>34.557077471613972</v>
      </c>
      <c r="F224" s="87">
        <v>1.3114840962866317</v>
      </c>
      <c r="G224" s="86">
        <v>825.68734612262267</v>
      </c>
      <c r="H224" s="86"/>
      <c r="I224" s="86">
        <v>0.13078989759054219</v>
      </c>
      <c r="J224" s="86">
        <v>6.7752625302048024</v>
      </c>
      <c r="K224" s="86">
        <v>5.9199047648814904</v>
      </c>
      <c r="L224" s="86">
        <v>4.1660454951878787</v>
      </c>
      <c r="M224" s="88">
        <v>10.5872909060067</v>
      </c>
      <c r="N224" s="89">
        <v>7.9836171484586229</v>
      </c>
      <c r="O224" s="88">
        <v>0.45456740558206804</v>
      </c>
      <c r="P224" s="89">
        <v>6.8104484217404782</v>
      </c>
      <c r="Q224" s="87">
        <v>0.85305298276425423</v>
      </c>
      <c r="R224" s="86">
        <v>2.1998937621132604</v>
      </c>
      <c r="S224" s="86">
        <v>6.8104484217404782</v>
      </c>
      <c r="T224" s="88">
        <v>0.16892163636352331</v>
      </c>
      <c r="U224" s="89">
        <v>4.1660454951878787</v>
      </c>
      <c r="V224" s="86">
        <v>-1.2521619184149674E-16</v>
      </c>
      <c r="W224" s="86"/>
      <c r="X224" s="90">
        <v>2484.4045690949633</v>
      </c>
      <c r="Y224" s="90">
        <v>158.39112717241133</v>
      </c>
      <c r="Z224" s="90">
        <v>2546.9744875845827</v>
      </c>
      <c r="AA224" s="90">
        <v>69.802158843668195</v>
      </c>
      <c r="AB224" s="90">
        <v>2487.5959648069233</v>
      </c>
      <c r="AC224" s="90">
        <v>74.06832935939012</v>
      </c>
      <c r="AD224" s="90">
        <v>2415.5264507023976</v>
      </c>
      <c r="AE224" s="90">
        <v>137.20134028278005</v>
      </c>
      <c r="AF224" s="90"/>
      <c r="AG224" s="91">
        <v>5.1609483142818435</v>
      </c>
      <c r="AH224" s="86"/>
      <c r="AI224" s="86">
        <v>2E-3</v>
      </c>
      <c r="AJ224" s="86">
        <v>1.5028264059889065E-2</v>
      </c>
      <c r="AK224" s="86">
        <v>1.5479039349605296E-2</v>
      </c>
      <c r="AL224" s="86">
        <v>3.462313729220508E-3</v>
      </c>
      <c r="AM224" s="86"/>
      <c r="AN224" s="90">
        <v>187.43150856447284</v>
      </c>
      <c r="AO224" s="87">
        <v>12.920077814307261</v>
      </c>
      <c r="AP224" s="90">
        <v>1121.0823580095198</v>
      </c>
      <c r="AQ224" s="86">
        <v>1389167.4324400867</v>
      </c>
      <c r="AR224" s="87">
        <v>1.6525040961178585</v>
      </c>
      <c r="AS224" s="87">
        <v>6.7875984832208233E-2</v>
      </c>
      <c r="AT224" s="87">
        <v>6.1748806854532319</v>
      </c>
      <c r="AU224" s="87">
        <v>0.33928047684239421</v>
      </c>
      <c r="AV224" s="87">
        <v>6.9158690168679167</v>
      </c>
      <c r="AW224" s="87">
        <v>9.2608109840783079</v>
      </c>
      <c r="AX224" s="87">
        <v>0.81524196053940701</v>
      </c>
      <c r="AY224" s="87">
        <v>38.295919926800011</v>
      </c>
      <c r="AZ224" s="87">
        <v>11.118571141533357</v>
      </c>
      <c r="BA224" s="87">
        <v>131.56371700428642</v>
      </c>
      <c r="BB224" s="87">
        <v>42.355647865577396</v>
      </c>
      <c r="BC224" s="89">
        <v>167.26345438625893</v>
      </c>
      <c r="BD224" s="89">
        <v>37.322067445075866</v>
      </c>
      <c r="BE224" s="90">
        <v>358.77503909619998</v>
      </c>
      <c r="BF224" s="89">
        <v>43.005960210782703</v>
      </c>
      <c r="BG224" s="90">
        <v>8554.0783079968514</v>
      </c>
      <c r="BH224" s="87">
        <v>0.78165751049277776</v>
      </c>
      <c r="BI224" s="89">
        <v>64.478807237745357</v>
      </c>
      <c r="BJ224" s="90">
        <v>49.164764879964792</v>
      </c>
      <c r="BK224" s="86"/>
      <c r="BL224" s="75" t="s">
        <v>293</v>
      </c>
      <c r="BM224" s="75">
        <v>0.28639656047345247</v>
      </c>
      <c r="BN224" s="75">
        <v>10.089674322636</v>
      </c>
      <c r="BO224" s="75">
        <v>3.5713734404462549</v>
      </c>
      <c r="BP224" s="75">
        <v>14.809141363742862</v>
      </c>
      <c r="BQ224" s="75"/>
      <c r="BR224" s="75">
        <v>60.528176366524889</v>
      </c>
      <c r="BS224" s="75">
        <v>14.055895871369085</v>
      </c>
      <c r="BT224" s="75">
        <v>186.3548414929441</v>
      </c>
      <c r="BU224" s="75">
        <v>297.28799843672073</v>
      </c>
      <c r="BV224" s="75">
        <v>517.96738978065514</v>
      </c>
      <c r="BW224" s="75">
        <v>748.3330011586113</v>
      </c>
      <c r="BX224" s="75">
        <v>1010.6553135121385</v>
      </c>
      <c r="BY224" s="75">
        <v>1463.610488042191</v>
      </c>
      <c r="BZ224" s="75">
        <v>2110.4414064482348</v>
      </c>
      <c r="CA224" s="75">
        <v>1693.1480397945948</v>
      </c>
      <c r="CB224" s="75"/>
      <c r="CC224" s="92">
        <v>823.41956580265924</v>
      </c>
    </row>
    <row r="225" spans="1:81">
      <c r="A225" s="86" t="s">
        <v>230</v>
      </c>
      <c r="B225" s="86" t="s">
        <v>64</v>
      </c>
      <c r="C225" s="86">
        <v>115.85346823709719</v>
      </c>
      <c r="D225" s="86">
        <v>35.441837101269314</v>
      </c>
      <c r="E225" s="86">
        <v>68.773106108983299</v>
      </c>
      <c r="F225" s="87">
        <v>0.30591951747820495</v>
      </c>
      <c r="G225" s="86">
        <v>21689.1838922559</v>
      </c>
      <c r="H225" s="86"/>
      <c r="I225" s="86">
        <v>0.13703526168252075</v>
      </c>
      <c r="J225" s="86">
        <v>6.5633224129922247</v>
      </c>
      <c r="K225" s="86">
        <v>5.9222571821870034</v>
      </c>
      <c r="L225" s="86">
        <v>4.6884252037882428</v>
      </c>
      <c r="M225" s="88">
        <v>10.988943167653153</v>
      </c>
      <c r="N225" s="89">
        <v>7.9620248022193145</v>
      </c>
      <c r="O225" s="88">
        <v>0.47199991006149328</v>
      </c>
      <c r="P225" s="89">
        <v>6.4352550889330464</v>
      </c>
      <c r="Q225" s="87">
        <v>0.8082435371388571</v>
      </c>
      <c r="R225" s="86">
        <v>2.1186444714994068</v>
      </c>
      <c r="S225" s="86">
        <v>6.4352550889330464</v>
      </c>
      <c r="T225" s="88">
        <v>0.16885453792986319</v>
      </c>
      <c r="U225" s="89">
        <v>4.6884252037882428</v>
      </c>
      <c r="V225" s="86">
        <v>-3.5325531446305142E-16</v>
      </c>
      <c r="W225" s="86"/>
      <c r="X225" s="90">
        <v>2595.7293189496017</v>
      </c>
      <c r="Y225" s="90">
        <v>159.88016234528575</v>
      </c>
      <c r="Z225" s="90">
        <v>2546.3086793274701</v>
      </c>
      <c r="AA225" s="90">
        <v>78.559780802915213</v>
      </c>
      <c r="AB225" s="90">
        <v>2522.1960931512758</v>
      </c>
      <c r="AC225" s="90">
        <v>74.101749697449932</v>
      </c>
      <c r="AD225" s="90">
        <v>2492.3252809486135</v>
      </c>
      <c r="AE225" s="90">
        <v>133.02035563821772</v>
      </c>
      <c r="AF225" s="90"/>
      <c r="AG225" s="91">
        <v>2.1200649715852449</v>
      </c>
      <c r="AH225" s="86"/>
      <c r="AI225" s="86">
        <v>2E-3</v>
      </c>
      <c r="AJ225" s="86">
        <v>1.4689406523137469E-2</v>
      </c>
      <c r="AK225" s="86">
        <v>1.5187199115995824E-2</v>
      </c>
      <c r="AL225" s="86">
        <v>3.9085239150038423E-3</v>
      </c>
      <c r="AM225" s="86"/>
      <c r="AN225" s="90">
        <v>103.52056574063968</v>
      </c>
      <c r="AO225" s="87">
        <v>3.7423529402112869</v>
      </c>
      <c r="AP225" s="90">
        <v>207.80223233554565</v>
      </c>
      <c r="AQ225" s="86">
        <v>1639731.8957621297</v>
      </c>
      <c r="AR225" s="87">
        <v>0.50666755460873425</v>
      </c>
      <c r="AS225" s="87" t="s">
        <v>66</v>
      </c>
      <c r="AT225" s="87">
        <v>6.7683119742225131</v>
      </c>
      <c r="AU225" s="87" t="s">
        <v>66</v>
      </c>
      <c r="AV225" s="87">
        <v>0.26873493624723427</v>
      </c>
      <c r="AW225" s="87">
        <v>0.91881781595136858</v>
      </c>
      <c r="AX225" s="87">
        <v>0.16955621178148048</v>
      </c>
      <c r="AY225" s="87">
        <v>4.3077091936908758</v>
      </c>
      <c r="AZ225" s="87">
        <v>1.0553116888060323</v>
      </c>
      <c r="BA225" s="87">
        <v>18.005763737624711</v>
      </c>
      <c r="BB225" s="87">
        <v>6.3175345041678925</v>
      </c>
      <c r="BC225" s="89">
        <v>29.671965466187711</v>
      </c>
      <c r="BD225" s="89">
        <v>6.9266749533899006</v>
      </c>
      <c r="BE225" s="90">
        <v>83.667829165044239</v>
      </c>
      <c r="BF225" s="89">
        <v>11.335763924048425</v>
      </c>
      <c r="BG225" s="90">
        <v>9134.3755837030421</v>
      </c>
      <c r="BH225" s="87">
        <v>0.28478789531597515</v>
      </c>
      <c r="BI225" s="89">
        <v>35.441837101269314</v>
      </c>
      <c r="BJ225" s="90">
        <v>115.85346823709719</v>
      </c>
      <c r="BK225" s="86"/>
      <c r="BL225" s="75" t="s">
        <v>230</v>
      </c>
      <c r="BM225" s="75" t="s">
        <v>66</v>
      </c>
      <c r="BN225" s="75">
        <v>11.059333291213257</v>
      </c>
      <c r="BO225" s="75">
        <v>0.12858130920920299</v>
      </c>
      <c r="BP225" s="75">
        <v>0.57544954228529821</v>
      </c>
      <c r="BQ225" s="75"/>
      <c r="BR225" s="75">
        <v>6.0053452022965264</v>
      </c>
      <c r="BS225" s="75">
        <v>2.9233829617496632</v>
      </c>
      <c r="BT225" s="75">
        <v>20.962088533775553</v>
      </c>
      <c r="BU225" s="75">
        <v>28.216890075027599</v>
      </c>
      <c r="BV225" s="75">
        <v>70.88883361269572</v>
      </c>
      <c r="BW225" s="75">
        <v>111.61721738812531</v>
      </c>
      <c r="BX225" s="75">
        <v>179.28680039992574</v>
      </c>
      <c r="BY225" s="75">
        <v>271.63431189764316</v>
      </c>
      <c r="BZ225" s="75">
        <v>492.16370097084842</v>
      </c>
      <c r="CA225" s="75">
        <v>446.28991826962306</v>
      </c>
      <c r="CB225" s="75"/>
      <c r="CC225" s="92">
        <v>703.40228772379021</v>
      </c>
    </row>
    <row r="226" spans="1:81">
      <c r="A226" s="86" t="s">
        <v>232</v>
      </c>
      <c r="B226" s="86" t="s">
        <v>64</v>
      </c>
      <c r="C226" s="86">
        <v>100.72812602831162</v>
      </c>
      <c r="D226" s="86">
        <v>51.777308384181801</v>
      </c>
      <c r="E226" s="86">
        <v>63.594661848030078</v>
      </c>
      <c r="F226" s="87">
        <v>0.51403029546711476</v>
      </c>
      <c r="G226" s="86">
        <v>972.68524988446575</v>
      </c>
      <c r="H226" s="86"/>
      <c r="I226" s="86">
        <v>0.15036130756438429</v>
      </c>
      <c r="J226" s="86">
        <v>7.5650580100418958</v>
      </c>
      <c r="K226" s="86">
        <v>5.9408454810590428</v>
      </c>
      <c r="L226" s="86">
        <v>2.284246774036903</v>
      </c>
      <c r="M226" s="88">
        <v>11.006387520568035</v>
      </c>
      <c r="N226" s="89">
        <v>7.3784802525349917</v>
      </c>
      <c r="O226" s="88">
        <v>0.47423301105563725</v>
      </c>
      <c r="P226" s="89">
        <v>7.0159951191795189</v>
      </c>
      <c r="Q226" s="87">
        <v>0.95087265657030984</v>
      </c>
      <c r="R226" s="86">
        <v>2.1086680528080732</v>
      </c>
      <c r="S226" s="86">
        <v>7.0159951191795189</v>
      </c>
      <c r="T226" s="88">
        <v>0.16832620932294226</v>
      </c>
      <c r="U226" s="89">
        <v>2.284246774036903</v>
      </c>
      <c r="V226" s="86">
        <v>-2.216807130191365E-16</v>
      </c>
      <c r="W226" s="86"/>
      <c r="X226" s="90">
        <v>2831.2381460119905</v>
      </c>
      <c r="Y226" s="90">
        <v>199.86029867522933</v>
      </c>
      <c r="Z226" s="90">
        <v>2541.055321195453</v>
      </c>
      <c r="AA226" s="90">
        <v>38.294886366155168</v>
      </c>
      <c r="AB226" s="90">
        <v>2523.6724390016766</v>
      </c>
      <c r="AC226" s="90">
        <v>68.679839742603846</v>
      </c>
      <c r="AD226" s="90">
        <v>2502.0974184956804</v>
      </c>
      <c r="AE226" s="90">
        <v>145.48999658245003</v>
      </c>
      <c r="AF226" s="90"/>
      <c r="AG226" s="91">
        <v>1.5331387071669367</v>
      </c>
      <c r="AH226" s="86"/>
      <c r="AI226" s="86">
        <v>2E-3</v>
      </c>
      <c r="AJ226" s="86">
        <v>1.6178593372107954E-2</v>
      </c>
      <c r="AK226" s="86">
        <v>1.6636082454600788E-2</v>
      </c>
      <c r="AL226" s="86">
        <v>1.8184439731535442E-3</v>
      </c>
      <c r="AM226" s="86"/>
      <c r="AN226" s="90"/>
      <c r="AO226" s="87"/>
      <c r="AP226" s="90"/>
      <c r="AQ226" s="86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9"/>
      <c r="BD226" s="89"/>
      <c r="BE226" s="90"/>
      <c r="BF226" s="89"/>
      <c r="BG226" s="90"/>
      <c r="BH226" s="87"/>
      <c r="BI226" s="89"/>
      <c r="BJ226" s="90"/>
      <c r="BK226" s="86"/>
      <c r="BL226" s="75"/>
      <c r="BM226" s="75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92"/>
    </row>
    <row r="227" spans="1:81">
      <c r="A227" s="86" t="s">
        <v>278</v>
      </c>
      <c r="B227" s="86"/>
      <c r="C227" s="86">
        <v>222.75715230485002</v>
      </c>
      <c r="D227" s="86">
        <v>214.22915997038251</v>
      </c>
      <c r="E227" s="86">
        <v>137.00453093474158</v>
      </c>
      <c r="F227" s="87">
        <v>0.96171619072057135</v>
      </c>
      <c r="G227" s="86">
        <v>4258.0739641928258</v>
      </c>
      <c r="H227" s="86"/>
      <c r="I227" s="86">
        <v>0.11302085934225502</v>
      </c>
      <c r="J227" s="86">
        <v>5.7672137140099888</v>
      </c>
      <c r="K227" s="86">
        <v>5.9581076707479461</v>
      </c>
      <c r="L227" s="86">
        <v>1.8800666036137705</v>
      </c>
      <c r="M227" s="88">
        <v>10.033605973683397</v>
      </c>
      <c r="N227" s="89">
        <v>5.5250232091492233</v>
      </c>
      <c r="O227" s="88">
        <v>0.43357488190502952</v>
      </c>
      <c r="P227" s="89">
        <v>5.1953085594229877</v>
      </c>
      <c r="Q227" s="87">
        <v>0.94032339100761786</v>
      </c>
      <c r="R227" s="86">
        <v>2.3064066709912421</v>
      </c>
      <c r="S227" s="86">
        <v>5.1953085594229877</v>
      </c>
      <c r="T227" s="88">
        <v>0.1678385244546052</v>
      </c>
      <c r="U227" s="89">
        <v>1.8800666036137705</v>
      </c>
      <c r="V227" s="86">
        <v>0</v>
      </c>
      <c r="W227" s="86"/>
      <c r="X227" s="90">
        <v>2164.2724772246729</v>
      </c>
      <c r="Y227" s="90">
        <v>118.36785788935167</v>
      </c>
      <c r="Z227" s="90">
        <v>2536.1889571793231</v>
      </c>
      <c r="AA227" s="90">
        <v>31.534017269334598</v>
      </c>
      <c r="AB227" s="90">
        <v>2437.8795796470035</v>
      </c>
      <c r="AC227" s="90">
        <v>51.015669313139895</v>
      </c>
      <c r="AD227" s="90">
        <v>2321.8130030133716</v>
      </c>
      <c r="AE227" s="90">
        <v>101.2915654681631</v>
      </c>
      <c r="AF227" s="90"/>
      <c r="AG227" s="91">
        <v>8.452680686867053</v>
      </c>
      <c r="AH227" s="86"/>
      <c r="AI227" s="86">
        <v>2E-3</v>
      </c>
      <c r="AJ227" s="86">
        <v>1.0692552355400333E-2</v>
      </c>
      <c r="AK227" s="86">
        <v>1.1262776475560055E-2</v>
      </c>
      <c r="AL227" s="86">
        <v>1.4495329458217166E-3</v>
      </c>
      <c r="AM227" s="86"/>
      <c r="AN227" s="90"/>
      <c r="AO227" s="87"/>
      <c r="AP227" s="90"/>
      <c r="AQ227" s="86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9"/>
      <c r="BD227" s="89"/>
      <c r="BE227" s="90"/>
      <c r="BF227" s="89"/>
      <c r="BG227" s="90"/>
      <c r="BH227" s="87"/>
      <c r="BI227" s="89"/>
      <c r="BJ227" s="90"/>
      <c r="BK227" s="86"/>
      <c r="BL227" s="75"/>
      <c r="BM227" s="75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5"/>
      <c r="BY227" s="75"/>
      <c r="BZ227" s="75"/>
      <c r="CA227" s="75"/>
      <c r="CB227" s="75"/>
      <c r="CC227" s="92"/>
    </row>
    <row r="228" spans="1:81">
      <c r="A228" s="86" t="s">
        <v>242</v>
      </c>
      <c r="B228" s="86"/>
      <c r="C228" s="86">
        <v>218.34141166619997</v>
      </c>
      <c r="D228" s="86">
        <v>323.86792346829168</v>
      </c>
      <c r="E228" s="86">
        <v>164.58908601243934</v>
      </c>
      <c r="F228" s="87">
        <v>1.4833096525153024</v>
      </c>
      <c r="G228" s="86">
        <v>6878.8318181818195</v>
      </c>
      <c r="H228" s="86"/>
      <c r="I228" s="86">
        <v>0.14453878303255974</v>
      </c>
      <c r="J228" s="86">
        <v>5.1567885085599414</v>
      </c>
      <c r="K228" s="86">
        <v>5.9720363858272263</v>
      </c>
      <c r="L228" s="86">
        <v>2.7792518963950776</v>
      </c>
      <c r="M228" s="88">
        <v>10.667628497570449</v>
      </c>
      <c r="N228" s="89">
        <v>6.4274896061185274</v>
      </c>
      <c r="O228" s="88">
        <v>0.46205008368130368</v>
      </c>
      <c r="P228" s="89">
        <v>5.7955484238461912</v>
      </c>
      <c r="Q228" s="87">
        <v>0.90168149293142785</v>
      </c>
      <c r="R228" s="86">
        <v>2.1642675444027062</v>
      </c>
      <c r="S228" s="86">
        <v>5.7955484238461912</v>
      </c>
      <c r="T228" s="88">
        <v>0.16744707088074504</v>
      </c>
      <c r="U228" s="89">
        <v>2.7792518963950776</v>
      </c>
      <c r="V228" s="86">
        <v>0</v>
      </c>
      <c r="W228" s="86"/>
      <c r="X228" s="90">
        <v>2728.6750994049871</v>
      </c>
      <c r="Y228" s="90">
        <v>131.62719976658789</v>
      </c>
      <c r="Z228" s="90">
        <v>2532.2708542341802</v>
      </c>
      <c r="AA228" s="90">
        <v>46.633920761243871</v>
      </c>
      <c r="AB228" s="90">
        <v>2494.6115774706718</v>
      </c>
      <c r="AC228" s="90">
        <v>59.670075054954388</v>
      </c>
      <c r="AD228" s="90">
        <v>2448.6034984998319</v>
      </c>
      <c r="AE228" s="90">
        <v>118.0699957520392</v>
      </c>
      <c r="AF228" s="90"/>
      <c r="AG228" s="91">
        <v>3.3040444940733438</v>
      </c>
      <c r="AH228" s="86"/>
      <c r="AI228" s="86">
        <v>2E-3</v>
      </c>
      <c r="AJ228" s="86">
        <v>1.284624091854923E-2</v>
      </c>
      <c r="AK228" s="86">
        <v>1.3389168171085901E-2</v>
      </c>
      <c r="AL228" s="86">
        <v>2.2425399093649132E-3</v>
      </c>
      <c r="AM228" s="86"/>
      <c r="AN228" s="90">
        <v>299.18234950546338</v>
      </c>
      <c r="AO228" s="87">
        <v>5.6677974394441328</v>
      </c>
      <c r="AP228" s="90">
        <v>994.49588196200921</v>
      </c>
      <c r="AQ228" s="86">
        <v>1380169.9398545325</v>
      </c>
      <c r="AR228" s="87">
        <v>1.6378405250167705</v>
      </c>
      <c r="AS228" s="87" t="s">
        <v>66</v>
      </c>
      <c r="AT228" s="87">
        <v>13.213003482073942</v>
      </c>
      <c r="AU228" s="87">
        <v>0.12521936942717199</v>
      </c>
      <c r="AV228" s="87">
        <v>2.5863736498399703</v>
      </c>
      <c r="AW228" s="87">
        <v>7.5003708969008889</v>
      </c>
      <c r="AX228" s="87">
        <v>0.12576665396071945</v>
      </c>
      <c r="AY228" s="87">
        <v>37.039228337521344</v>
      </c>
      <c r="AZ228" s="87">
        <v>10.57756497184519</v>
      </c>
      <c r="BA228" s="87">
        <v>120.78734115790712</v>
      </c>
      <c r="BB228" s="87">
        <v>37.982229341879254</v>
      </c>
      <c r="BC228" s="89">
        <v>150.18982713160031</v>
      </c>
      <c r="BD228" s="89">
        <v>32.307308899372892</v>
      </c>
      <c r="BE228" s="90">
        <v>331.41169022818355</v>
      </c>
      <c r="BF228" s="89">
        <v>38.478660345687111</v>
      </c>
      <c r="BG228" s="90">
        <v>10137.815564002163</v>
      </c>
      <c r="BH228" s="87">
        <v>0.25534339032969694</v>
      </c>
      <c r="BI228" s="89">
        <v>323.86792346829168</v>
      </c>
      <c r="BJ228" s="90">
        <v>218.34141166619997</v>
      </c>
      <c r="BK228" s="86"/>
      <c r="BL228" s="75" t="s">
        <v>242</v>
      </c>
      <c r="BM228" s="75">
        <v>3.3021985608431434E-2</v>
      </c>
      <c r="BN228" s="75">
        <v>21.589874970709054</v>
      </c>
      <c r="BO228" s="75">
        <v>1.3180986255491789</v>
      </c>
      <c r="BP228" s="75">
        <v>5.5382733401284154</v>
      </c>
      <c r="BQ228" s="75"/>
      <c r="BR228" s="75">
        <v>49.022032005888164</v>
      </c>
      <c r="BS228" s="75">
        <v>2.1683905855296457</v>
      </c>
      <c r="BT228" s="75">
        <v>180.23955395387517</v>
      </c>
      <c r="BU228" s="75">
        <v>282.82259283008528</v>
      </c>
      <c r="BV228" s="75">
        <v>475.5407132201068</v>
      </c>
      <c r="BW228" s="75">
        <v>671.06412264804339</v>
      </c>
      <c r="BX228" s="75">
        <v>907.4914026078568</v>
      </c>
      <c r="BY228" s="75">
        <v>1266.9532901714861</v>
      </c>
      <c r="BZ228" s="75">
        <v>1949.4805307540207</v>
      </c>
      <c r="CA228" s="75">
        <v>1514.9078876254769</v>
      </c>
      <c r="CB228" s="75"/>
      <c r="CC228" s="92">
        <v>740.56981421012961</v>
      </c>
    </row>
    <row r="229" spans="1:81">
      <c r="A229" s="86" t="s">
        <v>284</v>
      </c>
      <c r="B229" s="86" t="s">
        <v>64</v>
      </c>
      <c r="C229" s="86">
        <v>69.463922718080497</v>
      </c>
      <c r="D229" s="86">
        <v>33.935155242249969</v>
      </c>
      <c r="E229" s="86">
        <v>43.706241801914537</v>
      </c>
      <c r="F229" s="87">
        <v>0.48852920932749339</v>
      </c>
      <c r="G229" s="86">
        <v>2614.6080136791111</v>
      </c>
      <c r="H229" s="86"/>
      <c r="I229" s="86">
        <v>0.13354401353476114</v>
      </c>
      <c r="J229" s="86">
        <v>9.1691115927034659</v>
      </c>
      <c r="K229" s="86">
        <v>5.9801778324645296</v>
      </c>
      <c r="L229" s="86">
        <v>3.2551672685701236</v>
      </c>
      <c r="M229" s="88">
        <v>11.139803218631558</v>
      </c>
      <c r="N229" s="89">
        <v>6.2339906967154555</v>
      </c>
      <c r="O229" s="88">
        <v>0.48315929987001349</v>
      </c>
      <c r="P229" s="89">
        <v>5.31662732005588</v>
      </c>
      <c r="Q229" s="87">
        <v>0.85284492369503972</v>
      </c>
      <c r="R229" s="86">
        <v>2.0697107564089823</v>
      </c>
      <c r="S229" s="86">
        <v>5.31662732005588</v>
      </c>
      <c r="T229" s="88">
        <v>0.16721910752742342</v>
      </c>
      <c r="U229" s="89">
        <v>3.2551672685701236</v>
      </c>
      <c r="V229" s="86">
        <v>0</v>
      </c>
      <c r="W229" s="86"/>
      <c r="X229" s="90">
        <v>2533.572779355718</v>
      </c>
      <c r="Y229" s="90">
        <v>218.33619453976775</v>
      </c>
      <c r="Z229" s="90">
        <v>2529.9842012238742</v>
      </c>
      <c r="AA229" s="90">
        <v>54.631792411010139</v>
      </c>
      <c r="AB229" s="90">
        <v>2534.8932082667993</v>
      </c>
      <c r="AC229" s="90">
        <v>58.084724357297482</v>
      </c>
      <c r="AD229" s="90">
        <v>2541.0119239096584</v>
      </c>
      <c r="AE229" s="90">
        <v>111.64954771537381</v>
      </c>
      <c r="AF229" s="90"/>
      <c r="AG229" s="91">
        <v>-0.435881088919432</v>
      </c>
      <c r="AH229" s="86"/>
      <c r="AI229" s="86">
        <v>2E-3</v>
      </c>
      <c r="AJ229" s="86">
        <v>1.222383278562704E-2</v>
      </c>
      <c r="AK229" s="86">
        <v>1.2843889668139926E-2</v>
      </c>
      <c r="AL229" s="86">
        <v>2.6498906946393684E-3</v>
      </c>
      <c r="AM229" s="86"/>
      <c r="AN229" s="90">
        <v>161.12628423385993</v>
      </c>
      <c r="AO229" s="87">
        <v>6.5887509005538734</v>
      </c>
      <c r="AP229" s="90">
        <v>549.17591652961835</v>
      </c>
      <c r="AQ229" s="86">
        <v>1525967.5358315113</v>
      </c>
      <c r="AR229" s="87">
        <v>0.8836839411214964</v>
      </c>
      <c r="AS229" s="87">
        <v>1.7377952513248911E-2</v>
      </c>
      <c r="AT229" s="87">
        <v>5.6143604864392671</v>
      </c>
      <c r="AU229" s="87" t="s">
        <v>66</v>
      </c>
      <c r="AV229" s="87">
        <v>1.1588817502463289</v>
      </c>
      <c r="AW229" s="87">
        <v>1.8985891755354751</v>
      </c>
      <c r="AX229" s="87">
        <v>0.43142613232383664</v>
      </c>
      <c r="AY229" s="87">
        <v>12.41692860401642</v>
      </c>
      <c r="AZ229" s="87">
        <v>3.7891892319600924</v>
      </c>
      <c r="BA229" s="87">
        <v>54.192772693855815</v>
      </c>
      <c r="BB229" s="87">
        <v>19.950681723432005</v>
      </c>
      <c r="BC229" s="89">
        <v>85.838810370848989</v>
      </c>
      <c r="BD229" s="89">
        <v>22.22847151446463</v>
      </c>
      <c r="BE229" s="90">
        <v>218.2858998321569</v>
      </c>
      <c r="BF229" s="89">
        <v>33.653042345242383</v>
      </c>
      <c r="BG229" s="90">
        <v>8966.0356188502137</v>
      </c>
      <c r="BH229" s="87">
        <v>0.68127286601001136</v>
      </c>
      <c r="BI229" s="89">
        <v>33.935155242249969</v>
      </c>
      <c r="BJ229" s="90">
        <v>69.463922718080497</v>
      </c>
      <c r="BK229" s="86"/>
      <c r="BL229" s="75" t="s">
        <v>284</v>
      </c>
      <c r="BM229" s="75">
        <v>7.332469414872958E-2</v>
      </c>
      <c r="BN229" s="75">
        <v>9.1737916445086061</v>
      </c>
      <c r="BO229" s="75">
        <v>0.55448887571594685</v>
      </c>
      <c r="BP229" s="75">
        <v>2.4815455037394623</v>
      </c>
      <c r="BQ229" s="75"/>
      <c r="BR229" s="75">
        <v>12.409079578663237</v>
      </c>
      <c r="BS229" s="75">
        <v>7.4383815917902867</v>
      </c>
      <c r="BT229" s="75">
        <v>60.423010238522728</v>
      </c>
      <c r="BU229" s="75">
        <v>101.31522010588482</v>
      </c>
      <c r="BV229" s="75">
        <v>213.35737281045596</v>
      </c>
      <c r="BW229" s="75">
        <v>352.48554281681987</v>
      </c>
      <c r="BX229" s="75">
        <v>518.66350677250136</v>
      </c>
      <c r="BY229" s="75">
        <v>871.7047652731228</v>
      </c>
      <c r="BZ229" s="75">
        <v>1284.0347048950405</v>
      </c>
      <c r="CA229" s="75">
        <v>1324.9229269780467</v>
      </c>
      <c r="CB229" s="75"/>
      <c r="CC229" s="92">
        <v>754.76063661792818</v>
      </c>
    </row>
    <row r="230" spans="1:81">
      <c r="A230" s="86" t="s">
        <v>280</v>
      </c>
      <c r="B230" s="86"/>
      <c r="C230" s="86">
        <v>75.515235973387931</v>
      </c>
      <c r="D230" s="86">
        <v>224.19560339660208</v>
      </c>
      <c r="E230" s="86">
        <v>69.072376277826649</v>
      </c>
      <c r="F230" s="87">
        <v>2.9688790680017223</v>
      </c>
      <c r="G230" s="86">
        <v>1137.2826147042563</v>
      </c>
      <c r="H230" s="86"/>
      <c r="I230" s="86">
        <v>0.12729165316973481</v>
      </c>
      <c r="J230" s="86">
        <v>9.1389371265723049</v>
      </c>
      <c r="K230" s="86">
        <v>6.0182069272254308</v>
      </c>
      <c r="L230" s="86">
        <v>3.1681329575864559</v>
      </c>
      <c r="M230" s="88">
        <v>10.545354667851337</v>
      </c>
      <c r="N230" s="89">
        <v>6.7497447512873139</v>
      </c>
      <c r="O230" s="88">
        <v>0.46028522274522737</v>
      </c>
      <c r="P230" s="89">
        <v>5.9600325310005751</v>
      </c>
      <c r="Q230" s="87">
        <v>0.8830011727278837</v>
      </c>
      <c r="R230" s="86">
        <v>2.1725659451672432</v>
      </c>
      <c r="S230" s="86">
        <v>5.9600325310005751</v>
      </c>
      <c r="T230" s="88">
        <v>0.16616244873139135</v>
      </c>
      <c r="U230" s="89">
        <v>3.1681329575864559</v>
      </c>
      <c r="V230" s="86">
        <v>-5.6445514142091174E-16</v>
      </c>
      <c r="W230" s="86"/>
      <c r="X230" s="90">
        <v>2421.7787653990144</v>
      </c>
      <c r="Y230" s="90">
        <v>208.57956936827304</v>
      </c>
      <c r="Z230" s="90">
        <v>2519.347716690701</v>
      </c>
      <c r="AA230" s="90">
        <v>53.22678097301344</v>
      </c>
      <c r="AB230" s="90">
        <v>2483.9144669815469</v>
      </c>
      <c r="AC230" s="90">
        <v>62.599544424405444</v>
      </c>
      <c r="AD230" s="90">
        <v>2440.817242127468</v>
      </c>
      <c r="AE230" s="90">
        <v>121.10335576227352</v>
      </c>
      <c r="AF230" s="90"/>
      <c r="AG230" s="91">
        <v>3.1170955101976539</v>
      </c>
      <c r="AH230" s="86"/>
      <c r="AI230" s="86">
        <v>2E-3</v>
      </c>
      <c r="AJ230" s="86">
        <v>1.3192267291589097E-2</v>
      </c>
      <c r="AK230" s="86">
        <v>1.3716574505502005E-2</v>
      </c>
      <c r="AL230" s="86">
        <v>2.5588362246337704E-3</v>
      </c>
      <c r="AM230" s="86"/>
      <c r="AN230" s="90">
        <v>228.35846946585991</v>
      </c>
      <c r="AO230" s="87">
        <v>14.572082829449647</v>
      </c>
      <c r="AP230" s="90">
        <v>707.1592696927604</v>
      </c>
      <c r="AQ230" s="86">
        <v>1600016.3497364721</v>
      </c>
      <c r="AR230" s="87">
        <v>2.3606968735853053</v>
      </c>
      <c r="AS230" s="87" t="s">
        <v>66</v>
      </c>
      <c r="AT230" s="87">
        <v>18.213070139864396</v>
      </c>
      <c r="AU230" s="87">
        <v>8.7986237111858309E-2</v>
      </c>
      <c r="AV230" s="87">
        <v>1.2153495576491162</v>
      </c>
      <c r="AW230" s="87">
        <v>2.315451697476127</v>
      </c>
      <c r="AX230" s="87">
        <v>0.41908154518281571</v>
      </c>
      <c r="AY230" s="87">
        <v>17.112154449711184</v>
      </c>
      <c r="AZ230" s="87">
        <v>5.7946325865409012</v>
      </c>
      <c r="BA230" s="87">
        <v>70.419352499897144</v>
      </c>
      <c r="BB230" s="87">
        <v>27.685152219485754</v>
      </c>
      <c r="BC230" s="89">
        <v>121.22117483715502</v>
      </c>
      <c r="BD230" s="89">
        <v>26.895091974473118</v>
      </c>
      <c r="BE230" s="90">
        <v>246.62240372693867</v>
      </c>
      <c r="BF230" s="89">
        <v>39.533862890778323</v>
      </c>
      <c r="BG230" s="90">
        <v>13388.838125652605</v>
      </c>
      <c r="BH230" s="87">
        <v>0.94508647646167587</v>
      </c>
      <c r="BI230" s="89">
        <v>224.19560339660208</v>
      </c>
      <c r="BJ230" s="90">
        <v>75.515235973387931</v>
      </c>
      <c r="BK230" s="86"/>
      <c r="BL230" s="75" t="s">
        <v>280</v>
      </c>
      <c r="BM230" s="75">
        <v>2.320312160122846E-2</v>
      </c>
      <c r="BN230" s="75">
        <v>29.759918529190191</v>
      </c>
      <c r="BO230" s="75">
        <v>0.92617091696692955</v>
      </c>
      <c r="BP230" s="75">
        <v>2.6024615795484287</v>
      </c>
      <c r="BQ230" s="75"/>
      <c r="BR230" s="75">
        <v>15.133671225334163</v>
      </c>
      <c r="BS230" s="75">
        <v>7.2255438824623397</v>
      </c>
      <c r="BT230" s="75">
        <v>83.270824572803818</v>
      </c>
      <c r="BU230" s="75">
        <v>154.9367001748904</v>
      </c>
      <c r="BV230" s="75">
        <v>277.24154527518562</v>
      </c>
      <c r="BW230" s="75">
        <v>489.13696500858225</v>
      </c>
      <c r="BX230" s="75">
        <v>732.45422862329315</v>
      </c>
      <c r="BY230" s="75">
        <v>1054.7094891950244</v>
      </c>
      <c r="BZ230" s="75">
        <v>1450.7200219231686</v>
      </c>
      <c r="CA230" s="75">
        <v>1556.4512949125324</v>
      </c>
      <c r="CB230" s="75"/>
      <c r="CC230" s="92">
        <v>836.66504822010734</v>
      </c>
    </row>
    <row r="231" spans="1:81">
      <c r="A231" s="86" t="s">
        <v>211</v>
      </c>
      <c r="B231" s="86"/>
      <c r="C231" s="86">
        <v>148.45825509519074</v>
      </c>
      <c r="D231" s="86">
        <v>98.972351228746263</v>
      </c>
      <c r="E231" s="86">
        <v>94.480702614992296</v>
      </c>
      <c r="F231" s="87">
        <v>0.66666788697796331</v>
      </c>
      <c r="G231" s="86">
        <v>1882.3797061524338</v>
      </c>
      <c r="H231" s="86"/>
      <c r="I231" s="86">
        <v>0.13767174208392224</v>
      </c>
      <c r="J231" s="86">
        <v>6.4241279836633041</v>
      </c>
      <c r="K231" s="86">
        <v>6.0399441972827468</v>
      </c>
      <c r="L231" s="86">
        <v>3.0589564409505559</v>
      </c>
      <c r="M231" s="88">
        <v>10.666802415701589</v>
      </c>
      <c r="N231" s="89">
        <v>6.1182956402477977</v>
      </c>
      <c r="O231" s="88">
        <v>0.46726785142354516</v>
      </c>
      <c r="P231" s="89">
        <v>5.2987099405272522</v>
      </c>
      <c r="Q231" s="87">
        <v>0.86604346244253216</v>
      </c>
      <c r="R231" s="86">
        <v>2.1401001523076557</v>
      </c>
      <c r="S231" s="86">
        <v>5.2987099405272522</v>
      </c>
      <c r="T231" s="88">
        <v>0.16556444353407776</v>
      </c>
      <c r="U231" s="89">
        <v>3.0589564409505559</v>
      </c>
      <c r="V231" s="86">
        <v>0</v>
      </c>
      <c r="W231" s="86"/>
      <c r="X231" s="90">
        <v>2607.0403454281191</v>
      </c>
      <c r="Y231" s="90">
        <v>157.128318498314</v>
      </c>
      <c r="Z231" s="90">
        <v>2513.2878500879351</v>
      </c>
      <c r="AA231" s="90">
        <v>51.42344442001766</v>
      </c>
      <c r="AB231" s="90">
        <v>2494.5396846069712</v>
      </c>
      <c r="AC231" s="90">
        <v>56.799273002022396</v>
      </c>
      <c r="AD231" s="90">
        <v>2471.5685219562019</v>
      </c>
      <c r="AE231" s="90">
        <v>108.77894732881701</v>
      </c>
      <c r="AF231" s="90"/>
      <c r="AG231" s="91">
        <v>1.6599502572008817</v>
      </c>
      <c r="AH231" s="86"/>
      <c r="AI231" s="86">
        <v>2E-3</v>
      </c>
      <c r="AJ231" s="86">
        <v>1.1775549890355449E-2</v>
      </c>
      <c r="AK231" s="86">
        <v>1.2379584046133749E-2</v>
      </c>
      <c r="AL231" s="86">
        <v>2.4568965494720877E-3</v>
      </c>
      <c r="AM231" s="86"/>
      <c r="AN231" s="90">
        <v>150.78114807370548</v>
      </c>
      <c r="AO231" s="87">
        <v>13.558881464085347</v>
      </c>
      <c r="AP231" s="90">
        <v>866.04130113302574</v>
      </c>
      <c r="AQ231" s="86">
        <v>1545472.0847559499</v>
      </c>
      <c r="AR231" s="87">
        <v>0.62203075724666279</v>
      </c>
      <c r="AS231" s="87" t="s">
        <v>66</v>
      </c>
      <c r="AT231" s="87">
        <v>5.3453722244571118</v>
      </c>
      <c r="AU231" s="87">
        <v>3.7568580907855038E-2</v>
      </c>
      <c r="AV231" s="87">
        <v>1.5261302249261177</v>
      </c>
      <c r="AW231" s="87">
        <v>4.3729072288760138</v>
      </c>
      <c r="AX231" s="87">
        <v>0.82118661388752423</v>
      </c>
      <c r="AY231" s="87">
        <v>26.166433003142501</v>
      </c>
      <c r="AZ231" s="87">
        <v>7.190109910098788</v>
      </c>
      <c r="BA231" s="87">
        <v>86.932180422210976</v>
      </c>
      <c r="BB231" s="87">
        <v>30.18133064535618</v>
      </c>
      <c r="BC231" s="89">
        <v>122.90144531400973</v>
      </c>
      <c r="BD231" s="89">
        <v>28.171625894012458</v>
      </c>
      <c r="BE231" s="90">
        <v>269.72919930125255</v>
      </c>
      <c r="BF231" s="89">
        <v>35.932138551848773</v>
      </c>
      <c r="BG231" s="90">
        <v>8546.642951729129</v>
      </c>
      <c r="BH231" s="87">
        <v>0.5477444050752277</v>
      </c>
      <c r="BI231" s="89">
        <v>98.972351228746263</v>
      </c>
      <c r="BJ231" s="90">
        <v>148.45825509519074</v>
      </c>
      <c r="BK231" s="86"/>
      <c r="BL231" s="75" t="s">
        <v>211</v>
      </c>
      <c r="BM231" s="75">
        <v>9.9073261887803379E-3</v>
      </c>
      <c r="BN231" s="75">
        <v>8.7342683406161967</v>
      </c>
      <c r="BO231" s="75">
        <v>0.39545874639847406</v>
      </c>
      <c r="BP231" s="75">
        <v>3.2679448071223076</v>
      </c>
      <c r="BQ231" s="75"/>
      <c r="BR231" s="75">
        <v>28.581092999189632</v>
      </c>
      <c r="BS231" s="75">
        <v>14.158389894612487</v>
      </c>
      <c r="BT231" s="75">
        <v>127.33057422453773</v>
      </c>
      <c r="BU231" s="75">
        <v>192.24892807750768</v>
      </c>
      <c r="BV231" s="75">
        <v>342.25267882760227</v>
      </c>
      <c r="BW231" s="75">
        <v>533.23905733844845</v>
      </c>
      <c r="BX231" s="75">
        <v>742.60692032634279</v>
      </c>
      <c r="BY231" s="75">
        <v>1104.7696429024493</v>
      </c>
      <c r="BZ231" s="75">
        <v>1586.6423488308972</v>
      </c>
      <c r="CA231" s="75">
        <v>1414.6511240885345</v>
      </c>
      <c r="CB231" s="75"/>
      <c r="CC231" s="92">
        <v>828.69382556533242</v>
      </c>
    </row>
    <row r="232" spans="1:81">
      <c r="A232" s="86" t="s">
        <v>202</v>
      </c>
      <c r="B232" s="86"/>
      <c r="C232" s="86">
        <v>208.06054603626501</v>
      </c>
      <c r="D232" s="86">
        <v>199.63606115152655</v>
      </c>
      <c r="E232" s="86">
        <v>130.50885928799246</v>
      </c>
      <c r="F232" s="87">
        <v>0.95950945508299268</v>
      </c>
      <c r="G232" s="86">
        <v>6079.1409206685439</v>
      </c>
      <c r="H232" s="86"/>
      <c r="I232" s="86">
        <v>0.11152445650329278</v>
      </c>
      <c r="J232" s="86">
        <v>5.0218041423716171</v>
      </c>
      <c r="K232" s="86">
        <v>6.0482358243151264</v>
      </c>
      <c r="L232" s="86">
        <v>2.3356057508443491</v>
      </c>
      <c r="M232" s="88">
        <v>10.177399095891912</v>
      </c>
      <c r="N232" s="89">
        <v>3.736158153664948</v>
      </c>
      <c r="O232" s="88">
        <v>0.44644117935977545</v>
      </c>
      <c r="P232" s="89">
        <v>2.9161316029664834</v>
      </c>
      <c r="Q232" s="87">
        <v>0.78051610318099984</v>
      </c>
      <c r="R232" s="86">
        <v>2.2399367402309585</v>
      </c>
      <c r="S232" s="86">
        <v>2.9161316029664834</v>
      </c>
      <c r="T232" s="88">
        <v>0.16533746848623174</v>
      </c>
      <c r="U232" s="89">
        <v>2.3356057508443491</v>
      </c>
      <c r="V232" s="86">
        <v>-3.9121438557349749E-16</v>
      </c>
      <c r="W232" s="86"/>
      <c r="X232" s="90">
        <v>2137.0799376638938</v>
      </c>
      <c r="Y232" s="90">
        <v>101.84115234861773</v>
      </c>
      <c r="Z232" s="90">
        <v>2510.9811002985734</v>
      </c>
      <c r="AA232" s="90">
        <v>39.272352564845676</v>
      </c>
      <c r="AB232" s="90">
        <v>2451.0268585616313</v>
      </c>
      <c r="AC232" s="90">
        <v>34.542296676520216</v>
      </c>
      <c r="AD232" s="90">
        <v>2379.4113166395682</v>
      </c>
      <c r="AE232" s="90">
        <v>58.021478903707724</v>
      </c>
      <c r="AF232" s="90"/>
      <c r="AG232" s="91">
        <v>5.2397759442857073</v>
      </c>
      <c r="AH232" s="86"/>
      <c r="AI232" s="86">
        <v>2E-3</v>
      </c>
      <c r="AJ232" s="86">
        <v>5.3895633266419956E-3</v>
      </c>
      <c r="AK232" s="86">
        <v>6.5094061599833466E-3</v>
      </c>
      <c r="AL232" s="86">
        <v>1.831183216855154E-3</v>
      </c>
      <c r="AM232" s="86"/>
      <c r="AN232" s="90">
        <v>189.01154900139704</v>
      </c>
      <c r="AO232" s="87">
        <v>8.4721215881035761</v>
      </c>
      <c r="AP232" s="90">
        <v>695.61817492863906</v>
      </c>
      <c r="AQ232" s="86">
        <v>1792860.1583802991</v>
      </c>
      <c r="AR232" s="87">
        <v>1.3367585926642744</v>
      </c>
      <c r="AS232" s="87" t="s">
        <v>66</v>
      </c>
      <c r="AT232" s="87">
        <v>22.091502105643677</v>
      </c>
      <c r="AU232" s="87">
        <v>0.20523183397122105</v>
      </c>
      <c r="AV232" s="87">
        <v>2.3777865222454833</v>
      </c>
      <c r="AW232" s="87">
        <v>3.9227550702774061</v>
      </c>
      <c r="AX232" s="87">
        <v>0.78684223347478655</v>
      </c>
      <c r="AY232" s="87">
        <v>21.372007114664392</v>
      </c>
      <c r="AZ232" s="87">
        <v>6.0683200449121708</v>
      </c>
      <c r="BA232" s="87">
        <v>67.520494034272261</v>
      </c>
      <c r="BB232" s="87">
        <v>22.24427376896417</v>
      </c>
      <c r="BC232" s="89">
        <v>101.78052126432229</v>
      </c>
      <c r="BD232" s="89">
        <v>24.615694705011887</v>
      </c>
      <c r="BE232" s="90">
        <v>236.16114722555446</v>
      </c>
      <c r="BF232" s="89">
        <v>41.579683881473358</v>
      </c>
      <c r="BG232" s="90">
        <v>10440.166832605664</v>
      </c>
      <c r="BH232" s="87">
        <v>0.66079308231360456</v>
      </c>
      <c r="BI232" s="89">
        <v>199.63606115152655</v>
      </c>
      <c r="BJ232" s="90">
        <v>208.06054603626501</v>
      </c>
      <c r="BK232" s="86"/>
      <c r="BL232" s="75" t="s">
        <v>202</v>
      </c>
      <c r="BM232" s="75">
        <v>5.4122319085237625E-2</v>
      </c>
      <c r="BN232" s="75">
        <v>36.09722566281647</v>
      </c>
      <c r="BO232" s="75">
        <v>2.1603350944339059</v>
      </c>
      <c r="BP232" s="75">
        <v>5.0916199619817624</v>
      </c>
      <c r="BQ232" s="75"/>
      <c r="BR232" s="75">
        <v>25.638922027956902</v>
      </c>
      <c r="BS232" s="75">
        <v>13.566245404737698</v>
      </c>
      <c r="BT232" s="75">
        <v>104.00003462123792</v>
      </c>
      <c r="BU232" s="75">
        <v>162.25454665540562</v>
      </c>
      <c r="BV232" s="75">
        <v>265.82871667036324</v>
      </c>
      <c r="BW232" s="75">
        <v>393.0083704763988</v>
      </c>
      <c r="BX232" s="75">
        <v>614.98804389318605</v>
      </c>
      <c r="BY232" s="75">
        <v>965.32136098085834</v>
      </c>
      <c r="BZ232" s="75">
        <v>1389.1832189738498</v>
      </c>
      <c r="CA232" s="75">
        <v>1636.9954284044629</v>
      </c>
      <c r="CB232" s="75"/>
      <c r="CC232" s="92">
        <v>779.36408681924581</v>
      </c>
    </row>
    <row r="233" spans="1:81">
      <c r="A233" s="86" t="s">
        <v>252</v>
      </c>
      <c r="B233" s="86"/>
      <c r="C233" s="86">
        <v>110.05602406876216</v>
      </c>
      <c r="D233" s="86">
        <v>44.907772237895415</v>
      </c>
      <c r="E233" s="86">
        <v>65.967665057101726</v>
      </c>
      <c r="F233" s="87">
        <v>0.40804465378321669</v>
      </c>
      <c r="G233" s="86">
        <v>8688.181818181818</v>
      </c>
      <c r="H233" s="86"/>
      <c r="I233" s="86">
        <v>0.14928468164662179</v>
      </c>
      <c r="J233" s="86">
        <v>5.4383008728031967</v>
      </c>
      <c r="K233" s="86">
        <v>6.0506272616809644</v>
      </c>
      <c r="L233" s="86">
        <v>2.4651914014861664</v>
      </c>
      <c r="M233" s="88">
        <v>10.530464338945732</v>
      </c>
      <c r="N233" s="89">
        <v>5.743545853544993</v>
      </c>
      <c r="O233" s="88">
        <v>0.46211136210751569</v>
      </c>
      <c r="P233" s="89">
        <v>5.1875958136513054</v>
      </c>
      <c r="Q233" s="87">
        <v>0.90320438731231734</v>
      </c>
      <c r="R233" s="86">
        <v>2.1639805510069632</v>
      </c>
      <c r="S233" s="86">
        <v>5.1875958136513054</v>
      </c>
      <c r="T233" s="88">
        <v>0.1652721208482083</v>
      </c>
      <c r="U233" s="89">
        <v>2.4651914014861664</v>
      </c>
      <c r="V233" s="86">
        <v>-2.7780715873864375E-16</v>
      </c>
      <c r="W233" s="86"/>
      <c r="X233" s="90">
        <v>2812.3126916821948</v>
      </c>
      <c r="Y233" s="90">
        <v>142.77865969495659</v>
      </c>
      <c r="Z233" s="90">
        <v>2510.3162846659407</v>
      </c>
      <c r="AA233" s="90">
        <v>41.454026409490695</v>
      </c>
      <c r="AB233" s="90">
        <v>2482.6040571779158</v>
      </c>
      <c r="AC233" s="90">
        <v>53.261173151370109</v>
      </c>
      <c r="AD233" s="90">
        <v>2448.8736792837399</v>
      </c>
      <c r="AE233" s="90">
        <v>105.69404800399127</v>
      </c>
      <c r="AF233" s="90"/>
      <c r="AG233" s="91">
        <v>2.4476041428531436</v>
      </c>
      <c r="AH233" s="86"/>
      <c r="AI233" s="86">
        <v>2E-3</v>
      </c>
      <c r="AJ233" s="86">
        <v>1.1376692969450012E-2</v>
      </c>
      <c r="AK233" s="86">
        <v>1.1986234837548253E-2</v>
      </c>
      <c r="AL233" s="86">
        <v>1.9427356305414939E-3</v>
      </c>
      <c r="AM233" s="86"/>
      <c r="AN233" s="90">
        <v>108.19677498231806</v>
      </c>
      <c r="AO233" s="87">
        <v>2.3338520168035624</v>
      </c>
      <c r="AP233" s="90">
        <v>190.58827593827016</v>
      </c>
      <c r="AQ233" s="86">
        <v>1370734.3287794685</v>
      </c>
      <c r="AR233" s="87">
        <v>0.44332559247671693</v>
      </c>
      <c r="AS233" s="87" t="s">
        <v>66</v>
      </c>
      <c r="AT233" s="87">
        <v>12.52610315071723</v>
      </c>
      <c r="AU233" s="87" t="s">
        <v>66</v>
      </c>
      <c r="AV233" s="87">
        <v>0.43603989613615601</v>
      </c>
      <c r="AW233" s="87">
        <v>1.2041413004369428</v>
      </c>
      <c r="AX233" s="87">
        <v>0.31471599732951899</v>
      </c>
      <c r="AY233" s="87">
        <v>4.8580924708270414</v>
      </c>
      <c r="AZ233" s="87">
        <v>1.2334449320196543</v>
      </c>
      <c r="BA233" s="87">
        <v>16.537899267183626</v>
      </c>
      <c r="BB233" s="87">
        <v>6.298023743182231</v>
      </c>
      <c r="BC233" s="89">
        <v>31.702709215150723</v>
      </c>
      <c r="BD233" s="89">
        <v>8.3645607107172175</v>
      </c>
      <c r="BE233" s="90">
        <v>104.52973487603794</v>
      </c>
      <c r="BF233" s="89">
        <v>15.795232622080029</v>
      </c>
      <c r="BG233" s="90">
        <v>10492.808251656845</v>
      </c>
      <c r="BH233" s="87">
        <v>0.26720999474278184</v>
      </c>
      <c r="BI233" s="89">
        <v>44.907772237895415</v>
      </c>
      <c r="BJ233" s="90">
        <v>110.05602406876216</v>
      </c>
      <c r="BK233" s="86"/>
      <c r="BL233" s="75" t="s">
        <v>252</v>
      </c>
      <c r="BM233" s="75" t="s">
        <v>66</v>
      </c>
      <c r="BN233" s="75">
        <v>20.467488808361487</v>
      </c>
      <c r="BO233" s="75">
        <v>0.20863152925174927</v>
      </c>
      <c r="BP233" s="75">
        <v>0.9337042743814904</v>
      </c>
      <c r="BQ233" s="75"/>
      <c r="BR233" s="75">
        <v>7.8702045780192345</v>
      </c>
      <c r="BS233" s="75">
        <v>5.4261378849917064</v>
      </c>
      <c r="BT233" s="75">
        <v>23.640352656092659</v>
      </c>
      <c r="BU233" s="75">
        <v>32.979811016568298</v>
      </c>
      <c r="BV233" s="75">
        <v>65.109839634581206</v>
      </c>
      <c r="BW233" s="75">
        <v>111.27250429650586</v>
      </c>
      <c r="BX233" s="75">
        <v>191.5571553785542</v>
      </c>
      <c r="BY233" s="75">
        <v>328.02198865557716</v>
      </c>
      <c r="BZ233" s="75">
        <v>614.88079338845841</v>
      </c>
      <c r="CA233" s="75">
        <v>621.85955205039488</v>
      </c>
      <c r="CB233" s="75"/>
      <c r="CC233" s="92">
        <v>664.30266570988567</v>
      </c>
    </row>
    <row r="234" spans="1:81">
      <c r="A234" s="86" t="s">
        <v>262</v>
      </c>
      <c r="B234" s="86" t="s">
        <v>64</v>
      </c>
      <c r="C234" s="86">
        <v>225.84983965555074</v>
      </c>
      <c r="D234" s="86">
        <v>165.00424661382408</v>
      </c>
      <c r="E234" s="86">
        <v>147.50203318258082</v>
      </c>
      <c r="F234" s="87">
        <v>0.730592710915696</v>
      </c>
      <c r="G234" s="86">
        <v>4996.4922901229666</v>
      </c>
      <c r="H234" s="86"/>
      <c r="I234" s="86">
        <v>0.13756790871154301</v>
      </c>
      <c r="J234" s="86">
        <v>6.3147837813690932</v>
      </c>
      <c r="K234" s="86">
        <v>6.0669128781657369</v>
      </c>
      <c r="L234" s="86">
        <v>3.1584402542760266</v>
      </c>
      <c r="M234" s="88">
        <v>10.781408769969934</v>
      </c>
      <c r="N234" s="89">
        <v>7.8805852562473495</v>
      </c>
      <c r="O234" s="88">
        <v>0.47439706782201635</v>
      </c>
      <c r="P234" s="89">
        <v>7.2199639293525495</v>
      </c>
      <c r="Q234" s="87">
        <v>0.91617103230104746</v>
      </c>
      <c r="R234" s="86">
        <v>2.1079388297888442</v>
      </c>
      <c r="S234" s="86">
        <v>7.2199639293525495</v>
      </c>
      <c r="T234" s="88">
        <v>0.16482847538472298</v>
      </c>
      <c r="U234" s="89">
        <v>3.1584402542760266</v>
      </c>
      <c r="V234" s="86">
        <v>3.1158928154852876E-16</v>
      </c>
      <c r="W234" s="86"/>
      <c r="X234" s="90">
        <v>2605.195532856626</v>
      </c>
      <c r="Y234" s="90">
        <v>154.35145570304454</v>
      </c>
      <c r="Z234" s="90">
        <v>2505.7946998939337</v>
      </c>
      <c r="AA234" s="90">
        <v>53.135412478248007</v>
      </c>
      <c r="AB234" s="90">
        <v>2504.4654120460968</v>
      </c>
      <c r="AC234" s="90">
        <v>73.226229144622963</v>
      </c>
      <c r="AD234" s="90">
        <v>2502.8147535551884</v>
      </c>
      <c r="AE234" s="90">
        <v>149.75480669827647</v>
      </c>
      <c r="AF234" s="90"/>
      <c r="AG234" s="91">
        <v>0.11892220615166149</v>
      </c>
      <c r="AH234" s="86"/>
      <c r="AI234" s="86">
        <v>2E-3</v>
      </c>
      <c r="AJ234" s="86">
        <v>1.6681944484392752E-2</v>
      </c>
      <c r="AK234" s="86">
        <v>1.7125648589327865E-2</v>
      </c>
      <c r="AL234" s="86">
        <v>2.5301603002682166E-3</v>
      </c>
      <c r="AM234" s="86"/>
      <c r="AN234" s="90">
        <v>169.22274802248458</v>
      </c>
      <c r="AO234" s="87">
        <v>8.4992739924070193</v>
      </c>
      <c r="AP234" s="90">
        <v>682.91728087581146</v>
      </c>
      <c r="AQ234" s="86">
        <v>1383717.2422630494</v>
      </c>
      <c r="AR234" s="87">
        <v>1.6390567767373989</v>
      </c>
      <c r="AS234" s="87">
        <v>3.2089366342746256E-2</v>
      </c>
      <c r="AT234" s="87">
        <v>19.492293150147106</v>
      </c>
      <c r="AU234" s="87" t="s">
        <v>66</v>
      </c>
      <c r="AV234" s="87">
        <v>2.105265348058182</v>
      </c>
      <c r="AW234" s="87">
        <v>2.2830427072385597</v>
      </c>
      <c r="AX234" s="87">
        <v>0.63860612952710749</v>
      </c>
      <c r="AY234" s="87">
        <v>16.248038561325412</v>
      </c>
      <c r="AZ234" s="87">
        <v>5.4182202406604851</v>
      </c>
      <c r="BA234" s="87">
        <v>70.790401860129194</v>
      </c>
      <c r="BB234" s="87">
        <v>26.095102278057844</v>
      </c>
      <c r="BC234" s="89">
        <v>111.29652673117418</v>
      </c>
      <c r="BD234" s="89">
        <v>26.049505621250148</v>
      </c>
      <c r="BE234" s="90">
        <v>271.71117994196629</v>
      </c>
      <c r="BF234" s="89">
        <v>40.505373742618822</v>
      </c>
      <c r="BG234" s="90">
        <v>10436.404993686914</v>
      </c>
      <c r="BH234" s="87">
        <v>0.93921782146778421</v>
      </c>
      <c r="BI234" s="89">
        <v>165.00424661382408</v>
      </c>
      <c r="BJ234" s="90">
        <v>225.84983965555074</v>
      </c>
      <c r="BK234" s="86"/>
      <c r="BL234" s="75" t="s">
        <v>262</v>
      </c>
      <c r="BM234" s="75">
        <v>0.13539817022255804</v>
      </c>
      <c r="BN234" s="75">
        <v>31.850152206122722</v>
      </c>
      <c r="BO234" s="75">
        <v>1.0073039942862114</v>
      </c>
      <c r="BP234" s="75">
        <v>4.5080628438076698</v>
      </c>
      <c r="BQ234" s="75"/>
      <c r="BR234" s="75">
        <v>14.921847759729149</v>
      </c>
      <c r="BS234" s="75">
        <v>11.010450509088059</v>
      </c>
      <c r="BT234" s="75">
        <v>79.065881077009308</v>
      </c>
      <c r="BU234" s="75">
        <v>144.87219894814132</v>
      </c>
      <c r="BV234" s="75">
        <v>278.70236952806766</v>
      </c>
      <c r="BW234" s="75">
        <v>461.04420985967926</v>
      </c>
      <c r="BX234" s="75">
        <v>672.48656635150564</v>
      </c>
      <c r="BY234" s="75">
        <v>1021.5492400490255</v>
      </c>
      <c r="BZ234" s="75">
        <v>1598.3010584821545</v>
      </c>
      <c r="CA234" s="75">
        <v>1594.6997536464103</v>
      </c>
      <c r="CB234" s="75"/>
      <c r="CC234" s="92">
        <v>779.68480867043968</v>
      </c>
    </row>
    <row r="235" spans="1:81">
      <c r="A235" s="86" t="s">
        <v>233</v>
      </c>
      <c r="B235" s="86"/>
      <c r="C235" s="86">
        <v>193.63442427047704</v>
      </c>
      <c r="D235" s="86">
        <v>188.10165084316961</v>
      </c>
      <c r="E235" s="86">
        <v>121.91622398467038</v>
      </c>
      <c r="F235" s="87">
        <v>0.9714267055139999</v>
      </c>
      <c r="G235" s="86">
        <v>3574.2075767433612</v>
      </c>
      <c r="H235" s="86"/>
      <c r="I235" s="86">
        <v>0.13248321689815087</v>
      </c>
      <c r="J235" s="86">
        <v>7.1342655586298473</v>
      </c>
      <c r="K235" s="86">
        <v>6.0672399867644602</v>
      </c>
      <c r="L235" s="86">
        <v>1.9357501418563579</v>
      </c>
      <c r="M235" s="88">
        <v>9.7728655892374636</v>
      </c>
      <c r="N235" s="89">
        <v>6.6429485223372762</v>
      </c>
      <c r="O235" s="88">
        <v>0.4300429423288073</v>
      </c>
      <c r="P235" s="89">
        <v>6.3546547080644817</v>
      </c>
      <c r="Q235" s="87">
        <v>0.95660152817632249</v>
      </c>
      <c r="R235" s="86">
        <v>2.3253491723052351</v>
      </c>
      <c r="S235" s="86">
        <v>6.3546547080644817</v>
      </c>
      <c r="T235" s="88">
        <v>0.16481958883800149</v>
      </c>
      <c r="U235" s="89">
        <v>1.9357501418563579</v>
      </c>
      <c r="V235" s="86">
        <v>-2.8881447188931786E-16</v>
      </c>
      <c r="W235" s="86"/>
      <c r="X235" s="90">
        <v>2514.6489301561264</v>
      </c>
      <c r="Y235" s="90">
        <v>168.69056889797969</v>
      </c>
      <c r="Z235" s="90">
        <v>2505.7039837507787</v>
      </c>
      <c r="AA235" s="90">
        <v>32.566014462486748</v>
      </c>
      <c r="AB235" s="90">
        <v>2413.5965143947451</v>
      </c>
      <c r="AC235" s="90">
        <v>61.190144987981924</v>
      </c>
      <c r="AD235" s="90">
        <v>2305.911190468983</v>
      </c>
      <c r="AE235" s="90">
        <v>123.18927760626285</v>
      </c>
      <c r="AF235" s="90"/>
      <c r="AG235" s="91">
        <v>7.9735194012313659</v>
      </c>
      <c r="AH235" s="86"/>
      <c r="AI235" s="86">
        <v>2E-3</v>
      </c>
      <c r="AJ235" s="86">
        <v>1.3204427090337546E-2</v>
      </c>
      <c r="AK235" s="86">
        <v>1.3663872040698289E-2</v>
      </c>
      <c r="AL235" s="86">
        <v>1.4736372219755298E-3</v>
      </c>
      <c r="AM235" s="86"/>
      <c r="AN235" s="90">
        <v>255.30081977177861</v>
      </c>
      <c r="AO235" s="87">
        <v>9.517237982856928</v>
      </c>
      <c r="AP235" s="90">
        <v>1486.5660554477415</v>
      </c>
      <c r="AQ235" s="86">
        <v>1576330.465546435</v>
      </c>
      <c r="AR235" s="87">
        <v>0.85545257307287348</v>
      </c>
      <c r="AS235" s="87">
        <v>3.8603557503312361E-2</v>
      </c>
      <c r="AT235" s="87">
        <v>13.385887960413337</v>
      </c>
      <c r="AU235" s="87">
        <v>0.30150191904015061</v>
      </c>
      <c r="AV235" s="87">
        <v>7.0919266858944781</v>
      </c>
      <c r="AW235" s="87">
        <v>8.2187115685158307</v>
      </c>
      <c r="AX235" s="87">
        <v>3.4652330913304694</v>
      </c>
      <c r="AY235" s="87">
        <v>55.176738897425842</v>
      </c>
      <c r="AZ235" s="87">
        <v>14.732438266819425</v>
      </c>
      <c r="BA235" s="87">
        <v>160.94951880662583</v>
      </c>
      <c r="BB235" s="87">
        <v>53.637277909654955</v>
      </c>
      <c r="BC235" s="89">
        <v>207.0480527045317</v>
      </c>
      <c r="BD235" s="89">
        <v>47.842117073654947</v>
      </c>
      <c r="BE235" s="90">
        <v>487.33008785380002</v>
      </c>
      <c r="BF235" s="89">
        <v>56.770592682154437</v>
      </c>
      <c r="BG235" s="90">
        <v>7607.6075242472725</v>
      </c>
      <c r="BH235" s="87">
        <v>0.61936737972901046</v>
      </c>
      <c r="BI235" s="89">
        <v>188.10165084316961</v>
      </c>
      <c r="BJ235" s="90">
        <v>193.63442427047704</v>
      </c>
      <c r="BK235" s="86"/>
      <c r="BL235" s="75" t="s">
        <v>233</v>
      </c>
      <c r="BM235" s="75">
        <v>0.1628842088747357</v>
      </c>
      <c r="BN235" s="75">
        <v>21.872365948387806</v>
      </c>
      <c r="BO235" s="75">
        <v>3.1737044109489538</v>
      </c>
      <c r="BP235" s="75">
        <v>15.186138513692672</v>
      </c>
      <c r="BQ235" s="75"/>
      <c r="BR235" s="75">
        <v>53.71706907526687</v>
      </c>
      <c r="BS235" s="75">
        <v>59.7453981263874</v>
      </c>
      <c r="BT235" s="75">
        <v>268.49994597287514</v>
      </c>
      <c r="BU235" s="75">
        <v>393.91546167966374</v>
      </c>
      <c r="BV235" s="75">
        <v>633.65952286073161</v>
      </c>
      <c r="BW235" s="75">
        <v>947.65508674302043</v>
      </c>
      <c r="BX235" s="75">
        <v>1251.0456356769287</v>
      </c>
      <c r="BY235" s="75">
        <v>1876.1614538688216</v>
      </c>
      <c r="BZ235" s="75">
        <v>2866.6475756105883</v>
      </c>
      <c r="CA235" s="75">
        <v>2235.0627040218283</v>
      </c>
      <c r="CB235" s="75"/>
      <c r="CC235" s="92">
        <v>791.15046605111525</v>
      </c>
    </row>
    <row r="236" spans="1:81">
      <c r="A236" s="86" t="s">
        <v>270</v>
      </c>
      <c r="B236" s="86" t="s">
        <v>64</v>
      </c>
      <c r="C236" s="86">
        <v>77.313418985727111</v>
      </c>
      <c r="D236" s="86">
        <v>44.071552363320805</v>
      </c>
      <c r="E236" s="86">
        <v>44.926026943587111</v>
      </c>
      <c r="F236" s="87">
        <v>0.57003755546571921</v>
      </c>
      <c r="G236" s="86">
        <v>18336.673333333398</v>
      </c>
      <c r="H236" s="86"/>
      <c r="I236" s="86">
        <v>0.10358461129720248</v>
      </c>
      <c r="J236" s="86">
        <v>4.9447471553855049</v>
      </c>
      <c r="K236" s="86">
        <v>6.0878537009869609</v>
      </c>
      <c r="L236" s="86">
        <v>1.9319728657446935</v>
      </c>
      <c r="M236" s="88">
        <v>10.155283151763848</v>
      </c>
      <c r="N236" s="89">
        <v>6.3129843760876065</v>
      </c>
      <c r="O236" s="88">
        <v>0.44838902030777544</v>
      </c>
      <c r="P236" s="89">
        <v>6.0100958876504178</v>
      </c>
      <c r="Q236" s="87">
        <v>0.95202134673666017</v>
      </c>
      <c r="R236" s="86">
        <v>2.2302062599873596</v>
      </c>
      <c r="S236" s="86">
        <v>6.0100958876504178</v>
      </c>
      <c r="T236" s="88">
        <v>0.16426150316947996</v>
      </c>
      <c r="U236" s="89">
        <v>1.9319728657446935</v>
      </c>
      <c r="V236" s="86">
        <v>-3.0596925188439002E-16</v>
      </c>
      <c r="W236" s="86"/>
      <c r="X236" s="90">
        <v>1992.1823291098769</v>
      </c>
      <c r="Y236" s="90">
        <v>93.809351901813884</v>
      </c>
      <c r="Z236" s="90">
        <v>2499.9954030801341</v>
      </c>
      <c r="AA236" s="90">
        <v>32.520958434633556</v>
      </c>
      <c r="AB236" s="90">
        <v>2449.0158003317069</v>
      </c>
      <c r="AC236" s="90">
        <v>58.354729990894157</v>
      </c>
      <c r="AD236" s="90">
        <v>2388.0865000117287</v>
      </c>
      <c r="AE236" s="90">
        <v>119.94146580023494</v>
      </c>
      <c r="AF236" s="90"/>
      <c r="AG236" s="91">
        <v>4.4763643537315101</v>
      </c>
      <c r="AH236" s="86"/>
      <c r="AI236" s="86">
        <v>2E-3</v>
      </c>
      <c r="AJ236" s="86">
        <v>1.2967716009872099E-2</v>
      </c>
      <c r="AK236" s="86">
        <v>1.3474305035096805E-2</v>
      </c>
      <c r="AL236" s="86">
        <v>1.4649939168865304E-3</v>
      </c>
      <c r="AM236" s="86"/>
      <c r="AN236" s="90">
        <v>172.57831069226705</v>
      </c>
      <c r="AO236" s="87">
        <v>4.9641347640003506</v>
      </c>
      <c r="AP236" s="90">
        <v>407.85582288036233</v>
      </c>
      <c r="AQ236" s="86">
        <v>1587696.607559405</v>
      </c>
      <c r="AR236" s="87">
        <v>0.45097917154273032</v>
      </c>
      <c r="AS236" s="87" t="s">
        <v>66</v>
      </c>
      <c r="AT236" s="87">
        <v>9.9508136165565073</v>
      </c>
      <c r="AU236" s="87" t="s">
        <v>66</v>
      </c>
      <c r="AV236" s="87">
        <v>1.5054418734008594</v>
      </c>
      <c r="AW236" s="87">
        <v>3.4743458092808774</v>
      </c>
      <c r="AX236" s="87">
        <v>1.1796975567120505</v>
      </c>
      <c r="AY236" s="87">
        <v>14.250948861762732</v>
      </c>
      <c r="AZ236" s="87">
        <v>4.2960836794858768</v>
      </c>
      <c r="BA236" s="87">
        <v>42.579902861631147</v>
      </c>
      <c r="BB236" s="87">
        <v>14.647358276826047</v>
      </c>
      <c r="BC236" s="89">
        <v>59.78393100191812</v>
      </c>
      <c r="BD236" s="89">
        <v>14.579139146164426</v>
      </c>
      <c r="BE236" s="90">
        <v>144.51560563278392</v>
      </c>
      <c r="BF236" s="89">
        <v>23.470525598614522</v>
      </c>
      <c r="BG236" s="90">
        <v>10379.307443923501</v>
      </c>
      <c r="BH236" s="87">
        <v>0.11665981327992649</v>
      </c>
      <c r="BI236" s="89">
        <v>44.071552363320805</v>
      </c>
      <c r="BJ236" s="90">
        <v>77.313418985727111</v>
      </c>
      <c r="BK236" s="86"/>
      <c r="BL236" s="75" t="s">
        <v>270</v>
      </c>
      <c r="BM236" s="75" t="s">
        <v>66</v>
      </c>
      <c r="BN236" s="75">
        <v>16.259499373458347</v>
      </c>
      <c r="BO236" s="75">
        <v>0.72030711645974144</v>
      </c>
      <c r="BP236" s="75">
        <v>3.2236442685243243</v>
      </c>
      <c r="BQ236" s="75"/>
      <c r="BR236" s="75">
        <v>22.708142544319461</v>
      </c>
      <c r="BS236" s="75">
        <v>20.339613046759489</v>
      </c>
      <c r="BT236" s="75">
        <v>69.347683025609399</v>
      </c>
      <c r="BU236" s="75">
        <v>114.86854757983627</v>
      </c>
      <c r="BV236" s="75">
        <v>167.63741284106752</v>
      </c>
      <c r="BW236" s="75">
        <v>258.787248707174</v>
      </c>
      <c r="BX236" s="75">
        <v>361.23221149195234</v>
      </c>
      <c r="BY236" s="75">
        <v>571.7309469084089</v>
      </c>
      <c r="BZ236" s="75">
        <v>850.09179783990533</v>
      </c>
      <c r="CA236" s="75">
        <v>924.0364408903356</v>
      </c>
      <c r="CB236" s="75"/>
      <c r="CC236" s="92">
        <v>728.39617839335574</v>
      </c>
    </row>
    <row r="237" spans="1:81">
      <c r="A237" s="86" t="s">
        <v>269</v>
      </c>
      <c r="B237" s="86" t="s">
        <v>64</v>
      </c>
      <c r="C237" s="86">
        <v>165.83731933683268</v>
      </c>
      <c r="D237" s="86">
        <v>130.56315552309491</v>
      </c>
      <c r="E237" s="86">
        <v>100.7836057612826</v>
      </c>
      <c r="F237" s="87">
        <v>0.78729658707222405</v>
      </c>
      <c r="G237" s="86">
        <v>5688.0388239941303</v>
      </c>
      <c r="H237" s="86"/>
      <c r="I237" s="86">
        <v>0.11176311293655271</v>
      </c>
      <c r="J237" s="86">
        <v>5.8627047908348997</v>
      </c>
      <c r="K237" s="86">
        <v>6.1100876247619729</v>
      </c>
      <c r="L237" s="86">
        <v>1.4283308081835009</v>
      </c>
      <c r="M237" s="88">
        <v>10.078778993894248</v>
      </c>
      <c r="N237" s="89">
        <v>6.2413021733668739</v>
      </c>
      <c r="O237" s="88">
        <v>0.44663637078114438</v>
      </c>
      <c r="P237" s="89">
        <v>6.0756665413490181</v>
      </c>
      <c r="Q237" s="87">
        <v>0.97346136632758073</v>
      </c>
      <c r="R237" s="86">
        <v>2.2389578310674758</v>
      </c>
      <c r="S237" s="86">
        <v>6.0756665413490181</v>
      </c>
      <c r="T237" s="88">
        <v>0.16366377397721141</v>
      </c>
      <c r="U237" s="89">
        <v>1.4283308081835009</v>
      </c>
      <c r="V237" s="86">
        <v>4.0939023034202262E-16</v>
      </c>
      <c r="W237" s="86"/>
      <c r="X237" s="90">
        <v>2141.4192403459174</v>
      </c>
      <c r="Y237" s="90">
        <v>119.12329482338814</v>
      </c>
      <c r="Z237" s="90">
        <v>2493.8560686496185</v>
      </c>
      <c r="AA237" s="90">
        <v>24.05787511249645</v>
      </c>
      <c r="AB237" s="90">
        <v>2442.0282034215898</v>
      </c>
      <c r="AC237" s="90">
        <v>57.652898126664283</v>
      </c>
      <c r="AD237" s="90">
        <v>2380.2811756233245</v>
      </c>
      <c r="AE237" s="90">
        <v>120.92242320123891</v>
      </c>
      <c r="AF237" s="90"/>
      <c r="AG237" s="91">
        <v>4.5541879683454578</v>
      </c>
      <c r="AH237" s="86"/>
      <c r="AI237" s="86">
        <v>2E-3</v>
      </c>
      <c r="AJ237" s="86">
        <v>1.3069096558187155E-2</v>
      </c>
      <c r="AK237" s="86">
        <v>1.3568068270522765E-2</v>
      </c>
      <c r="AL237" s="86">
        <v>9.9866420714983311E-4</v>
      </c>
      <c r="AM237" s="86"/>
      <c r="AN237" s="90">
        <v>329.44983569620882</v>
      </c>
      <c r="AO237" s="87">
        <v>3.7347280963785177</v>
      </c>
      <c r="AP237" s="90">
        <v>922.04872769297958</v>
      </c>
      <c r="AQ237" s="86">
        <v>1519624.8419388286</v>
      </c>
      <c r="AR237" s="87">
        <v>0.97317419845806841</v>
      </c>
      <c r="AS237" s="87">
        <v>1.4244839726578888</v>
      </c>
      <c r="AT237" s="87">
        <v>11.823275250918352</v>
      </c>
      <c r="AU237" s="87">
        <v>0.64482605762936795</v>
      </c>
      <c r="AV237" s="87">
        <v>5.4524857085573561</v>
      </c>
      <c r="AW237" s="87">
        <v>5.2798161458363992</v>
      </c>
      <c r="AX237" s="87">
        <v>1.4855423453913157</v>
      </c>
      <c r="AY237" s="87">
        <v>23.215194165928057</v>
      </c>
      <c r="AZ237" s="87">
        <v>7.2583244442050177</v>
      </c>
      <c r="BA237" s="87">
        <v>94.174357368947412</v>
      </c>
      <c r="BB237" s="87">
        <v>35.485320909231383</v>
      </c>
      <c r="BC237" s="89">
        <v>152.14302960987459</v>
      </c>
      <c r="BD237" s="89">
        <v>35.870257358964857</v>
      </c>
      <c r="BE237" s="90">
        <v>355.34854340095319</v>
      </c>
      <c r="BF237" s="89">
        <v>64.522919690736941</v>
      </c>
      <c r="BG237" s="90">
        <v>11817.629549698289</v>
      </c>
      <c r="BH237" s="87">
        <v>0.64107154414295087</v>
      </c>
      <c r="BI237" s="89">
        <v>130.56315552309491</v>
      </c>
      <c r="BJ237" s="90">
        <v>165.83731933683268</v>
      </c>
      <c r="BK237" s="86"/>
      <c r="BL237" s="75" t="s">
        <v>269</v>
      </c>
      <c r="BM237" s="75">
        <v>6.0104808972906705</v>
      </c>
      <c r="BN237" s="75">
        <v>19.319077207382929</v>
      </c>
      <c r="BO237" s="75">
        <v>6.7876427118880835</v>
      </c>
      <c r="BP237" s="75">
        <v>11.675558262435452</v>
      </c>
      <c r="BQ237" s="75"/>
      <c r="BR237" s="75">
        <v>34.508602260368626</v>
      </c>
      <c r="BS237" s="75">
        <v>25.612799058470959</v>
      </c>
      <c r="BT237" s="75">
        <v>112.96931467604895</v>
      </c>
      <c r="BU237" s="75">
        <v>194.07284610173843</v>
      </c>
      <c r="BV237" s="75">
        <v>370.76518649191894</v>
      </c>
      <c r="BW237" s="75">
        <v>626.9491326719326</v>
      </c>
      <c r="BX237" s="75">
        <v>919.29323027114549</v>
      </c>
      <c r="BY237" s="75">
        <v>1406.6767591750925</v>
      </c>
      <c r="BZ237" s="75">
        <v>2090.2855494173714</v>
      </c>
      <c r="CA237" s="75">
        <v>2540.2724287691708</v>
      </c>
      <c r="CB237" s="75"/>
      <c r="CC237" s="92">
        <v>703.22639356423463</v>
      </c>
    </row>
    <row r="238" spans="1:81">
      <c r="A238" s="86" t="s">
        <v>258</v>
      </c>
      <c r="B238" s="86"/>
      <c r="C238" s="86">
        <v>84.942432154715945</v>
      </c>
      <c r="D238" s="86">
        <v>81.988233624444405</v>
      </c>
      <c r="E238" s="86">
        <v>58.59449127096795</v>
      </c>
      <c r="F238" s="87">
        <v>0.96522116855695039</v>
      </c>
      <c r="G238" s="86">
        <v>9436.5617495711795</v>
      </c>
      <c r="H238" s="86"/>
      <c r="I238" s="86">
        <v>0.13975304467354044</v>
      </c>
      <c r="J238" s="86">
        <v>6.0947515271579222</v>
      </c>
      <c r="K238" s="86">
        <v>6.1151398098935132</v>
      </c>
      <c r="L238" s="86">
        <v>3.4805923980937759</v>
      </c>
      <c r="M238" s="88">
        <v>10.753480523013112</v>
      </c>
      <c r="N238" s="89">
        <v>6.4985177978600612</v>
      </c>
      <c r="O238" s="88">
        <v>0.47692948100661448</v>
      </c>
      <c r="P238" s="89">
        <v>5.4878238061581195</v>
      </c>
      <c r="Q238" s="87">
        <v>0.84447315170318382</v>
      </c>
      <c r="R238" s="86">
        <v>2.0967460386164114</v>
      </c>
      <c r="S238" s="86">
        <v>5.4878238061581195</v>
      </c>
      <c r="T238" s="88">
        <v>0.16352855880451467</v>
      </c>
      <c r="U238" s="89">
        <v>3.4805923980937759</v>
      </c>
      <c r="V238" s="86">
        <v>-3.7199480693471014E-16</v>
      </c>
      <c r="W238" s="86"/>
      <c r="X238" s="90">
        <v>2643.98347980265</v>
      </c>
      <c r="Y238" s="90">
        <v>151.04938576851831</v>
      </c>
      <c r="Z238" s="90">
        <v>2492.4636168580332</v>
      </c>
      <c r="AA238" s="90">
        <v>58.63299352809716</v>
      </c>
      <c r="AB238" s="90">
        <v>2502.0555530809443</v>
      </c>
      <c r="AC238" s="90">
        <v>60.370779620720548</v>
      </c>
      <c r="AD238" s="90">
        <v>2513.8775675166921</v>
      </c>
      <c r="AE238" s="90">
        <v>114.23857420594649</v>
      </c>
      <c r="AF238" s="90"/>
      <c r="AG238" s="91">
        <v>-0.85914797366843931</v>
      </c>
      <c r="AH238" s="86"/>
      <c r="AI238" s="86">
        <v>2E-3</v>
      </c>
      <c r="AJ238" s="86">
        <v>1.2493752529235793E-2</v>
      </c>
      <c r="AK238" s="86">
        <v>1.3086524798633679E-2</v>
      </c>
      <c r="AL238" s="86">
        <v>2.7804781037791644E-3</v>
      </c>
      <c r="AM238" s="86"/>
      <c r="AN238" s="90">
        <v>163.33137890767958</v>
      </c>
      <c r="AO238" s="87">
        <v>10.600585139793507</v>
      </c>
      <c r="AP238" s="90">
        <v>389.52566567322896</v>
      </c>
      <c r="AQ238" s="86">
        <v>1388757.6196253859</v>
      </c>
      <c r="AR238" s="87">
        <v>0.89243584796758613</v>
      </c>
      <c r="AS238" s="87">
        <v>6.5680988420941874E-2</v>
      </c>
      <c r="AT238" s="87">
        <v>22.076384376358078</v>
      </c>
      <c r="AU238" s="87">
        <v>0.14363506095175912</v>
      </c>
      <c r="AV238" s="87">
        <v>2.3953460719839041</v>
      </c>
      <c r="AW238" s="87">
        <v>3.482916947606411</v>
      </c>
      <c r="AX238" s="87">
        <v>0.93958030705156803</v>
      </c>
      <c r="AY238" s="87">
        <v>14.918016652984287</v>
      </c>
      <c r="AZ238" s="87">
        <v>3.7306863015489071</v>
      </c>
      <c r="BA238" s="87">
        <v>43.445571922340598</v>
      </c>
      <c r="BB238" s="87">
        <v>14.042811063012481</v>
      </c>
      <c r="BC238" s="89">
        <v>57.674032002885752</v>
      </c>
      <c r="BD238" s="89">
        <v>13.767123606307367</v>
      </c>
      <c r="BE238" s="90">
        <v>144.83732540846512</v>
      </c>
      <c r="BF238" s="89">
        <v>19.44993926368301</v>
      </c>
      <c r="BG238" s="90">
        <v>8610.9318780664653</v>
      </c>
      <c r="BH238" s="87">
        <v>0.40292583519658592</v>
      </c>
      <c r="BI238" s="89">
        <v>81.988233624444405</v>
      </c>
      <c r="BJ238" s="90">
        <v>84.942432154715945</v>
      </c>
      <c r="BK238" s="86"/>
      <c r="BL238" s="75" t="s">
        <v>258</v>
      </c>
      <c r="BM238" s="75">
        <v>0.27713497224026107</v>
      </c>
      <c r="BN238" s="75">
        <v>36.072523490781172</v>
      </c>
      <c r="BO238" s="75">
        <v>1.511948010018517</v>
      </c>
      <c r="BP238" s="75">
        <v>5.1292207108863037</v>
      </c>
      <c r="BQ238" s="75"/>
      <c r="BR238" s="75">
        <v>22.764163056251054</v>
      </c>
      <c r="BS238" s="75">
        <v>16.199660466406346</v>
      </c>
      <c r="BT238" s="75">
        <v>72.59375500235663</v>
      </c>
      <c r="BU238" s="75">
        <v>99.750970629649913</v>
      </c>
      <c r="BV238" s="75">
        <v>171.04555874937242</v>
      </c>
      <c r="BW238" s="75">
        <v>248.10620252672229</v>
      </c>
      <c r="BX238" s="75">
        <v>348.48357705671145</v>
      </c>
      <c r="BY238" s="75">
        <v>539.88720024734778</v>
      </c>
      <c r="BZ238" s="75">
        <v>851.98426710861827</v>
      </c>
      <c r="CA238" s="75">
        <v>765.74564030248075</v>
      </c>
      <c r="CB238" s="75"/>
      <c r="CC238" s="92">
        <v>802.31183644321754</v>
      </c>
    </row>
    <row r="239" spans="1:81">
      <c r="A239" s="86" t="s">
        <v>207</v>
      </c>
      <c r="B239" s="86"/>
      <c r="C239" s="86">
        <v>77.19786969052943</v>
      </c>
      <c r="D239" s="86">
        <v>50.018219021689958</v>
      </c>
      <c r="E239" s="86">
        <v>49.139341156640207</v>
      </c>
      <c r="F239" s="87">
        <v>0.64792227068185737</v>
      </c>
      <c r="G239" s="86">
        <v>8949.1778424242439</v>
      </c>
      <c r="H239" s="86"/>
      <c r="I239" s="86">
        <v>0.13475032300917222</v>
      </c>
      <c r="J239" s="86">
        <v>5.1380377649929514</v>
      </c>
      <c r="K239" s="86">
        <v>6.1174907273554746</v>
      </c>
      <c r="L239" s="86">
        <v>3.250136250720157</v>
      </c>
      <c r="M239" s="88">
        <v>10.639668060862364</v>
      </c>
      <c r="N239" s="89">
        <v>6.3703716169465494</v>
      </c>
      <c r="O239" s="88">
        <v>0.47206317598248998</v>
      </c>
      <c r="P239" s="89">
        <v>5.4788912098847984</v>
      </c>
      <c r="Q239" s="87">
        <v>0.86005833557806555</v>
      </c>
      <c r="R239" s="86">
        <v>2.1183605307038236</v>
      </c>
      <c r="S239" s="86">
        <v>5.4788912098847984</v>
      </c>
      <c r="T239" s="88">
        <v>0.16346571569423354</v>
      </c>
      <c r="U239" s="89">
        <v>3.250136250720157</v>
      </c>
      <c r="V239" s="86">
        <v>0</v>
      </c>
      <c r="W239" s="86"/>
      <c r="X239" s="90">
        <v>2555.0709649819551</v>
      </c>
      <c r="Y239" s="90">
        <v>123.32162348453286</v>
      </c>
      <c r="Z239" s="90">
        <v>2491.8159964131728</v>
      </c>
      <c r="AA239" s="90">
        <v>54.754344842594442</v>
      </c>
      <c r="AB239" s="90">
        <v>2492.1753818232492</v>
      </c>
      <c r="AC239" s="90">
        <v>59.12649870150905</v>
      </c>
      <c r="AD239" s="90">
        <v>2492.6023390947885</v>
      </c>
      <c r="AE239" s="90">
        <v>113.2620864389728</v>
      </c>
      <c r="AF239" s="90"/>
      <c r="AG239" s="91">
        <v>-3.1557012345517776E-2</v>
      </c>
      <c r="AH239" s="86"/>
      <c r="AI239" s="86">
        <v>2E-3</v>
      </c>
      <c r="AJ239" s="86">
        <v>1.2342640240837144E-2</v>
      </c>
      <c r="AK239" s="86">
        <v>1.2931913927003824E-2</v>
      </c>
      <c r="AL239" s="86">
        <v>2.5865213819482352E-3</v>
      </c>
      <c r="AM239" s="86"/>
      <c r="AN239" s="90">
        <v>157.39090765795771</v>
      </c>
      <c r="AO239" s="87">
        <v>3.8030892854645595</v>
      </c>
      <c r="AP239" s="90">
        <v>272.07734832274616</v>
      </c>
      <c r="AQ239" s="86">
        <v>1597126.8768634787</v>
      </c>
      <c r="AR239" s="87">
        <v>0.21144928764250773</v>
      </c>
      <c r="AS239" s="87">
        <v>0.10647180480023803</v>
      </c>
      <c r="AT239" s="87">
        <v>13.151440271268656</v>
      </c>
      <c r="AU239" s="87" t="s">
        <v>66</v>
      </c>
      <c r="AV239" s="87">
        <v>0.20978083479121129</v>
      </c>
      <c r="AW239" s="87">
        <v>0.96287747045066263</v>
      </c>
      <c r="AX239" s="87">
        <v>0.49357462220898335</v>
      </c>
      <c r="AY239" s="87">
        <v>6.2386623503536756</v>
      </c>
      <c r="AZ239" s="87">
        <v>1.5063640212443856</v>
      </c>
      <c r="BA239" s="87">
        <v>21.560962454530578</v>
      </c>
      <c r="BB239" s="87">
        <v>8.9828695657450695</v>
      </c>
      <c r="BC239" s="89">
        <v>44.423609389114347</v>
      </c>
      <c r="BD239" s="89">
        <v>11.43385614207134</v>
      </c>
      <c r="BE239" s="90">
        <v>133.99807019415252</v>
      </c>
      <c r="BF239" s="89">
        <v>23.182838428334748</v>
      </c>
      <c r="BG239" s="90">
        <v>10619.934311956013</v>
      </c>
      <c r="BH239" s="87">
        <v>0.1627877455907645</v>
      </c>
      <c r="BI239" s="89">
        <v>50.018219021689958</v>
      </c>
      <c r="BJ239" s="90">
        <v>77.19786969052943</v>
      </c>
      <c r="BK239" s="86"/>
      <c r="BL239" s="75" t="s">
        <v>207</v>
      </c>
      <c r="BM239" s="75">
        <v>0.44924812151999172</v>
      </c>
      <c r="BN239" s="75">
        <v>21.489281489001073</v>
      </c>
      <c r="BO239" s="75">
        <v>0.10037360516325899</v>
      </c>
      <c r="BP239" s="75">
        <v>0.4492094963409235</v>
      </c>
      <c r="BQ239" s="75"/>
      <c r="BR239" s="75">
        <v>6.2933168003311284</v>
      </c>
      <c r="BS239" s="75">
        <v>8.5099072794652297</v>
      </c>
      <c r="BT239" s="75">
        <v>30.358454259628594</v>
      </c>
      <c r="BU239" s="75">
        <v>40.277112867496939</v>
      </c>
      <c r="BV239" s="75">
        <v>84.885678954844792</v>
      </c>
      <c r="BW239" s="75">
        <v>158.70794285768676</v>
      </c>
      <c r="BX239" s="75">
        <v>268.42060053845523</v>
      </c>
      <c r="BY239" s="75">
        <v>448.38651537534668</v>
      </c>
      <c r="BZ239" s="75">
        <v>788.22394231854412</v>
      </c>
      <c r="CA239" s="75">
        <v>912.71017434388773</v>
      </c>
      <c r="CB239" s="75"/>
      <c r="CC239" s="92">
        <v>704.79295135520738</v>
      </c>
    </row>
    <row r="240" spans="1:81">
      <c r="A240" s="86" t="s">
        <v>213</v>
      </c>
      <c r="B240" s="86"/>
      <c r="C240" s="86">
        <v>118.40816949307411</v>
      </c>
      <c r="D240" s="86">
        <v>77.29275314083462</v>
      </c>
      <c r="E240" s="86">
        <v>74.105789550017278</v>
      </c>
      <c r="F240" s="87">
        <v>0.6527653748194765</v>
      </c>
      <c r="G240" s="86">
        <v>7471.3863981238746</v>
      </c>
      <c r="H240" s="86"/>
      <c r="I240" s="86">
        <v>0.14333937158084187</v>
      </c>
      <c r="J240" s="86">
        <v>6.8679110965104169</v>
      </c>
      <c r="K240" s="86">
        <v>6.1203466430701026</v>
      </c>
      <c r="L240" s="86">
        <v>3.7881802505896798</v>
      </c>
      <c r="M240" s="88">
        <v>10.307245740540083</v>
      </c>
      <c r="N240" s="89">
        <v>7.4987623995278296</v>
      </c>
      <c r="O240" s="88">
        <v>0.45752768253128162</v>
      </c>
      <c r="P240" s="89">
        <v>6.471563019365159</v>
      </c>
      <c r="Q240" s="87">
        <v>0.86301747869390411</v>
      </c>
      <c r="R240" s="86">
        <v>2.1856600992260811</v>
      </c>
      <c r="S240" s="86">
        <v>6.471563019365159</v>
      </c>
      <c r="T240" s="88">
        <v>0.16338943826527735</v>
      </c>
      <c r="U240" s="89">
        <v>3.7881802505896798</v>
      </c>
      <c r="V240" s="86">
        <v>1.4491735136870656E-16</v>
      </c>
      <c r="W240" s="86"/>
      <c r="X240" s="90">
        <v>2707.4828148614938</v>
      </c>
      <c r="Y240" s="90">
        <v>174.03133167485561</v>
      </c>
      <c r="Z240" s="90">
        <v>2491.0295384402789</v>
      </c>
      <c r="AA240" s="90">
        <v>63.823675291476754</v>
      </c>
      <c r="AB240" s="90">
        <v>2462.7544663696676</v>
      </c>
      <c r="AC240" s="90">
        <v>69.407324470322763</v>
      </c>
      <c r="AD240" s="90">
        <v>2428.6326009511145</v>
      </c>
      <c r="AE240" s="90">
        <v>130.95676980289559</v>
      </c>
      <c r="AF240" s="90"/>
      <c r="AG240" s="91">
        <v>2.504865419148472</v>
      </c>
      <c r="AH240" s="86"/>
      <c r="AI240" s="86">
        <v>2E-3</v>
      </c>
      <c r="AJ240" s="86">
        <v>1.4324400988063611E-2</v>
      </c>
      <c r="AK240" s="86">
        <v>1.4804596153026425E-2</v>
      </c>
      <c r="AL240" s="86">
        <v>3.0349889245024886E-3</v>
      </c>
      <c r="AM240" s="86"/>
      <c r="AN240" s="90">
        <v>164.54957049065922</v>
      </c>
      <c r="AO240" s="87">
        <v>7.0206498254751795</v>
      </c>
      <c r="AP240" s="90">
        <v>691.80011262134099</v>
      </c>
      <c r="AQ240" s="86">
        <v>1581972.8873795064</v>
      </c>
      <c r="AR240" s="87">
        <v>6.2963579631071607</v>
      </c>
      <c r="AS240" s="87" t="s">
        <v>66</v>
      </c>
      <c r="AT240" s="87">
        <v>11.540094663125355</v>
      </c>
      <c r="AU240" s="87">
        <v>3.9324934148773603E-2</v>
      </c>
      <c r="AV240" s="87">
        <v>1.1776550192655415</v>
      </c>
      <c r="AW240" s="87">
        <v>2.7788379887864956</v>
      </c>
      <c r="AX240" s="87">
        <v>0.19647487332452165</v>
      </c>
      <c r="AY240" s="87">
        <v>14.124653029140674</v>
      </c>
      <c r="AZ240" s="87">
        <v>4.7839977889892218</v>
      </c>
      <c r="BA240" s="87">
        <v>71.272100530867846</v>
      </c>
      <c r="BB240" s="87">
        <v>24.05198387713321</v>
      </c>
      <c r="BC240" s="89">
        <v>107.24047781214674</v>
      </c>
      <c r="BD240" s="89">
        <v>24.86373295767806</v>
      </c>
      <c r="BE240" s="90">
        <v>253.1726785557716</v>
      </c>
      <c r="BF240" s="89">
        <v>33.253341574203375</v>
      </c>
      <c r="BG240" s="90">
        <v>8773.8985677915352</v>
      </c>
      <c r="BH240" s="87">
        <v>3.1136602883470621</v>
      </c>
      <c r="BI240" s="89">
        <v>77.29275314083462</v>
      </c>
      <c r="BJ240" s="90">
        <v>118.40816949307411</v>
      </c>
      <c r="BK240" s="86"/>
      <c r="BL240" s="75" t="s">
        <v>213</v>
      </c>
      <c r="BM240" s="75">
        <v>1.0370499511807385E-2</v>
      </c>
      <c r="BN240" s="75">
        <v>18.856363828636201</v>
      </c>
      <c r="BO240" s="75">
        <v>0.41394667525024847</v>
      </c>
      <c r="BP240" s="75">
        <v>2.5217452232666839</v>
      </c>
      <c r="BQ240" s="75"/>
      <c r="BR240" s="75">
        <v>18.162339795990167</v>
      </c>
      <c r="BS240" s="75">
        <v>3.3874978159400282</v>
      </c>
      <c r="BT240" s="75">
        <v>68.73310476467482</v>
      </c>
      <c r="BU240" s="75">
        <v>127.91437938473854</v>
      </c>
      <c r="BV240" s="75">
        <v>280.59882098766866</v>
      </c>
      <c r="BW240" s="75">
        <v>424.94671161012741</v>
      </c>
      <c r="BX240" s="75">
        <v>647.97871789816759</v>
      </c>
      <c r="BY240" s="75">
        <v>975.04835128149261</v>
      </c>
      <c r="BZ240" s="75">
        <v>1489.251050328068</v>
      </c>
      <c r="CA240" s="75">
        <v>1309.1866761497392</v>
      </c>
      <c r="CB240" s="75"/>
      <c r="CC240" s="92">
        <v>760.86468168052897</v>
      </c>
    </row>
    <row r="241" spans="1:81">
      <c r="A241" s="86" t="s">
        <v>290</v>
      </c>
      <c r="B241" s="86" t="s">
        <v>291</v>
      </c>
      <c r="C241" s="86">
        <v>140.09953893520651</v>
      </c>
      <c r="D241" s="86">
        <v>149.20751522807475</v>
      </c>
      <c r="E241" s="86">
        <v>99.409700183933992</v>
      </c>
      <c r="F241" s="87">
        <v>1.065010751370713</v>
      </c>
      <c r="G241" s="86">
        <v>1825.2011057947893</v>
      </c>
      <c r="H241" s="86"/>
      <c r="I241" s="86">
        <v>0.13635960381683437</v>
      </c>
      <c r="J241" s="86">
        <v>7.3757821470313178</v>
      </c>
      <c r="K241" s="86">
        <v>6.1269749985306552</v>
      </c>
      <c r="L241" s="86">
        <v>3.2851549144057413</v>
      </c>
      <c r="M241" s="88">
        <v>10.917841057268323</v>
      </c>
      <c r="N241" s="89">
        <v>7.4915163587249216</v>
      </c>
      <c r="O241" s="88">
        <v>0.48515621696993411</v>
      </c>
      <c r="P241" s="89">
        <v>6.7327984182952427</v>
      </c>
      <c r="Q241" s="87">
        <v>0.89872304829902072</v>
      </c>
      <c r="R241" s="86">
        <v>2.0611917667376227</v>
      </c>
      <c r="S241" s="86">
        <v>6.7327984182952427</v>
      </c>
      <c r="T241" s="88">
        <v>0.16321267839999604</v>
      </c>
      <c r="U241" s="89">
        <v>3.2851549144057413</v>
      </c>
      <c r="V241" s="86">
        <v>1.6062337330602538E-16</v>
      </c>
      <c r="W241" s="86"/>
      <c r="X241" s="90">
        <v>2583.7151312658211</v>
      </c>
      <c r="Y241" s="90">
        <v>178.89181336068046</v>
      </c>
      <c r="Z241" s="90">
        <v>2489.205401665829</v>
      </c>
      <c r="AA241" s="90">
        <v>55.358750718193726</v>
      </c>
      <c r="AB241" s="90">
        <v>2516.156293726383</v>
      </c>
      <c r="AC241" s="90">
        <v>69.684922492587177</v>
      </c>
      <c r="AD241" s="90">
        <v>2549.6855009485098</v>
      </c>
      <c r="AE241" s="90">
        <v>141.78271247361019</v>
      </c>
      <c r="AF241" s="90"/>
      <c r="AG241" s="91">
        <v>-2.4296950039641718</v>
      </c>
      <c r="AH241" s="86"/>
      <c r="AI241" s="86">
        <v>2E-3</v>
      </c>
      <c r="AJ241" s="86">
        <v>1.5845433276294691E-2</v>
      </c>
      <c r="AK241" s="86">
        <v>1.633229505120638E-2</v>
      </c>
      <c r="AL241" s="86">
        <v>2.6114956115114228E-3</v>
      </c>
      <c r="AM241" s="86"/>
      <c r="AN241" s="90">
        <v>210.05595016870575</v>
      </c>
      <c r="AO241" s="87">
        <v>5.2360147931708685</v>
      </c>
      <c r="AP241" s="90">
        <v>774.27160390186191</v>
      </c>
      <c r="AQ241" s="86">
        <v>1378545.7785975481</v>
      </c>
      <c r="AR241" s="87">
        <v>1.2412294202146605</v>
      </c>
      <c r="AS241" s="87" t="s">
        <v>66</v>
      </c>
      <c r="AT241" s="87">
        <v>35.942203647799275</v>
      </c>
      <c r="AU241" s="87">
        <v>5.5045540086056111E-2</v>
      </c>
      <c r="AV241" s="87">
        <v>2.5597326061019445</v>
      </c>
      <c r="AW241" s="87">
        <v>3.6182896736095134</v>
      </c>
      <c r="AX241" s="87">
        <v>2.115192678164235</v>
      </c>
      <c r="AY241" s="87">
        <v>22.941069407537032</v>
      </c>
      <c r="AZ241" s="87">
        <v>7.3144390643663684</v>
      </c>
      <c r="BA241" s="87">
        <v>78.646132149385124</v>
      </c>
      <c r="BB241" s="87">
        <v>27.205227627972793</v>
      </c>
      <c r="BC241" s="89">
        <v>113.91551355329953</v>
      </c>
      <c r="BD241" s="89">
        <v>29.118964812659236</v>
      </c>
      <c r="BE241" s="90">
        <v>309.46536243066635</v>
      </c>
      <c r="BF241" s="89">
        <v>44.30941654218897</v>
      </c>
      <c r="BG241" s="90">
        <v>7678.6699194022131</v>
      </c>
      <c r="BH241" s="87">
        <v>0.41013374392417978</v>
      </c>
      <c r="BI241" s="89">
        <v>149.20751522807475</v>
      </c>
      <c r="BJ241" s="90">
        <v>140.09953893520651</v>
      </c>
      <c r="BK241" s="86"/>
      <c r="BL241" s="75" t="s">
        <v>290</v>
      </c>
      <c r="BM241" s="75">
        <v>1.4516228925647709E-2</v>
      </c>
      <c r="BN241" s="75">
        <v>58.729090927776596</v>
      </c>
      <c r="BO241" s="75">
        <v>0.57942673774795905</v>
      </c>
      <c r="BP241" s="75">
        <v>5.4812261372632642</v>
      </c>
      <c r="BQ241" s="75"/>
      <c r="BR241" s="75">
        <v>23.648952115094858</v>
      </c>
      <c r="BS241" s="75">
        <v>36.468839278693707</v>
      </c>
      <c r="BT241" s="75">
        <v>111.63537424592231</v>
      </c>
      <c r="BU241" s="75">
        <v>195.57323701514352</v>
      </c>
      <c r="BV241" s="75">
        <v>309.63044153301229</v>
      </c>
      <c r="BW241" s="75">
        <v>480.65773194298225</v>
      </c>
      <c r="BX241" s="75">
        <v>688.31126014078268</v>
      </c>
      <c r="BY241" s="75">
        <v>1141.9201887317349</v>
      </c>
      <c r="BZ241" s="75">
        <v>1820.3844848862725</v>
      </c>
      <c r="CA241" s="75">
        <v>1744.4652181964161</v>
      </c>
      <c r="CB241" s="75"/>
      <c r="CC241" s="92">
        <v>733.25758353195101</v>
      </c>
    </row>
    <row r="242" spans="1:81">
      <c r="A242" s="86" t="s">
        <v>237</v>
      </c>
      <c r="B242" s="86"/>
      <c r="C242" s="86">
        <v>217.50873535422446</v>
      </c>
      <c r="D242" s="86">
        <v>158.03757797789774</v>
      </c>
      <c r="E242" s="86">
        <v>134.6324643859557</v>
      </c>
      <c r="F242" s="87">
        <v>0.72658037260216335</v>
      </c>
      <c r="G242" s="86">
        <v>4714.5666057923445</v>
      </c>
      <c r="H242" s="86"/>
      <c r="I242" s="86">
        <v>0.1314680453697816</v>
      </c>
      <c r="J242" s="86">
        <v>5.2000895720042148</v>
      </c>
      <c r="K242" s="86">
        <v>6.1337108429041738</v>
      </c>
      <c r="L242" s="86">
        <v>2.4552625555623497</v>
      </c>
      <c r="M242" s="88">
        <v>10.117261825320284</v>
      </c>
      <c r="N242" s="89">
        <v>5.3732851394336887</v>
      </c>
      <c r="O242" s="88">
        <v>0.45007512734600746</v>
      </c>
      <c r="P242" s="89">
        <v>4.7795270658206714</v>
      </c>
      <c r="Q242" s="87">
        <v>0.88949812671292638</v>
      </c>
      <c r="R242" s="86">
        <v>2.2218512849105365</v>
      </c>
      <c r="S242" s="86">
        <v>4.7795270658206714</v>
      </c>
      <c r="T242" s="88">
        <v>0.16303344347522625</v>
      </c>
      <c r="U242" s="89">
        <v>2.4552625555623497</v>
      </c>
      <c r="V242" s="86">
        <v>0</v>
      </c>
      <c r="W242" s="86"/>
      <c r="X242" s="90">
        <v>2496.5223939838875</v>
      </c>
      <c r="Y242" s="90">
        <v>122.12404448315898</v>
      </c>
      <c r="Z242" s="90">
        <v>2487.3533564166692</v>
      </c>
      <c r="AA242" s="90">
        <v>41.381752694357218</v>
      </c>
      <c r="AB242" s="90">
        <v>2445.5490884606916</v>
      </c>
      <c r="AC242" s="90">
        <v>49.651794994780502</v>
      </c>
      <c r="AD242" s="90">
        <v>2395.5865724612636</v>
      </c>
      <c r="AE242" s="90">
        <v>95.630767333031173</v>
      </c>
      <c r="AF242" s="90"/>
      <c r="AG242" s="91">
        <v>3.6893344372914805</v>
      </c>
      <c r="AH242" s="86"/>
      <c r="AI242" s="86">
        <v>2E-3</v>
      </c>
      <c r="AJ242" s="86">
        <v>1.0107829191694241E-2</v>
      </c>
      <c r="AK242" s="86">
        <v>1.0755731264014639E-2</v>
      </c>
      <c r="AL242" s="86">
        <v>1.9080116797025452E-3</v>
      </c>
      <c r="AM242" s="86"/>
      <c r="AN242" s="90"/>
      <c r="AO242" s="87"/>
      <c r="AP242" s="90"/>
      <c r="AQ242" s="86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9"/>
      <c r="BD242" s="89"/>
      <c r="BE242" s="90"/>
      <c r="BF242" s="89"/>
      <c r="BG242" s="90"/>
      <c r="BH242" s="87"/>
      <c r="BI242" s="89"/>
      <c r="BJ242" s="90"/>
      <c r="BK242" s="86"/>
      <c r="BL242" s="75"/>
      <c r="BM242" s="75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5"/>
      <c r="BY242" s="75"/>
      <c r="BZ242" s="75"/>
      <c r="CA242" s="75"/>
      <c r="CB242" s="75"/>
      <c r="CC242" s="92"/>
    </row>
    <row r="243" spans="1:81">
      <c r="A243" s="86" t="s">
        <v>281</v>
      </c>
      <c r="B243" s="86"/>
      <c r="C243" s="86">
        <v>146.67996470109833</v>
      </c>
      <c r="D243" s="86">
        <v>86.100309765924763</v>
      </c>
      <c r="E243" s="86">
        <v>91.90263212804085</v>
      </c>
      <c r="F243" s="87">
        <v>0.5869943447380721</v>
      </c>
      <c r="G243" s="86">
        <v>1744.1214100925094</v>
      </c>
      <c r="H243" s="86"/>
      <c r="I243" s="86">
        <v>0.1163472103744204</v>
      </c>
      <c r="J243" s="86">
        <v>5.3335878739092051</v>
      </c>
      <c r="K243" s="86">
        <v>6.1361184707618603</v>
      </c>
      <c r="L243" s="86">
        <v>1.7184135899197768</v>
      </c>
      <c r="M243" s="88">
        <v>10.786311137664592</v>
      </c>
      <c r="N243" s="89">
        <v>3.8944758091899261</v>
      </c>
      <c r="O243" s="88">
        <v>0.48002671165657157</v>
      </c>
      <c r="P243" s="89">
        <v>3.4948528670524253</v>
      </c>
      <c r="Q243" s="87">
        <v>0.89738723214187188</v>
      </c>
      <c r="R243" s="86">
        <v>2.0832174037753051</v>
      </c>
      <c r="S243" s="86">
        <v>3.4948528670524253</v>
      </c>
      <c r="T243" s="88">
        <v>0.16296947406816284</v>
      </c>
      <c r="U243" s="89">
        <v>1.7184135899197768</v>
      </c>
      <c r="V243" s="86">
        <v>0</v>
      </c>
      <c r="W243" s="86"/>
      <c r="X243" s="90">
        <v>2224.5879951650127</v>
      </c>
      <c r="Y243" s="90">
        <v>112.35401057956948</v>
      </c>
      <c r="Z243" s="90">
        <v>2486.6917785941232</v>
      </c>
      <c r="AA243" s="90">
        <v>28.964591729123299</v>
      </c>
      <c r="AB243" s="90">
        <v>2504.8878356975401</v>
      </c>
      <c r="AC243" s="90">
        <v>36.188781751633051</v>
      </c>
      <c r="AD243" s="90">
        <v>2527.3820211426619</v>
      </c>
      <c r="AE243" s="90">
        <v>73.070647107052352</v>
      </c>
      <c r="AF243" s="90"/>
      <c r="AG243" s="91">
        <v>-1.6363203071167565</v>
      </c>
      <c r="AH243" s="86"/>
      <c r="AI243" s="86">
        <v>2E-3</v>
      </c>
      <c r="AJ243" s="86">
        <v>7.4172986151339448E-3</v>
      </c>
      <c r="AK243" s="86">
        <v>8.388113647473586E-3</v>
      </c>
      <c r="AL243" s="86">
        <v>1.2628212844714721E-3</v>
      </c>
      <c r="AM243" s="86"/>
      <c r="AN243" s="90">
        <v>190.40405389607545</v>
      </c>
      <c r="AO243" s="87">
        <v>11.647040926537752</v>
      </c>
      <c r="AP243" s="90">
        <v>646.57175513636071</v>
      </c>
      <c r="AQ243" s="86">
        <v>1663195.0451890233</v>
      </c>
      <c r="AR243" s="87">
        <v>25.540115177142368</v>
      </c>
      <c r="AS243" s="87" t="s">
        <v>66</v>
      </c>
      <c r="AT243" s="87">
        <v>12.186455831716005</v>
      </c>
      <c r="AU243" s="87" t="s">
        <v>66</v>
      </c>
      <c r="AV243" s="87">
        <v>0.64869077385577079</v>
      </c>
      <c r="AW243" s="87">
        <v>1.9120983304322323</v>
      </c>
      <c r="AX243" s="87">
        <v>4.0839533933109559E-2</v>
      </c>
      <c r="AY243" s="87">
        <v>10.901084950013807</v>
      </c>
      <c r="AZ243" s="87">
        <v>4.892736042522543</v>
      </c>
      <c r="BA243" s="87">
        <v>65.148154339550331</v>
      </c>
      <c r="BB243" s="87">
        <v>22.90050592481645</v>
      </c>
      <c r="BC243" s="89">
        <v>107.71456645057252</v>
      </c>
      <c r="BD243" s="89">
        <v>27.211954537249945</v>
      </c>
      <c r="BE243" s="90">
        <v>257.9692179806031</v>
      </c>
      <c r="BF243" s="89">
        <v>42.154287085069427</v>
      </c>
      <c r="BG243" s="90">
        <v>14356.13331367395</v>
      </c>
      <c r="BH243" s="87">
        <v>21.580481031654706</v>
      </c>
      <c r="BI243" s="89">
        <v>86.100309765924763</v>
      </c>
      <c r="BJ243" s="90">
        <v>146.67996470109833</v>
      </c>
      <c r="BK243" s="86"/>
      <c r="BL243" s="75" t="s">
        <v>281</v>
      </c>
      <c r="BM243" s="75" t="s">
        <v>66</v>
      </c>
      <c r="BN243" s="75">
        <v>19.912509528947719</v>
      </c>
      <c r="BO243" s="75">
        <v>0.31037836069654107</v>
      </c>
      <c r="BP243" s="75">
        <v>1.3890594729245627</v>
      </c>
      <c r="BQ243" s="75"/>
      <c r="BR243" s="75">
        <v>12.497374708707401</v>
      </c>
      <c r="BS243" s="75">
        <v>0.70412989539844062</v>
      </c>
      <c r="BT243" s="75">
        <v>53.046642092524614</v>
      </c>
      <c r="BU243" s="75">
        <v>130.82181931878458</v>
      </c>
      <c r="BV243" s="75">
        <v>256.48879661240289</v>
      </c>
      <c r="BW243" s="75">
        <v>404.60257817696908</v>
      </c>
      <c r="BX243" s="75">
        <v>650.84330181614814</v>
      </c>
      <c r="BY243" s="75">
        <v>1067.1354720490176</v>
      </c>
      <c r="BZ243" s="75">
        <v>1517.4659881211946</v>
      </c>
      <c r="CA243" s="75">
        <v>1659.6176017743869</v>
      </c>
      <c r="CB243" s="75"/>
      <c r="CC243" s="92">
        <v>812.25205453902095</v>
      </c>
    </row>
    <row r="244" spans="1:81">
      <c r="A244" s="86" t="s">
        <v>220</v>
      </c>
      <c r="B244" s="86" t="s">
        <v>64</v>
      </c>
      <c r="C244" s="86">
        <v>55.885612300961199</v>
      </c>
      <c r="D244" s="86">
        <v>40.886343591553782</v>
      </c>
      <c r="E244" s="86">
        <v>37.844577334614712</v>
      </c>
      <c r="F244" s="87">
        <v>0.73160768770624285</v>
      </c>
      <c r="G244" s="86">
        <v>1696.2814778804091</v>
      </c>
      <c r="H244" s="86"/>
      <c r="I244" s="86">
        <v>0.15137335904045457</v>
      </c>
      <c r="J244" s="86">
        <v>7.0050919815062302</v>
      </c>
      <c r="K244" s="86">
        <v>6.1418341457759178</v>
      </c>
      <c r="L244" s="86">
        <v>2.9811467843701722</v>
      </c>
      <c r="M244" s="88">
        <v>10.935532874081058</v>
      </c>
      <c r="N244" s="89">
        <v>6.8007067353917527</v>
      </c>
      <c r="O244" s="88">
        <v>0.48712089649177631</v>
      </c>
      <c r="P244" s="89">
        <v>6.1124770716005248</v>
      </c>
      <c r="Q244" s="87">
        <v>0.89880027318196343</v>
      </c>
      <c r="R244" s="86">
        <v>2.0528784685731138</v>
      </c>
      <c r="S244" s="86">
        <v>6.1124770716005248</v>
      </c>
      <c r="T244" s="88">
        <v>0.16281781244251864</v>
      </c>
      <c r="U244" s="89">
        <v>2.9811467843701722</v>
      </c>
      <c r="V244" s="86">
        <v>0</v>
      </c>
      <c r="W244" s="86"/>
      <c r="X244" s="90">
        <v>2849.0123356341637</v>
      </c>
      <c r="Y244" s="90">
        <v>186.14850627028991</v>
      </c>
      <c r="Z244" s="90">
        <v>2485.1220618525372</v>
      </c>
      <c r="AA244" s="90">
        <v>50.256398778410052</v>
      </c>
      <c r="AB244" s="90">
        <v>2517.6624935888171</v>
      </c>
      <c r="AC244" s="90">
        <v>63.267707082808499</v>
      </c>
      <c r="AD244" s="90">
        <v>2558.2076806067312</v>
      </c>
      <c r="AE244" s="90">
        <v>129.0701850329863</v>
      </c>
      <c r="AF244" s="90"/>
      <c r="AG244" s="91">
        <v>-2.9409267205053213</v>
      </c>
      <c r="AH244" s="86"/>
      <c r="AI244" s="86">
        <v>2E-3</v>
      </c>
      <c r="AJ244" s="86">
        <v>1.4345399812195578E-2</v>
      </c>
      <c r="AK244" s="86">
        <v>1.4887576554517376E-2</v>
      </c>
      <c r="AL244" s="86">
        <v>2.350753267203686E-3</v>
      </c>
      <c r="AM244" s="86"/>
      <c r="AN244" s="90">
        <v>141.06149111926004</v>
      </c>
      <c r="AO244" s="87">
        <v>7.3624751473357923</v>
      </c>
      <c r="AP244" s="90">
        <v>266.95381809817445</v>
      </c>
      <c r="AQ244" s="86">
        <v>1469941.0701954511</v>
      </c>
      <c r="AR244" s="87">
        <v>0.96356242644541057</v>
      </c>
      <c r="AS244" s="87" t="s">
        <v>66</v>
      </c>
      <c r="AT244" s="87">
        <v>19.562655450935267</v>
      </c>
      <c r="AU244" s="87" t="s">
        <v>66</v>
      </c>
      <c r="AV244" s="87">
        <v>0.8410796701784562</v>
      </c>
      <c r="AW244" s="87">
        <v>1.7917775069564412</v>
      </c>
      <c r="AX244" s="87">
        <v>0.30403120981383897</v>
      </c>
      <c r="AY244" s="87">
        <v>6.8009520649004571</v>
      </c>
      <c r="AZ244" s="87">
        <v>2.2000588265598835</v>
      </c>
      <c r="BA244" s="87">
        <v>26.693988064209055</v>
      </c>
      <c r="BB244" s="87">
        <v>7.7500967890257408</v>
      </c>
      <c r="BC244" s="89">
        <v>34.393606052378928</v>
      </c>
      <c r="BD244" s="89">
        <v>8.9593804976435152</v>
      </c>
      <c r="BE244" s="90">
        <v>106.73025502863935</v>
      </c>
      <c r="BF244" s="89">
        <v>14.229458997673287</v>
      </c>
      <c r="BG244" s="90">
        <v>8690.7169509632131</v>
      </c>
      <c r="BH244" s="87">
        <v>0.45708810631273394</v>
      </c>
      <c r="BI244" s="89">
        <v>40.886343591553782</v>
      </c>
      <c r="BJ244" s="90">
        <v>55.885612300961199</v>
      </c>
      <c r="BK244" s="86"/>
      <c r="BL244" s="75" t="s">
        <v>220</v>
      </c>
      <c r="BM244" s="75" t="s">
        <v>66</v>
      </c>
      <c r="BN244" s="75">
        <v>31.965123285841941</v>
      </c>
      <c r="BO244" s="75">
        <v>0.40243046420021827</v>
      </c>
      <c r="BP244" s="75">
        <v>1.8010271310031181</v>
      </c>
      <c r="BQ244" s="75"/>
      <c r="BR244" s="75">
        <v>11.710964097754518</v>
      </c>
      <c r="BS244" s="75">
        <v>5.2419174105834303</v>
      </c>
      <c r="BT244" s="75">
        <v>33.09465725012388</v>
      </c>
      <c r="BU244" s="75">
        <v>58.825102314435384</v>
      </c>
      <c r="BV244" s="75">
        <v>105.09444119767345</v>
      </c>
      <c r="BW244" s="75">
        <v>136.92750510646187</v>
      </c>
      <c r="BX244" s="75">
        <v>207.8163507696612</v>
      </c>
      <c r="BY244" s="75">
        <v>351.34825480954964</v>
      </c>
      <c r="BZ244" s="75">
        <v>627.82502958023144</v>
      </c>
      <c r="CA244" s="75">
        <v>560.2149211682397</v>
      </c>
      <c r="CB244" s="75"/>
      <c r="CC244" s="92">
        <v>765.4828404092666</v>
      </c>
    </row>
    <row r="245" spans="1:81">
      <c r="A245" s="86" t="s">
        <v>257</v>
      </c>
      <c r="B245" s="86" t="s">
        <v>64</v>
      </c>
      <c r="C245" s="86">
        <v>257.22860784974836</v>
      </c>
      <c r="D245" s="86">
        <v>116.12726437386537</v>
      </c>
      <c r="E245" s="86">
        <v>158.65893986384538</v>
      </c>
      <c r="F245" s="87">
        <v>0.45145547901770439</v>
      </c>
      <c r="G245" s="86">
        <v>7442.3583383503919</v>
      </c>
      <c r="H245" s="86"/>
      <c r="I245" s="86">
        <v>0.14447422941928789</v>
      </c>
      <c r="J245" s="86">
        <v>6.0428696754851634</v>
      </c>
      <c r="K245" s="86">
        <v>6.1560302957809574</v>
      </c>
      <c r="L245" s="86">
        <v>3.0878549733940934</v>
      </c>
      <c r="M245" s="88">
        <v>10.627604051189383</v>
      </c>
      <c r="N245" s="89">
        <v>6.340594535987969</v>
      </c>
      <c r="O245" s="88">
        <v>0.47449849514567943</v>
      </c>
      <c r="P245" s="89">
        <v>5.5378958759700279</v>
      </c>
      <c r="Q245" s="87">
        <v>0.87340325020595777</v>
      </c>
      <c r="R245" s="86">
        <v>2.1074882433356978</v>
      </c>
      <c r="S245" s="86">
        <v>5.5378958759700279</v>
      </c>
      <c r="T245" s="88">
        <v>0.16244234546495834</v>
      </c>
      <c r="U245" s="89">
        <v>3.0878549733940934</v>
      </c>
      <c r="V245" s="86">
        <v>-2.0775836916158376E-16</v>
      </c>
      <c r="W245" s="86"/>
      <c r="X245" s="90">
        <v>2727.5350734687618</v>
      </c>
      <c r="Y245" s="90">
        <v>154.18425916575146</v>
      </c>
      <c r="Z245" s="90">
        <v>2481.2285427661859</v>
      </c>
      <c r="AA245" s="90">
        <v>52.075619106577989</v>
      </c>
      <c r="AB245" s="90">
        <v>2491.1224356923062</v>
      </c>
      <c r="AC245" s="90">
        <v>58.844384422173484</v>
      </c>
      <c r="AD245" s="90">
        <v>2503.2582026526629</v>
      </c>
      <c r="AE245" s="90">
        <v>114.88239928331001</v>
      </c>
      <c r="AF245" s="90"/>
      <c r="AG245" s="91">
        <v>-0.8878529126509882</v>
      </c>
      <c r="AH245" s="86"/>
      <c r="AI245" s="86">
        <v>2E-3</v>
      </c>
      <c r="AJ245" s="86">
        <v>1.2554426181103409E-2</v>
      </c>
      <c r="AK245" s="86">
        <v>1.3138616297106213E-2</v>
      </c>
      <c r="AL245" s="86">
        <v>2.4345287762712513E-3</v>
      </c>
      <c r="AM245" s="86"/>
      <c r="AN245" s="90">
        <v>384.58665633276553</v>
      </c>
      <c r="AO245" s="87">
        <v>28.483251376415406</v>
      </c>
      <c r="AP245" s="90">
        <v>1055.7374897082366</v>
      </c>
      <c r="AQ245" s="86">
        <v>1317794.40534014</v>
      </c>
      <c r="AR245" s="87">
        <v>8.2511555304854394</v>
      </c>
      <c r="AS245" s="87" t="s">
        <v>66</v>
      </c>
      <c r="AT245" s="87">
        <v>17.952582922743037</v>
      </c>
      <c r="AU245" s="87">
        <v>8.865766578441743E-2</v>
      </c>
      <c r="AV245" s="87">
        <v>1.5770767208194154</v>
      </c>
      <c r="AW245" s="87">
        <v>5.2884077344277767</v>
      </c>
      <c r="AX245" s="87" t="s">
        <v>66</v>
      </c>
      <c r="AY245" s="87">
        <v>26.35625069364189</v>
      </c>
      <c r="AZ245" s="87">
        <v>10.702895667524956</v>
      </c>
      <c r="BA245" s="87">
        <v>127.54217577949397</v>
      </c>
      <c r="BB245" s="87">
        <v>43.555328869431527</v>
      </c>
      <c r="BC245" s="89">
        <v>165.48451076715645</v>
      </c>
      <c r="BD245" s="89">
        <v>37.482574769179358</v>
      </c>
      <c r="BE245" s="90">
        <v>326.58105311882724</v>
      </c>
      <c r="BF245" s="89">
        <v>39.549824795315523</v>
      </c>
      <c r="BG245" s="90">
        <v>10790.66711633504</v>
      </c>
      <c r="BH245" s="87">
        <v>4.9179370414156178</v>
      </c>
      <c r="BI245" s="89">
        <v>116.12726437386537</v>
      </c>
      <c r="BJ245" s="90">
        <v>257.22860784974836</v>
      </c>
      <c r="BK245" s="86"/>
      <c r="BL245" s="75" t="s">
        <v>257</v>
      </c>
      <c r="BM245" s="75">
        <v>2.3380186124582657E-2</v>
      </c>
      <c r="BN245" s="75">
        <v>29.33428582147555</v>
      </c>
      <c r="BO245" s="75">
        <v>0.93323858720439401</v>
      </c>
      <c r="BP245" s="75">
        <v>3.3770379460801183</v>
      </c>
      <c r="BQ245" s="75"/>
      <c r="BR245" s="75">
        <v>34.564756434168473</v>
      </c>
      <c r="BS245" s="75" t="s">
        <v>66</v>
      </c>
      <c r="BT245" s="75">
        <v>128.25426128292892</v>
      </c>
      <c r="BU245" s="75">
        <v>286.17368094986512</v>
      </c>
      <c r="BV245" s="75">
        <v>502.13455031296837</v>
      </c>
      <c r="BW245" s="75">
        <v>769.52877861186448</v>
      </c>
      <c r="BX245" s="75">
        <v>999.90640946922326</v>
      </c>
      <c r="BY245" s="75">
        <v>1469.9048929089945</v>
      </c>
      <c r="BZ245" s="75">
        <v>1921.0650183460425</v>
      </c>
      <c r="CA245" s="75">
        <v>1557.0797163510049</v>
      </c>
      <c r="CB245" s="75"/>
      <c r="CC245" s="92">
        <v>916.72031451824887</v>
      </c>
    </row>
    <row r="246" spans="1:81">
      <c r="A246" s="86" t="s">
        <v>206</v>
      </c>
      <c r="B246" s="86" t="s">
        <v>64</v>
      </c>
      <c r="C246" s="86">
        <v>164.78786660231253</v>
      </c>
      <c r="D246" s="86">
        <v>140.85385044917186</v>
      </c>
      <c r="E246" s="86">
        <v>103.98644859957589</v>
      </c>
      <c r="F246" s="87">
        <v>0.85475862606497999</v>
      </c>
      <c r="G246" s="86">
        <v>2989.9255892255883</v>
      </c>
      <c r="H246" s="86"/>
      <c r="I246" s="86">
        <v>0.12649686923765682</v>
      </c>
      <c r="J246" s="86">
        <v>4.768414745222902</v>
      </c>
      <c r="K246" s="86">
        <v>6.1676525538102389</v>
      </c>
      <c r="L246" s="86">
        <v>1.936854089471695</v>
      </c>
      <c r="M246" s="88">
        <v>10.058869185024413</v>
      </c>
      <c r="N246" s="89">
        <v>6.0932921236647957</v>
      </c>
      <c r="O246" s="88">
        <v>0.44995365692964129</v>
      </c>
      <c r="P246" s="89">
        <v>5.7772662341640624</v>
      </c>
      <c r="Q246" s="87">
        <v>0.94813544417583906</v>
      </c>
      <c r="R246" s="86">
        <v>2.2224511004615946</v>
      </c>
      <c r="S246" s="86">
        <v>5.7772662341640624</v>
      </c>
      <c r="T246" s="88">
        <v>0.16213624085912917</v>
      </c>
      <c r="U246" s="89">
        <v>1.936854089471695</v>
      </c>
      <c r="V246" s="86">
        <v>0</v>
      </c>
      <c r="W246" s="86"/>
      <c r="X246" s="90">
        <v>2407.5233994411733</v>
      </c>
      <c r="Y246" s="90">
        <v>108.22715737168038</v>
      </c>
      <c r="Z246" s="90">
        <v>2478.0464777900788</v>
      </c>
      <c r="AA246" s="90">
        <v>32.674817696585642</v>
      </c>
      <c r="AB246" s="90">
        <v>2440.2018045370055</v>
      </c>
      <c r="AC246" s="90">
        <v>56.27562793300639</v>
      </c>
      <c r="AD246" s="90">
        <v>2395.0465442936297</v>
      </c>
      <c r="AE246" s="90">
        <v>115.57243174430985</v>
      </c>
      <c r="AF246" s="90"/>
      <c r="AG246" s="91">
        <v>3.3494098775123993</v>
      </c>
      <c r="AH246" s="86"/>
      <c r="AI246" s="86">
        <v>2E-3</v>
      </c>
      <c r="AJ246" s="86">
        <v>1.2466022077826199E-2</v>
      </c>
      <c r="AK246" s="86">
        <v>1.2997510345591285E-2</v>
      </c>
      <c r="AL246" s="86">
        <v>1.4508379772926556E-3</v>
      </c>
      <c r="AM246" s="86"/>
      <c r="AN246" s="90">
        <v>263.25660463336555</v>
      </c>
      <c r="AO246" s="87">
        <v>2.2511395570118435</v>
      </c>
      <c r="AP246" s="90">
        <v>495.1187655089085</v>
      </c>
      <c r="AQ246" s="86">
        <v>1531098.9865849621</v>
      </c>
      <c r="AR246" s="87">
        <v>1.8350489969478221</v>
      </c>
      <c r="AS246" s="87">
        <v>0.79218443865330823</v>
      </c>
      <c r="AT246" s="87">
        <v>40.619769437084706</v>
      </c>
      <c r="AU246" s="87">
        <v>0.19368398827243755</v>
      </c>
      <c r="AV246" s="87">
        <v>3.5198637045172894</v>
      </c>
      <c r="AW246" s="87">
        <v>2.940577374591288</v>
      </c>
      <c r="AX246" s="87">
        <v>0.77461095658891588</v>
      </c>
      <c r="AY246" s="87">
        <v>10.862423229262401</v>
      </c>
      <c r="AZ246" s="87">
        <v>3.6759609225156678</v>
      </c>
      <c r="BA246" s="87">
        <v>48.573754158054982</v>
      </c>
      <c r="BB246" s="87">
        <v>15.966789796634615</v>
      </c>
      <c r="BC246" s="89">
        <v>78.421220353632663</v>
      </c>
      <c r="BD246" s="89">
        <v>22.149532354969434</v>
      </c>
      <c r="BE246" s="90">
        <v>259.42504140069582</v>
      </c>
      <c r="BF246" s="89">
        <v>40.779600368735984</v>
      </c>
      <c r="BG246" s="90">
        <v>11417.783216473686</v>
      </c>
      <c r="BH246" s="87">
        <v>0.79117444428415573</v>
      </c>
      <c r="BI246" s="89">
        <v>140.85385044917186</v>
      </c>
      <c r="BJ246" s="90">
        <v>164.78786660231253</v>
      </c>
      <c r="BK246" s="86"/>
      <c r="BL246" s="75" t="s">
        <v>206</v>
      </c>
      <c r="BM246" s="75">
        <v>3.3425503740645919</v>
      </c>
      <c r="BN246" s="75">
        <v>66.372172282818141</v>
      </c>
      <c r="BO246" s="75">
        <v>2.0387788239203952</v>
      </c>
      <c r="BP246" s="75">
        <v>7.537181380122675</v>
      </c>
      <c r="BQ246" s="75"/>
      <c r="BR246" s="75">
        <v>19.219459964648941</v>
      </c>
      <c r="BS246" s="75">
        <v>13.355361320498549</v>
      </c>
      <c r="BT246" s="75">
        <v>52.858507198357188</v>
      </c>
      <c r="BU246" s="75">
        <v>98.287725200953673</v>
      </c>
      <c r="BV246" s="75">
        <v>191.23525259076763</v>
      </c>
      <c r="BW246" s="75">
        <v>282.0987596578554</v>
      </c>
      <c r="BX246" s="75">
        <v>473.84423174400399</v>
      </c>
      <c r="BY246" s="75">
        <v>868.60911195958568</v>
      </c>
      <c r="BZ246" s="75">
        <v>1526.0296552982106</v>
      </c>
      <c r="CA246" s="75">
        <v>1605.4960775092907</v>
      </c>
      <c r="CB246" s="75"/>
      <c r="CC246" s="92">
        <v>661.44319704808481</v>
      </c>
    </row>
    <row r="247" spans="1:81">
      <c r="A247" s="86" t="s">
        <v>227</v>
      </c>
      <c r="B247" s="86" t="s">
        <v>65</v>
      </c>
      <c r="C247" s="86">
        <v>81.396251588277963</v>
      </c>
      <c r="D247" s="86">
        <v>17.918820390213344</v>
      </c>
      <c r="E247" s="86">
        <v>46.333374073981751</v>
      </c>
      <c r="F247" s="87">
        <v>0.22014306605728107</v>
      </c>
      <c r="G247" s="86">
        <v>728.09947686471708</v>
      </c>
      <c r="H247" s="86"/>
      <c r="I247" s="86">
        <v>0.13946495504582537</v>
      </c>
      <c r="J247" s="86">
        <v>9.3010583707970849</v>
      </c>
      <c r="K247" s="86">
        <v>6.1798549847262061</v>
      </c>
      <c r="L247" s="86">
        <v>3.6580412310131578</v>
      </c>
      <c r="M247" s="88">
        <v>10.341776834188174</v>
      </c>
      <c r="N247" s="89">
        <v>10.248029093850462</v>
      </c>
      <c r="O247" s="88">
        <v>0.4635239419762387</v>
      </c>
      <c r="P247" s="89">
        <v>9.5729219499906737</v>
      </c>
      <c r="Q247" s="87">
        <v>0.93412322138459769</v>
      </c>
      <c r="R247" s="86">
        <v>2.1573858639027157</v>
      </c>
      <c r="S247" s="86">
        <v>9.5729219499906737</v>
      </c>
      <c r="T247" s="88">
        <v>0.16181609479050005</v>
      </c>
      <c r="U247" s="89">
        <v>3.6580412310131578</v>
      </c>
      <c r="V247" s="86">
        <v>-4.0581405576924548E-16</v>
      </c>
      <c r="W247" s="86"/>
      <c r="X247" s="90">
        <v>2638.8739116547545</v>
      </c>
      <c r="Y247" s="90">
        <v>230.09592631336022</v>
      </c>
      <c r="Z247" s="90">
        <v>2474.7108956853681</v>
      </c>
      <c r="AA247" s="90">
        <v>61.732012052165672</v>
      </c>
      <c r="AB247" s="90">
        <v>2465.8506100864206</v>
      </c>
      <c r="AC247" s="90">
        <v>94.882107952275973</v>
      </c>
      <c r="AD247" s="90">
        <v>2455.0987037042496</v>
      </c>
      <c r="AE247" s="90">
        <v>195.44972481249104</v>
      </c>
      <c r="AF247" s="90"/>
      <c r="AG247" s="91">
        <v>0.79250436951290304</v>
      </c>
      <c r="AH247" s="86"/>
      <c r="AI247" s="86">
        <v>2E-3</v>
      </c>
      <c r="AJ247" s="86">
        <v>2.1860729528888026E-2</v>
      </c>
      <c r="AK247" s="86">
        <v>2.2186392592452694E-2</v>
      </c>
      <c r="AL247" s="86">
        <v>2.8982564708884429E-3</v>
      </c>
      <c r="AM247" s="86"/>
      <c r="AN247" s="90">
        <v>165.98204477198948</v>
      </c>
      <c r="AO247" s="87">
        <v>7.1900903906438609</v>
      </c>
      <c r="AP247" s="90">
        <v>352.46140010940451</v>
      </c>
      <c r="AQ247" s="86">
        <v>1725775.403627407</v>
      </c>
      <c r="AR247" s="87">
        <v>2.1932015648718646</v>
      </c>
      <c r="AS247" s="87" t="s">
        <v>66</v>
      </c>
      <c r="AT247" s="87">
        <v>10.8219440350409</v>
      </c>
      <c r="AU247" s="87" t="s">
        <v>66</v>
      </c>
      <c r="AV247" s="87" t="s">
        <v>66</v>
      </c>
      <c r="AW247" s="87">
        <v>0.63153515100022795</v>
      </c>
      <c r="AX247" s="87">
        <v>0.33617834981321282</v>
      </c>
      <c r="AY247" s="87">
        <v>6.7911877872871758</v>
      </c>
      <c r="AZ247" s="87">
        <v>2.3235855212400449</v>
      </c>
      <c r="BA247" s="87">
        <v>30.207166510875954</v>
      </c>
      <c r="BB247" s="87">
        <v>11.648282594268553</v>
      </c>
      <c r="BC247" s="89">
        <v>53.815077448296265</v>
      </c>
      <c r="BD247" s="89">
        <v>14.649395461650727</v>
      </c>
      <c r="BE247" s="90">
        <v>170.96054520786149</v>
      </c>
      <c r="BF247" s="89">
        <v>22.47183338531007</v>
      </c>
      <c r="BG247" s="90">
        <v>7845.4591461896607</v>
      </c>
      <c r="BH247" s="87">
        <v>1.2595987113189444</v>
      </c>
      <c r="BI247" s="89">
        <v>17.918820390213344</v>
      </c>
      <c r="BJ247" s="90">
        <v>81.396251588277963</v>
      </c>
      <c r="BK247" s="86"/>
      <c r="BL247" s="75" t="s">
        <v>227</v>
      </c>
      <c r="BM247" s="75" t="s">
        <v>66</v>
      </c>
      <c r="BN247" s="75">
        <v>17.682915089936113</v>
      </c>
      <c r="BO247" s="75" t="s">
        <v>66</v>
      </c>
      <c r="BP247" s="75">
        <v>0.42260114494126599</v>
      </c>
      <c r="BQ247" s="75"/>
      <c r="BR247" s="75">
        <v>4.1276807254916861</v>
      </c>
      <c r="BS247" s="75">
        <v>5.7961784450553928</v>
      </c>
      <c r="BT247" s="75">
        <v>33.047142517212535</v>
      </c>
      <c r="BU247" s="75">
        <v>62.127955113370177</v>
      </c>
      <c r="BV247" s="75">
        <v>118.92585240502343</v>
      </c>
      <c r="BW247" s="75">
        <v>205.80004583513346</v>
      </c>
      <c r="BX247" s="75">
        <v>325.16663110753029</v>
      </c>
      <c r="BY247" s="75">
        <v>574.48609653532264</v>
      </c>
      <c r="BZ247" s="75">
        <v>1005.6502659285969</v>
      </c>
      <c r="CA247" s="75">
        <v>884.71784981535711</v>
      </c>
      <c r="CB247" s="75"/>
      <c r="CC247" s="92">
        <v>763.17616967605795</v>
      </c>
    </row>
    <row r="248" spans="1:81">
      <c r="A248" s="86" t="s">
        <v>301</v>
      </c>
      <c r="B248" s="86" t="s">
        <v>126</v>
      </c>
      <c r="C248" s="86">
        <v>73.209262066149421</v>
      </c>
      <c r="D248" s="86">
        <v>80.279418921943105</v>
      </c>
      <c r="E248" s="86">
        <v>44.618028013846377</v>
      </c>
      <c r="F248" s="87">
        <v>1.0965746226127144</v>
      </c>
      <c r="G248" s="86">
        <v>560.68205500381987</v>
      </c>
      <c r="H248" s="86"/>
      <c r="I248" s="86">
        <v>0.11693047137581958</v>
      </c>
      <c r="J248" s="86">
        <v>8.1812451866688818</v>
      </c>
      <c r="K248" s="86">
        <v>6.1805048147536796</v>
      </c>
      <c r="L248" s="86">
        <v>2.4202057726092283</v>
      </c>
      <c r="M248" s="88">
        <v>9.2406782743743285</v>
      </c>
      <c r="N248" s="89">
        <v>7.2057460945647129</v>
      </c>
      <c r="O248" s="88">
        <v>0.4142156699039764</v>
      </c>
      <c r="P248" s="89">
        <v>6.7871482080151742</v>
      </c>
      <c r="Q248" s="87">
        <v>0.94190776623876771</v>
      </c>
      <c r="R248" s="86">
        <v>2.414201278845439</v>
      </c>
      <c r="S248" s="86">
        <v>6.7871482080151742</v>
      </c>
      <c r="T248" s="88">
        <v>0.16179908113862612</v>
      </c>
      <c r="U248" s="89">
        <v>2.4202057726092283</v>
      </c>
      <c r="V248" s="86">
        <v>4.3256420511668367E-16</v>
      </c>
      <c r="W248" s="86"/>
      <c r="X248" s="90">
        <v>2235.1455333378881</v>
      </c>
      <c r="Y248" s="90">
        <v>173.11448619277249</v>
      </c>
      <c r="Z248" s="90">
        <v>2474.5334147798144</v>
      </c>
      <c r="AA248" s="90">
        <v>40.843399126093864</v>
      </c>
      <c r="AB248" s="90">
        <v>2362.1544957603774</v>
      </c>
      <c r="AC248" s="90">
        <v>66.021288114984003</v>
      </c>
      <c r="AD248" s="90">
        <v>2234.1665142835773</v>
      </c>
      <c r="AE248" s="90">
        <v>128.14935292577499</v>
      </c>
      <c r="AF248" s="90"/>
      <c r="AG248" s="91">
        <v>9.7136251650748129</v>
      </c>
      <c r="AH248" s="86"/>
      <c r="AI248" s="86">
        <v>2E-3</v>
      </c>
      <c r="AJ248" s="86">
        <v>1.3644664539590821E-2</v>
      </c>
      <c r="AK248" s="86">
        <v>1.4056715708602893E-2</v>
      </c>
      <c r="AL248" s="86">
        <v>1.8634248896270372E-3</v>
      </c>
      <c r="AM248" s="86"/>
      <c r="AN248" s="90"/>
      <c r="AO248" s="87"/>
      <c r="AP248" s="90"/>
      <c r="AQ248" s="86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9"/>
      <c r="BD248" s="89"/>
      <c r="BE248" s="90"/>
      <c r="BF248" s="89"/>
      <c r="BG248" s="90"/>
      <c r="BH248" s="87"/>
      <c r="BI248" s="89"/>
      <c r="BJ248" s="90"/>
      <c r="BK248" s="86"/>
      <c r="BL248" s="75"/>
      <c r="BM248" s="75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5"/>
      <c r="BY248" s="75"/>
      <c r="BZ248" s="75"/>
      <c r="CA248" s="75"/>
      <c r="CB248" s="75"/>
      <c r="CC248" s="92"/>
    </row>
    <row r="249" spans="1:81">
      <c r="A249" s="86" t="s">
        <v>263</v>
      </c>
      <c r="B249" s="86" t="s">
        <v>65</v>
      </c>
      <c r="C249" s="86">
        <v>184.36829921879553</v>
      </c>
      <c r="D249" s="86">
        <v>109.29600237480935</v>
      </c>
      <c r="E249" s="86">
        <v>117.64077819383093</v>
      </c>
      <c r="F249" s="87">
        <v>0.59281342203577214</v>
      </c>
      <c r="G249" s="86">
        <v>4352.2935594860501</v>
      </c>
      <c r="H249" s="86"/>
      <c r="I249" s="86">
        <v>0.12919179725870639</v>
      </c>
      <c r="J249" s="86">
        <v>5.900993476044885</v>
      </c>
      <c r="K249" s="86">
        <v>6.1933638011996868</v>
      </c>
      <c r="L249" s="86">
        <v>3.0615648035594254</v>
      </c>
      <c r="M249" s="88">
        <v>10.762410125062093</v>
      </c>
      <c r="N249" s="89">
        <v>8.703731109083984</v>
      </c>
      <c r="O249" s="88">
        <v>0.48343139891372622</v>
      </c>
      <c r="P249" s="89">
        <v>8.1474999952649565</v>
      </c>
      <c r="Q249" s="87">
        <v>0.93609279665837841</v>
      </c>
      <c r="R249" s="86">
        <v>2.0685458210761798</v>
      </c>
      <c r="S249" s="86">
        <v>8.1474999952649565</v>
      </c>
      <c r="T249" s="88">
        <v>0.16146314540836351</v>
      </c>
      <c r="U249" s="89">
        <v>3.0615648035594254</v>
      </c>
      <c r="V249" s="86">
        <v>2.8485403678921828E-16</v>
      </c>
      <c r="W249" s="86"/>
      <c r="X249" s="90">
        <v>2455.8193431238374</v>
      </c>
      <c r="Y249" s="90">
        <v>136.45982228085001</v>
      </c>
      <c r="Z249" s="90">
        <v>2471.0245479852269</v>
      </c>
      <c r="AA249" s="90">
        <v>51.685217938656258</v>
      </c>
      <c r="AB249" s="90">
        <v>2502.8266884093359</v>
      </c>
      <c r="AC249" s="90">
        <v>80.862766605912896</v>
      </c>
      <c r="AD249" s="90">
        <v>2542.1944686671591</v>
      </c>
      <c r="AE249" s="90">
        <v>171.16302829008021</v>
      </c>
      <c r="AF249" s="90"/>
      <c r="AG249" s="91">
        <v>-2.880178618215723</v>
      </c>
      <c r="AH249" s="86"/>
      <c r="AI249" s="86">
        <v>2E-3</v>
      </c>
      <c r="AJ249" s="86">
        <v>1.9294259100386381E-2</v>
      </c>
      <c r="AK249" s="86">
        <v>1.9693786601802578E-2</v>
      </c>
      <c r="AL249" s="86">
        <v>2.3979630842859288E-3</v>
      </c>
      <c r="AM249" s="86"/>
      <c r="AN249" s="90">
        <v>126.02170393021571</v>
      </c>
      <c r="AO249" s="87">
        <v>4.5356831537473079</v>
      </c>
      <c r="AP249" s="90">
        <v>350.81691075482638</v>
      </c>
      <c r="AQ249" s="86">
        <v>1518653.740279824</v>
      </c>
      <c r="AR249" s="87">
        <v>0.89482416010745713</v>
      </c>
      <c r="AS249" s="87" t="s">
        <v>66</v>
      </c>
      <c r="AT249" s="87">
        <v>9.5631281400013339</v>
      </c>
      <c r="AU249" s="87">
        <v>7.1446270175736848E-2</v>
      </c>
      <c r="AV249" s="87">
        <v>1.2019562364495429</v>
      </c>
      <c r="AW249" s="87">
        <v>1.8409282157611488</v>
      </c>
      <c r="AX249" s="87">
        <v>0.23591668631079599</v>
      </c>
      <c r="AY249" s="87">
        <v>11.28882617769573</v>
      </c>
      <c r="AZ249" s="87">
        <v>2.9788459961234373</v>
      </c>
      <c r="BA249" s="87">
        <v>37.454821591821222</v>
      </c>
      <c r="BB249" s="87">
        <v>11.662388980564526</v>
      </c>
      <c r="BC249" s="89">
        <v>52.342319152825461</v>
      </c>
      <c r="BD249" s="89">
        <v>14.446442066491041</v>
      </c>
      <c r="BE249" s="90">
        <v>147.02010048287505</v>
      </c>
      <c r="BF249" s="89">
        <v>21.694876529964052</v>
      </c>
      <c r="BG249" s="90">
        <v>9611.0891429021613</v>
      </c>
      <c r="BH249" s="87">
        <v>0.93104295963871153</v>
      </c>
      <c r="BI249" s="89">
        <v>109.29600237480935</v>
      </c>
      <c r="BJ249" s="90">
        <v>184.36829921879553</v>
      </c>
      <c r="BK249" s="86"/>
      <c r="BL249" s="75" t="s">
        <v>263</v>
      </c>
      <c r="BM249" s="75">
        <v>1.8841315974614147E-2</v>
      </c>
      <c r="BN249" s="75">
        <v>15.6260263725512</v>
      </c>
      <c r="BO249" s="75">
        <v>0.7520660018498615</v>
      </c>
      <c r="BP249" s="75">
        <v>2.5737820908983786</v>
      </c>
      <c r="BQ249" s="75"/>
      <c r="BR249" s="75">
        <v>12.032210560530384</v>
      </c>
      <c r="BS249" s="75">
        <v>4.0675290743240682</v>
      </c>
      <c r="BT249" s="75">
        <v>54.933460718714016</v>
      </c>
      <c r="BU249" s="75">
        <v>79.648288666402067</v>
      </c>
      <c r="BV249" s="75">
        <v>147.45992752685521</v>
      </c>
      <c r="BW249" s="75">
        <v>206.04927527499163</v>
      </c>
      <c r="BX249" s="75">
        <v>316.26778944305414</v>
      </c>
      <c r="BY249" s="75">
        <v>566.52713986239382</v>
      </c>
      <c r="BZ249" s="75">
        <v>864.82412048750029</v>
      </c>
      <c r="CA249" s="75">
        <v>854.12899724267925</v>
      </c>
      <c r="CB249" s="75"/>
      <c r="CC249" s="92">
        <v>720.27294687953713</v>
      </c>
    </row>
    <row r="250" spans="1:81">
      <c r="A250" s="86" t="s">
        <v>251</v>
      </c>
      <c r="B250" s="86"/>
      <c r="C250" s="86">
        <v>150.52024622729888</v>
      </c>
      <c r="D250" s="86">
        <v>167.08177438922212</v>
      </c>
      <c r="E250" s="86">
        <v>100.16922700274419</v>
      </c>
      <c r="F250" s="87">
        <v>1.1100285747401306</v>
      </c>
      <c r="G250" s="86">
        <v>4202.9402597402604</v>
      </c>
      <c r="H250" s="86"/>
      <c r="I250" s="86">
        <v>0.14378163898355079</v>
      </c>
      <c r="J250" s="86">
        <v>5.3935004973162206</v>
      </c>
      <c r="K250" s="86">
        <v>6.2119697572855381</v>
      </c>
      <c r="L250" s="86">
        <v>4.2002929380073173</v>
      </c>
      <c r="M250" s="88">
        <v>9.6716107898906802</v>
      </c>
      <c r="N250" s="89">
        <v>7.573928757285711</v>
      </c>
      <c r="O250" s="88">
        <v>0.43573943814213378</v>
      </c>
      <c r="P250" s="89">
        <v>6.3025340979137381</v>
      </c>
      <c r="Q250" s="87">
        <v>0.83213538176617252</v>
      </c>
      <c r="R250" s="86">
        <v>2.2949494869312477</v>
      </c>
      <c r="S250" s="86">
        <v>6.3025340979137381</v>
      </c>
      <c r="T250" s="88">
        <v>0.16097953452319652</v>
      </c>
      <c r="U250" s="89">
        <v>4.2002929380073173</v>
      </c>
      <c r="V250" s="86">
        <v>0</v>
      </c>
      <c r="W250" s="86"/>
      <c r="X250" s="90">
        <v>2715.2997809867047</v>
      </c>
      <c r="Y250" s="90">
        <v>137.03877693773472</v>
      </c>
      <c r="Z250" s="90">
        <v>2465.9581229025553</v>
      </c>
      <c r="AA250" s="90">
        <v>70.945384582418598</v>
      </c>
      <c r="AB250" s="90">
        <v>2404.0077354882178</v>
      </c>
      <c r="AC250" s="90">
        <v>69.69794286323939</v>
      </c>
      <c r="AD250" s="90">
        <v>2331.5391097520551</v>
      </c>
      <c r="AE250" s="90">
        <v>123.30612457998605</v>
      </c>
      <c r="AF250" s="90"/>
      <c r="AG250" s="91">
        <v>5.450985233775274</v>
      </c>
      <c r="AH250" s="86"/>
      <c r="AI250" s="86">
        <v>2E-3</v>
      </c>
      <c r="AJ250" s="86">
        <v>1.3262233706372788E-2</v>
      </c>
      <c r="AK250" s="86">
        <v>1.3731313333482861E-2</v>
      </c>
      <c r="AL250" s="86">
        <v>3.3276751804716528E-3</v>
      </c>
      <c r="AM250" s="86"/>
      <c r="AN250" s="90">
        <v>223.23305272064366</v>
      </c>
      <c r="AO250" s="87">
        <v>8.3011853197194014</v>
      </c>
      <c r="AP250" s="90">
        <v>367.32299926615025</v>
      </c>
      <c r="AQ250" s="86">
        <v>1321799.4615335171</v>
      </c>
      <c r="AR250" s="87">
        <v>0.96761110672185702</v>
      </c>
      <c r="AS250" s="87" t="s">
        <v>66</v>
      </c>
      <c r="AT250" s="87">
        <v>14.589690698461565</v>
      </c>
      <c r="AU250" s="87">
        <v>5.3225224910235167E-2</v>
      </c>
      <c r="AV250" s="87">
        <v>1.1361489715340054</v>
      </c>
      <c r="AW250" s="87">
        <v>3.5297100132818873</v>
      </c>
      <c r="AX250" s="87">
        <v>0.35842216557861795</v>
      </c>
      <c r="AY250" s="87">
        <v>13.48970292176633</v>
      </c>
      <c r="AZ250" s="87">
        <v>4.3282267528593197</v>
      </c>
      <c r="BA250" s="87">
        <v>44.799198434016951</v>
      </c>
      <c r="BB250" s="87">
        <v>14.618541411382473</v>
      </c>
      <c r="BC250" s="89">
        <v>57.040458620778857</v>
      </c>
      <c r="BD250" s="89">
        <v>13.174457954777246</v>
      </c>
      <c r="BE250" s="90">
        <v>130.57749438157032</v>
      </c>
      <c r="BF250" s="89">
        <v>16.235494744550099</v>
      </c>
      <c r="BG250" s="90">
        <v>9602.0695667855398</v>
      </c>
      <c r="BH250" s="87">
        <v>0.53432714140974158</v>
      </c>
      <c r="BI250" s="89">
        <v>167.08177438922212</v>
      </c>
      <c r="BJ250" s="90">
        <v>150.52024622729888</v>
      </c>
      <c r="BK250" s="86"/>
      <c r="BL250" s="75" t="s">
        <v>251</v>
      </c>
      <c r="BM250" s="75">
        <v>1.4036188003754E-2</v>
      </c>
      <c r="BN250" s="75">
        <v>23.839363886375107</v>
      </c>
      <c r="BO250" s="75">
        <v>0.56026552537089647</v>
      </c>
      <c r="BP250" s="75">
        <v>2.4328671767323455</v>
      </c>
      <c r="BQ250" s="75"/>
      <c r="BR250" s="75">
        <v>23.070000086809721</v>
      </c>
      <c r="BS250" s="75">
        <v>6.1796925099761708</v>
      </c>
      <c r="BT250" s="75">
        <v>65.643323220274112</v>
      </c>
      <c r="BU250" s="75">
        <v>115.72798804436682</v>
      </c>
      <c r="BV250" s="75">
        <v>176.37479698431869</v>
      </c>
      <c r="BW250" s="75">
        <v>258.27811680887766</v>
      </c>
      <c r="BX250" s="75">
        <v>344.65533909836165</v>
      </c>
      <c r="BY250" s="75">
        <v>516.64540999126461</v>
      </c>
      <c r="BZ250" s="75">
        <v>768.10290812688413</v>
      </c>
      <c r="CA250" s="75">
        <v>639.19270647835037</v>
      </c>
      <c r="CB250" s="75"/>
      <c r="CC250" s="92">
        <v>777.32566702596159</v>
      </c>
    </row>
    <row r="251" spans="1:81">
      <c r="A251" s="86" t="s">
        <v>209</v>
      </c>
      <c r="B251" s="86"/>
      <c r="C251" s="86">
        <v>249.72115137028837</v>
      </c>
      <c r="D251" s="86">
        <v>153.66274367764035</v>
      </c>
      <c r="E251" s="86">
        <v>156.90120929826188</v>
      </c>
      <c r="F251" s="87">
        <v>0.61533731858295049</v>
      </c>
      <c r="G251" s="86">
        <v>32968.77912457908</v>
      </c>
      <c r="H251" s="86"/>
      <c r="I251" s="86">
        <v>0.13357721497571048</v>
      </c>
      <c r="J251" s="86">
        <v>5.6327677335973494</v>
      </c>
      <c r="K251" s="86">
        <v>6.2218112355454043</v>
      </c>
      <c r="L251" s="86">
        <v>3.1899985680111551</v>
      </c>
      <c r="M251" s="88">
        <v>10.426423826487362</v>
      </c>
      <c r="N251" s="89">
        <v>6.6161920760148663</v>
      </c>
      <c r="O251" s="88">
        <v>0.47049057811283274</v>
      </c>
      <c r="P251" s="89">
        <v>5.7963701333514495</v>
      </c>
      <c r="Q251" s="87">
        <v>0.87608855165564936</v>
      </c>
      <c r="R251" s="86">
        <v>2.1254410747417363</v>
      </c>
      <c r="S251" s="86">
        <v>5.7963701333514495</v>
      </c>
      <c r="T251" s="88">
        <v>0.16072490182392041</v>
      </c>
      <c r="U251" s="89">
        <v>3.1899985680111551</v>
      </c>
      <c r="V251" s="86">
        <v>3.8427630462008728E-16</v>
      </c>
      <c r="W251" s="86"/>
      <c r="X251" s="90">
        <v>2534.1647833354341</v>
      </c>
      <c r="Y251" s="90">
        <v>134.15768682431053</v>
      </c>
      <c r="Z251" s="90">
        <v>2463.2929784076177</v>
      </c>
      <c r="AA251" s="90">
        <v>53.895106329869854</v>
      </c>
      <c r="AB251" s="90">
        <v>2473.4005714351852</v>
      </c>
      <c r="AC251" s="90">
        <v>61.300365148597798</v>
      </c>
      <c r="AD251" s="90">
        <v>2485.7119853258746</v>
      </c>
      <c r="AE251" s="90">
        <v>119.553694146962</v>
      </c>
      <c r="AF251" s="90"/>
      <c r="AG251" s="91">
        <v>-0.9101234451108331</v>
      </c>
      <c r="AH251" s="86"/>
      <c r="AI251" s="86">
        <v>2E-3</v>
      </c>
      <c r="AJ251" s="86">
        <v>1.308198976777564E-2</v>
      </c>
      <c r="AK251" s="86">
        <v>1.3635687674982404E-2</v>
      </c>
      <c r="AL251" s="86">
        <v>2.493487224004116E-3</v>
      </c>
      <c r="AM251" s="86"/>
      <c r="AN251" s="90">
        <v>200.44841119144277</v>
      </c>
      <c r="AO251" s="87">
        <v>6.6990559432004755</v>
      </c>
      <c r="AP251" s="90">
        <v>961.48070609835929</v>
      </c>
      <c r="AQ251" s="86">
        <v>1550387.564682089</v>
      </c>
      <c r="AR251" s="87">
        <v>9.6944015787514033</v>
      </c>
      <c r="AS251" s="87" t="s">
        <v>66</v>
      </c>
      <c r="AT251" s="87">
        <v>17.920357010849383</v>
      </c>
      <c r="AU251" s="87">
        <v>7.5316379189307212E-2</v>
      </c>
      <c r="AV251" s="87">
        <v>1.3636810022697448</v>
      </c>
      <c r="AW251" s="87">
        <v>2.9447315774548368</v>
      </c>
      <c r="AX251" s="87">
        <v>0.2096500709322496</v>
      </c>
      <c r="AY251" s="87">
        <v>21.97048283740628</v>
      </c>
      <c r="AZ251" s="87">
        <v>8.7018388138915075</v>
      </c>
      <c r="BA251" s="87">
        <v>92.890609841700751</v>
      </c>
      <c r="BB251" s="87">
        <v>34.805798626686489</v>
      </c>
      <c r="BC251" s="89">
        <v>146.32741520208614</v>
      </c>
      <c r="BD251" s="89">
        <v>34.006802724319463</v>
      </c>
      <c r="BE251" s="90">
        <v>320.19079752538363</v>
      </c>
      <c r="BF251" s="89">
        <v>44.16308553498272</v>
      </c>
      <c r="BG251" s="90">
        <v>10857.149816824745</v>
      </c>
      <c r="BH251" s="87">
        <v>4.3036934520036212</v>
      </c>
      <c r="BI251" s="89">
        <v>153.66274367764035</v>
      </c>
      <c r="BJ251" s="90">
        <v>249.72115137028837</v>
      </c>
      <c r="BK251" s="86"/>
      <c r="BL251" s="75" t="s">
        <v>209</v>
      </c>
      <c r="BM251" s="75">
        <v>1.9861914343171735E-2</v>
      </c>
      <c r="BN251" s="75">
        <v>29.281629102695071</v>
      </c>
      <c r="BO251" s="75">
        <v>0.79280399146639169</v>
      </c>
      <c r="BP251" s="75">
        <v>2.9200877992928151</v>
      </c>
      <c r="BQ251" s="75"/>
      <c r="BR251" s="75">
        <v>19.246611617351874</v>
      </c>
      <c r="BS251" s="75">
        <v>3.6146563953836135</v>
      </c>
      <c r="BT251" s="75">
        <v>106.91232524285294</v>
      </c>
      <c r="BU251" s="75">
        <v>232.66948700244671</v>
      </c>
      <c r="BV251" s="75">
        <v>365.71106236890057</v>
      </c>
      <c r="BW251" s="75">
        <v>614.94343863403697</v>
      </c>
      <c r="BX251" s="75">
        <v>884.15356617574707</v>
      </c>
      <c r="BY251" s="75">
        <v>1333.6001068360574</v>
      </c>
      <c r="BZ251" s="75">
        <v>1883.47527956108</v>
      </c>
      <c r="CA251" s="75">
        <v>1738.7041549205796</v>
      </c>
      <c r="CB251" s="75"/>
      <c r="CC251" s="92">
        <v>756.34984222446542</v>
      </c>
    </row>
    <row r="252" spans="1:81">
      <c r="A252" s="86" t="s">
        <v>226</v>
      </c>
      <c r="B252" s="86" t="s">
        <v>65</v>
      </c>
      <c r="C252" s="86">
        <v>110.73623980535616</v>
      </c>
      <c r="D252" s="86">
        <v>63.883623529069723</v>
      </c>
      <c r="E252" s="86">
        <v>65.383345238958071</v>
      </c>
      <c r="F252" s="87">
        <v>0.57689897761888564</v>
      </c>
      <c r="G252" s="86">
        <v>3190.7914901224635</v>
      </c>
      <c r="H252" s="86"/>
      <c r="I252" s="86">
        <v>0.14193025392531536</v>
      </c>
      <c r="J252" s="86">
        <v>10.596299707309095</v>
      </c>
      <c r="K252" s="86">
        <v>6.2304305783872778</v>
      </c>
      <c r="L252" s="86">
        <v>4.0112481405458711</v>
      </c>
      <c r="M252" s="88">
        <v>9.697980002835946</v>
      </c>
      <c r="N252" s="89">
        <v>9.9697603125002896</v>
      </c>
      <c r="O252" s="88">
        <v>0.43822592949127809</v>
      </c>
      <c r="P252" s="89">
        <v>9.127212556069523</v>
      </c>
      <c r="Q252" s="87">
        <v>0.91548966775315921</v>
      </c>
      <c r="R252" s="86">
        <v>2.2819279570263373</v>
      </c>
      <c r="S252" s="86">
        <v>9.127212556069523</v>
      </c>
      <c r="T252" s="88">
        <v>0.16050255073363581</v>
      </c>
      <c r="U252" s="89">
        <v>4.0112481405458711</v>
      </c>
      <c r="V252" s="86">
        <v>-1.9407630291263538E-16</v>
      </c>
      <c r="W252" s="86"/>
      <c r="X252" s="90">
        <v>2682.5568314667648</v>
      </c>
      <c r="Y252" s="90">
        <v>266.19633730339496</v>
      </c>
      <c r="Z252" s="90">
        <v>2460.9535217904527</v>
      </c>
      <c r="AA252" s="90">
        <v>67.786134325399885</v>
      </c>
      <c r="AB252" s="90">
        <v>2406.5136202102685</v>
      </c>
      <c r="AC252" s="90">
        <v>91.768605150120081</v>
      </c>
      <c r="AD252" s="90">
        <v>2342.6937028287421</v>
      </c>
      <c r="AE252" s="90">
        <v>179.27813539789361</v>
      </c>
      <c r="AF252" s="90"/>
      <c r="AG252" s="91">
        <v>4.8054470722255438</v>
      </c>
      <c r="AH252" s="86"/>
      <c r="AI252" s="86">
        <v>2E-3</v>
      </c>
      <c r="AJ252" s="86">
        <v>1.9675729226253304E-2</v>
      </c>
      <c r="AK252" s="86">
        <v>1.9998906030240154E-2</v>
      </c>
      <c r="AL252" s="86">
        <v>3.1636460567952824E-3</v>
      </c>
      <c r="AM252" s="86"/>
      <c r="AN252" s="90">
        <v>235.50413451909168</v>
      </c>
      <c r="AO252" s="87">
        <v>4.5695775228791033</v>
      </c>
      <c r="AP252" s="90">
        <v>887.24904744252228</v>
      </c>
      <c r="AQ252" s="86">
        <v>1692028.0595873881</v>
      </c>
      <c r="AR252" s="87">
        <v>4.4482478322309866</v>
      </c>
      <c r="AS252" s="87" t="s">
        <v>66</v>
      </c>
      <c r="AT252" s="87">
        <v>35.918262410415466</v>
      </c>
      <c r="AU252" s="87" t="s">
        <v>66</v>
      </c>
      <c r="AV252" s="87">
        <v>2.3696894030299842</v>
      </c>
      <c r="AW252" s="87">
        <v>6.3876492989881815</v>
      </c>
      <c r="AX252" s="87">
        <v>1.1873955261114357</v>
      </c>
      <c r="AY252" s="87">
        <v>18.5275913013927</v>
      </c>
      <c r="AZ252" s="87">
        <v>6.3772993299426819</v>
      </c>
      <c r="BA252" s="87">
        <v>79.915123125849291</v>
      </c>
      <c r="BB252" s="87">
        <v>27.138522522036528</v>
      </c>
      <c r="BC252" s="89">
        <v>128.60174206506298</v>
      </c>
      <c r="BD252" s="89">
        <v>32.393953484038711</v>
      </c>
      <c r="BE252" s="90">
        <v>364.49730448657505</v>
      </c>
      <c r="BF252" s="89">
        <v>48.971709237783152</v>
      </c>
      <c r="BG252" s="90">
        <v>7495.3357589829311</v>
      </c>
      <c r="BH252" s="87">
        <v>1.1715112887735208</v>
      </c>
      <c r="BI252" s="89">
        <v>63.883623529069723</v>
      </c>
      <c r="BJ252" s="90">
        <v>110.73623980535616</v>
      </c>
      <c r="BK252" s="86"/>
      <c r="BL252" s="75" t="s">
        <v>226</v>
      </c>
      <c r="BM252" s="75" t="s">
        <v>66</v>
      </c>
      <c r="BN252" s="75">
        <v>58.6899712588488</v>
      </c>
      <c r="BO252" s="75">
        <v>1.1338226808755905</v>
      </c>
      <c r="BP252" s="75">
        <v>5.0742813769378676</v>
      </c>
      <c r="BQ252" s="75"/>
      <c r="BR252" s="75">
        <v>41.74934182345217</v>
      </c>
      <c r="BS252" s="75">
        <v>20.47233665709372</v>
      </c>
      <c r="BT252" s="75">
        <v>90.158595140597086</v>
      </c>
      <c r="BU252" s="75">
        <v>170.51602486477759</v>
      </c>
      <c r="BV252" s="75">
        <v>314.62646899940665</v>
      </c>
      <c r="BW252" s="75">
        <v>479.47919650241215</v>
      </c>
      <c r="BX252" s="75">
        <v>777.0498009973594</v>
      </c>
      <c r="BY252" s="75">
        <v>1270.3511170211259</v>
      </c>
      <c r="BZ252" s="75">
        <v>2144.1017910975002</v>
      </c>
      <c r="CA252" s="75">
        <v>1928.0200487316201</v>
      </c>
      <c r="CB252" s="75"/>
      <c r="CC252" s="92">
        <v>720.93797213135622</v>
      </c>
    </row>
    <row r="253" spans="1:81">
      <c r="A253" s="86" t="s">
        <v>289</v>
      </c>
      <c r="B253" s="86"/>
      <c r="C253" s="86">
        <v>259.77227532336684</v>
      </c>
      <c r="D253" s="86">
        <v>68.321083470679923</v>
      </c>
      <c r="E253" s="86">
        <v>147.43447596166186</v>
      </c>
      <c r="F253" s="87">
        <v>0.26300375352078365</v>
      </c>
      <c r="G253" s="86">
        <v>9989.0187434691707</v>
      </c>
      <c r="H253" s="86"/>
      <c r="I253" s="86">
        <v>0.12443819896384892</v>
      </c>
      <c r="J253" s="86">
        <v>5.373859569424841</v>
      </c>
      <c r="K253" s="86">
        <v>6.2894907407733465</v>
      </c>
      <c r="L253" s="86">
        <v>2.2857632809872701</v>
      </c>
      <c r="M253" s="88">
        <v>10.116154696289222</v>
      </c>
      <c r="N253" s="89">
        <v>5.4521581227228246</v>
      </c>
      <c r="O253" s="88">
        <v>0.4614553328585862</v>
      </c>
      <c r="P253" s="89">
        <v>4.9498802428405053</v>
      </c>
      <c r="Q253" s="87">
        <v>0.90787540115738985</v>
      </c>
      <c r="R253" s="86">
        <v>2.1670569799362398</v>
      </c>
      <c r="S253" s="86">
        <v>4.9498802428405053</v>
      </c>
      <c r="T253" s="88">
        <v>0.15899538471648048</v>
      </c>
      <c r="U253" s="89">
        <v>2.2857632809872701</v>
      </c>
      <c r="V253" s="86">
        <v>-3.1400333777435923E-16</v>
      </c>
      <c r="W253" s="86"/>
      <c r="X253" s="90">
        <v>2370.5519578801718</v>
      </c>
      <c r="Y253" s="90">
        <v>120.20343559440587</v>
      </c>
      <c r="Z253" s="90">
        <v>2444.9950177477281</v>
      </c>
      <c r="AA253" s="90">
        <v>38.689560375840635</v>
      </c>
      <c r="AB253" s="90">
        <v>2445.4479649958616</v>
      </c>
      <c r="AC253" s="90">
        <v>50.380124159534212</v>
      </c>
      <c r="AD253" s="90">
        <v>2445.9806128574178</v>
      </c>
      <c r="AE253" s="90">
        <v>100.7527758399897</v>
      </c>
      <c r="AF253" s="90"/>
      <c r="AG253" s="91">
        <v>-4.0310720575531533E-2</v>
      </c>
      <c r="AH253" s="86"/>
      <c r="AI253" s="86">
        <v>2E-3</v>
      </c>
      <c r="AJ253" s="86">
        <v>1.0782394286150758E-2</v>
      </c>
      <c r="AK253" s="86">
        <v>1.1420743175350525E-2</v>
      </c>
      <c r="AL253" s="86">
        <v>1.7185523237602611E-3</v>
      </c>
      <c r="AM253" s="86"/>
      <c r="AN253" s="90">
        <v>236.28955829630524</v>
      </c>
      <c r="AO253" s="87">
        <v>14.433718579402042</v>
      </c>
      <c r="AP253" s="90">
        <v>616.54598720041906</v>
      </c>
      <c r="AQ253" s="86">
        <v>1370060.0232062303</v>
      </c>
      <c r="AR253" s="87">
        <v>17.854033653960403</v>
      </c>
      <c r="AS253" s="87" t="s">
        <v>66</v>
      </c>
      <c r="AT253" s="87">
        <v>16.877673359258033</v>
      </c>
      <c r="AU253" s="87">
        <v>6.5630709836210097E-2</v>
      </c>
      <c r="AV253" s="87">
        <v>1.4032023504744746</v>
      </c>
      <c r="AW253" s="87">
        <v>2.6087042849602362</v>
      </c>
      <c r="AX253" s="87">
        <v>0.13349744502977937</v>
      </c>
      <c r="AY253" s="87">
        <v>13.882664198510209</v>
      </c>
      <c r="AZ253" s="87">
        <v>4.6179718843792754</v>
      </c>
      <c r="BA253" s="87">
        <v>64.304694340719038</v>
      </c>
      <c r="BB253" s="87">
        <v>23.592036798333073</v>
      </c>
      <c r="BC253" s="89">
        <v>104.86634210581703</v>
      </c>
      <c r="BD253" s="89">
        <v>26.397616464645576</v>
      </c>
      <c r="BE253" s="90">
        <v>244.81900589667316</v>
      </c>
      <c r="BF253" s="89">
        <v>33.14674360350228</v>
      </c>
      <c r="BG253" s="90">
        <v>10139.235720780027</v>
      </c>
      <c r="BH253" s="87">
        <v>10.272143198724075</v>
      </c>
      <c r="BI253" s="89">
        <v>68.321083470679923</v>
      </c>
      <c r="BJ253" s="90">
        <v>259.77227532336684</v>
      </c>
      <c r="BK253" s="86"/>
      <c r="BL253" s="75" t="s">
        <v>289</v>
      </c>
      <c r="BM253" s="75">
        <v>1.7307676644570173E-2</v>
      </c>
      <c r="BN253" s="75">
        <v>27.577897645846459</v>
      </c>
      <c r="BO253" s="75">
        <v>0.69084957722326412</v>
      </c>
      <c r="BP253" s="75">
        <v>3.0047159539067976</v>
      </c>
      <c r="BQ253" s="75"/>
      <c r="BR253" s="75">
        <v>17.050354803661676</v>
      </c>
      <c r="BS253" s="75">
        <v>2.3016800867203338</v>
      </c>
      <c r="BT253" s="75">
        <v>67.555543545061852</v>
      </c>
      <c r="BU253" s="75">
        <v>123.47518407431217</v>
      </c>
      <c r="BV253" s="75">
        <v>253.16808795558677</v>
      </c>
      <c r="BW253" s="75">
        <v>416.82043813309315</v>
      </c>
      <c r="BX253" s="75">
        <v>633.63348704421162</v>
      </c>
      <c r="BY253" s="75">
        <v>1035.2006456723757</v>
      </c>
      <c r="BZ253" s="75">
        <v>1440.1117993921951</v>
      </c>
      <c r="CA253" s="75">
        <v>1304.9899056496961</v>
      </c>
      <c r="CB253" s="75"/>
      <c r="CC253" s="92">
        <v>835.60314875303288</v>
      </c>
    </row>
    <row r="254" spans="1:81">
      <c r="A254" s="86" t="s">
        <v>212</v>
      </c>
      <c r="B254" s="86"/>
      <c r="C254" s="86">
        <v>191.67922302788648</v>
      </c>
      <c r="D254" s="86">
        <v>109.42921263140836</v>
      </c>
      <c r="E254" s="86">
        <v>103.61558623417791</v>
      </c>
      <c r="F254" s="87">
        <v>0.57089762209380424</v>
      </c>
      <c r="G254" s="86">
        <v>34854.904040404159</v>
      </c>
      <c r="H254" s="86"/>
      <c r="I254" s="86">
        <v>0.12216347889558031</v>
      </c>
      <c r="J254" s="86">
        <v>6.3733673836434797</v>
      </c>
      <c r="K254" s="86">
        <v>6.3019899616015653</v>
      </c>
      <c r="L254" s="86">
        <v>3.421895036217514</v>
      </c>
      <c r="M254" s="88">
        <v>8.8903529743778247</v>
      </c>
      <c r="N254" s="89">
        <v>6.3432655397087245</v>
      </c>
      <c r="O254" s="88">
        <v>0.40634548302599122</v>
      </c>
      <c r="P254" s="89">
        <v>5.341128351609437</v>
      </c>
      <c r="Q254" s="87">
        <v>0.84201557039888575</v>
      </c>
      <c r="R254" s="86">
        <v>2.4609600494464869</v>
      </c>
      <c r="S254" s="86">
        <v>5.341128351609437</v>
      </c>
      <c r="T254" s="88">
        <v>0.15868003695547994</v>
      </c>
      <c r="U254" s="89">
        <v>3.421895036217514</v>
      </c>
      <c r="V254" s="86">
        <v>-3.8876799559909181E-16</v>
      </c>
      <c r="W254" s="86"/>
      <c r="X254" s="90">
        <v>2329.6217014246954</v>
      </c>
      <c r="Y254" s="90">
        <v>140.23830578612763</v>
      </c>
      <c r="Z254" s="90">
        <v>2441.633509698614</v>
      </c>
      <c r="AA254" s="90">
        <v>57.939852513889157</v>
      </c>
      <c r="AB254" s="90">
        <v>2326.8110220092785</v>
      </c>
      <c r="AC254" s="90">
        <v>57.896194106390531</v>
      </c>
      <c r="AD254" s="90">
        <v>2198.1916757857375</v>
      </c>
      <c r="AE254" s="90">
        <v>99.484319559822396</v>
      </c>
      <c r="AF254" s="90"/>
      <c r="AG254" s="91">
        <v>9.9704494120792972</v>
      </c>
      <c r="AH254" s="86"/>
      <c r="AI254" s="86">
        <v>2E-3</v>
      </c>
      <c r="AJ254" s="86">
        <v>1.0330838466713696E-2</v>
      </c>
      <c r="AK254" s="86">
        <v>1.0851716899692766E-2</v>
      </c>
      <c r="AL254" s="86">
        <v>2.6505479100527615E-3</v>
      </c>
      <c r="AM254" s="86"/>
      <c r="AN254" s="90">
        <v>79.153993475462343</v>
      </c>
      <c r="AO254" s="87">
        <v>6.695238798248452</v>
      </c>
      <c r="AP254" s="90">
        <v>174.32942136083949</v>
      </c>
      <c r="AQ254" s="86">
        <v>1510318.3103995728</v>
      </c>
      <c r="AR254" s="87">
        <v>0.50048317315063306</v>
      </c>
      <c r="AS254" s="87">
        <v>1.8301670698355432E-2</v>
      </c>
      <c r="AT254" s="87">
        <v>2.6247017227077807</v>
      </c>
      <c r="AU254" s="87" t="s">
        <v>66</v>
      </c>
      <c r="AV254" s="87">
        <v>0.30512041270644574</v>
      </c>
      <c r="AW254" s="87">
        <v>0.60854589217184873</v>
      </c>
      <c r="AX254" s="87">
        <v>0.25452485428462862</v>
      </c>
      <c r="AY254" s="87">
        <v>4.3945835318810422</v>
      </c>
      <c r="AZ254" s="87">
        <v>1.0814227024967356</v>
      </c>
      <c r="BA254" s="87">
        <v>18.12345262102745</v>
      </c>
      <c r="BB254" s="87">
        <v>6.0059880959852165</v>
      </c>
      <c r="BC254" s="89">
        <v>23.776825706752039</v>
      </c>
      <c r="BD254" s="89">
        <v>5.4609099888739125</v>
      </c>
      <c r="BE254" s="90">
        <v>50.957714614978983</v>
      </c>
      <c r="BF254" s="89">
        <v>6.1265233776894279</v>
      </c>
      <c r="BG254" s="90">
        <v>8415.2110075938399</v>
      </c>
      <c r="BH254" s="87">
        <v>0.19730855525021668</v>
      </c>
      <c r="BI254" s="89">
        <v>109.42921263140836</v>
      </c>
      <c r="BJ254" s="90">
        <v>191.67922302788648</v>
      </c>
      <c r="BK254" s="86"/>
      <c r="BL254" s="75" t="s">
        <v>212</v>
      </c>
      <c r="BM254" s="75">
        <v>7.7222239233567219E-2</v>
      </c>
      <c r="BN254" s="75">
        <v>4.2887283050780729</v>
      </c>
      <c r="BO254" s="75">
        <v>0.14599062808920849</v>
      </c>
      <c r="BP254" s="75">
        <v>0.65336276810802085</v>
      </c>
      <c r="BQ254" s="75"/>
      <c r="BR254" s="75">
        <v>3.9774241318421488</v>
      </c>
      <c r="BS254" s="75">
        <v>4.3883595566315279</v>
      </c>
      <c r="BT254" s="75">
        <v>21.384834705017237</v>
      </c>
      <c r="BU254" s="75">
        <v>28.915045521303089</v>
      </c>
      <c r="BV254" s="75">
        <v>71.352175673336419</v>
      </c>
      <c r="BW254" s="75">
        <v>106.11286388666461</v>
      </c>
      <c r="BX254" s="75">
        <v>143.66662058460446</v>
      </c>
      <c r="BY254" s="75">
        <v>214.15333289701618</v>
      </c>
      <c r="BZ254" s="75">
        <v>299.7512624410528</v>
      </c>
      <c r="CA254" s="75">
        <v>241.20170778304836</v>
      </c>
      <c r="CB254" s="75"/>
      <c r="CC254" s="92">
        <v>756.29520421944721</v>
      </c>
    </row>
    <row r="255" spans="1:81">
      <c r="A255" s="86" t="s">
        <v>255</v>
      </c>
      <c r="B255" s="86"/>
      <c r="C255" s="86">
        <v>165.73045677618492</v>
      </c>
      <c r="D255" s="86">
        <v>89.360569997709135</v>
      </c>
      <c r="E255" s="86">
        <v>101.44093045861588</v>
      </c>
      <c r="F255" s="87">
        <v>0.53919220242292865</v>
      </c>
      <c r="G255" s="86">
        <v>4776.5910213243542</v>
      </c>
      <c r="H255" s="86"/>
      <c r="I255" s="86">
        <v>0.13948906187460919</v>
      </c>
      <c r="J255" s="86">
        <v>5.6883447663639624</v>
      </c>
      <c r="K255" s="86">
        <v>6.3046110909790896</v>
      </c>
      <c r="L255" s="86">
        <v>2.4478888650082133</v>
      </c>
      <c r="M255" s="88">
        <v>10.133859550953373</v>
      </c>
      <c r="N255" s="89">
        <v>6.0183441224205385</v>
      </c>
      <c r="O255" s="88">
        <v>0.46337426254253705</v>
      </c>
      <c r="P255" s="89">
        <v>5.498027471779551</v>
      </c>
      <c r="Q255" s="87">
        <v>0.91354488210426243</v>
      </c>
      <c r="R255" s="86">
        <v>2.1580827439853794</v>
      </c>
      <c r="S255" s="86">
        <v>5.498027471779551</v>
      </c>
      <c r="T255" s="88">
        <v>0.15861406604934652</v>
      </c>
      <c r="U255" s="89">
        <v>2.4478888650082133</v>
      </c>
      <c r="V255" s="86">
        <v>0</v>
      </c>
      <c r="W255" s="86"/>
      <c r="X255" s="90">
        <v>2639.3015207737194</v>
      </c>
      <c r="Y255" s="90">
        <v>140.74349943275575</v>
      </c>
      <c r="Z255" s="90">
        <v>2440.9292878094111</v>
      </c>
      <c r="AA255" s="90">
        <v>41.450851570761827</v>
      </c>
      <c r="AB255" s="90">
        <v>2447.063893235802</v>
      </c>
      <c r="AC255" s="90">
        <v>55.620651265888377</v>
      </c>
      <c r="AD255" s="90">
        <v>2454.4393738898157</v>
      </c>
      <c r="AE255" s="90">
        <v>112.22809894774808</v>
      </c>
      <c r="AF255" s="90"/>
      <c r="AG255" s="91">
        <v>-0.55348125600676035</v>
      </c>
      <c r="AH255" s="86"/>
      <c r="AI255" s="86">
        <v>2E-3</v>
      </c>
      <c r="AJ255" s="86">
        <v>1.216335487479463E-2</v>
      </c>
      <c r="AK255" s="86">
        <v>1.2738222125872296E-2</v>
      </c>
      <c r="AL255" s="86">
        <v>1.8500490117160262E-3</v>
      </c>
      <c r="AM255" s="86"/>
      <c r="AN255" s="90">
        <v>233.36112471699451</v>
      </c>
      <c r="AO255" s="87">
        <v>2.1796976079291208</v>
      </c>
      <c r="AP255" s="90">
        <v>576.58082243147874</v>
      </c>
      <c r="AQ255" s="86">
        <v>1277064.9494747999</v>
      </c>
      <c r="AR255" s="87">
        <v>1.2666183275275906</v>
      </c>
      <c r="AS255" s="87" t="s">
        <v>66</v>
      </c>
      <c r="AT255" s="87">
        <v>9.2748874147197551</v>
      </c>
      <c r="AU255" s="87" t="s">
        <v>66</v>
      </c>
      <c r="AV255" s="87">
        <v>0.39688054603047884</v>
      </c>
      <c r="AW255" s="87">
        <v>1.2815675605908479</v>
      </c>
      <c r="AX255" s="87">
        <v>0.17389491992043923</v>
      </c>
      <c r="AY255" s="87">
        <v>9.285785681779247</v>
      </c>
      <c r="AZ255" s="87">
        <v>4.1463084528408363</v>
      </c>
      <c r="BA255" s="87">
        <v>51.577265939736769</v>
      </c>
      <c r="BB255" s="87">
        <v>20.311798171120916</v>
      </c>
      <c r="BC255" s="89">
        <v>94.946147262906365</v>
      </c>
      <c r="BD255" s="89">
        <v>24.441145146175163</v>
      </c>
      <c r="BE255" s="90">
        <v>300.99217061081418</v>
      </c>
      <c r="BF255" s="89">
        <v>42.268419078039173</v>
      </c>
      <c r="BG255" s="90">
        <v>11986.513147830134</v>
      </c>
      <c r="BH255" s="87">
        <v>1.3194447105796296</v>
      </c>
      <c r="BI255" s="89">
        <v>89.360569997709135</v>
      </c>
      <c r="BJ255" s="90">
        <v>165.73045677618492</v>
      </c>
      <c r="BK255" s="86"/>
      <c r="BL255" s="75" t="s">
        <v>255</v>
      </c>
      <c r="BM255" s="75" t="s">
        <v>66</v>
      </c>
      <c r="BN255" s="75">
        <v>15.155044795293717</v>
      </c>
      <c r="BO255" s="75">
        <v>0.18989499810070759</v>
      </c>
      <c r="BP255" s="75">
        <v>0.84985127629652857</v>
      </c>
      <c r="BQ255" s="75"/>
      <c r="BR255" s="75">
        <v>8.376258565953254</v>
      </c>
      <c r="BS255" s="75">
        <v>2.9981882744903317</v>
      </c>
      <c r="BT255" s="75">
        <v>45.186305020823589</v>
      </c>
      <c r="BU255" s="75">
        <v>110.86386237542342</v>
      </c>
      <c r="BV255" s="75">
        <v>203.06010212494792</v>
      </c>
      <c r="BW255" s="75">
        <v>358.86569206927413</v>
      </c>
      <c r="BX255" s="75">
        <v>573.6927327063828</v>
      </c>
      <c r="BY255" s="75">
        <v>958.47628024216328</v>
      </c>
      <c r="BZ255" s="75">
        <v>1770.5421800636127</v>
      </c>
      <c r="CA255" s="75">
        <v>1664.110987324377</v>
      </c>
      <c r="CB255" s="75"/>
      <c r="CC255" s="92">
        <v>658.90221577116813</v>
      </c>
    </row>
    <row r="256" spans="1:81">
      <c r="A256" s="86" t="s">
        <v>216</v>
      </c>
      <c r="B256" s="86"/>
      <c r="C256" s="86">
        <v>182.27551903993785</v>
      </c>
      <c r="D256" s="86">
        <v>231.17741869631124</v>
      </c>
      <c r="E256" s="86">
        <v>121.80952024766856</v>
      </c>
      <c r="F256" s="87">
        <v>1.268285614623095</v>
      </c>
      <c r="G256" s="86">
        <v>12718.204407713501</v>
      </c>
      <c r="H256" s="86"/>
      <c r="I256" s="86">
        <v>0.12834814220879992</v>
      </c>
      <c r="J256" s="86">
        <v>4.960087642381513</v>
      </c>
      <c r="K256" s="86">
        <v>6.3197862788704926</v>
      </c>
      <c r="L256" s="86">
        <v>5.0526740066881581</v>
      </c>
      <c r="M256" s="88">
        <v>9.521699747673404</v>
      </c>
      <c r="N256" s="89">
        <v>8.4299982827904536</v>
      </c>
      <c r="O256" s="88">
        <v>0.43643100824536568</v>
      </c>
      <c r="P256" s="89">
        <v>6.7479890656393202</v>
      </c>
      <c r="Q256" s="87">
        <v>0.80047336182915996</v>
      </c>
      <c r="R256" s="86">
        <v>2.2913129019416294</v>
      </c>
      <c r="S256" s="86">
        <v>6.7479890656393202</v>
      </c>
      <c r="T256" s="88">
        <v>0.15823319901550936</v>
      </c>
      <c r="U256" s="89">
        <v>5.0526740066881581</v>
      </c>
      <c r="V256" s="86">
        <v>0</v>
      </c>
      <c r="W256" s="86"/>
      <c r="X256" s="90">
        <v>2440.7125624006467</v>
      </c>
      <c r="Y256" s="90">
        <v>114.0376503519129</v>
      </c>
      <c r="Z256" s="90">
        <v>2436.8568921419887</v>
      </c>
      <c r="AA256" s="90">
        <v>85.593893964009681</v>
      </c>
      <c r="AB256" s="90">
        <v>2389.6428565068932</v>
      </c>
      <c r="AC256" s="90">
        <v>77.461512920760441</v>
      </c>
      <c r="AD256" s="90">
        <v>2334.643484990761</v>
      </c>
      <c r="AE256" s="90">
        <v>132.16711297126042</v>
      </c>
      <c r="AF256" s="90"/>
      <c r="AG256" s="91">
        <v>4.1944772169769333</v>
      </c>
      <c r="AH256" s="86"/>
      <c r="AI256" s="86">
        <v>2E-3</v>
      </c>
      <c r="AJ256" s="86">
        <v>1.4286505196133753E-2</v>
      </c>
      <c r="AK256" s="86">
        <v>1.4725158357728359E-2</v>
      </c>
      <c r="AL256" s="86">
        <v>3.9542973211058935E-3</v>
      </c>
      <c r="AM256" s="86"/>
      <c r="AN256" s="90">
        <v>222.12716199044061</v>
      </c>
      <c r="AO256" s="87">
        <v>4.8517264896203001</v>
      </c>
      <c r="AP256" s="90">
        <v>1201.6072271868891</v>
      </c>
      <c r="AQ256" s="86">
        <v>1566158.0439184203</v>
      </c>
      <c r="AR256" s="87">
        <v>1.4346561930205937</v>
      </c>
      <c r="AS256" s="87">
        <v>0.22570411012344116</v>
      </c>
      <c r="AT256" s="87">
        <v>29.60930502720473</v>
      </c>
      <c r="AU256" s="87">
        <v>0.87653135069447785</v>
      </c>
      <c r="AV256" s="87">
        <v>12.400389302990712</v>
      </c>
      <c r="AW256" s="87">
        <v>15.302098504740446</v>
      </c>
      <c r="AX256" s="87">
        <v>2.3771763726110038</v>
      </c>
      <c r="AY256" s="87">
        <v>50.937288349062477</v>
      </c>
      <c r="AZ256" s="87">
        <v>14.159610568551019</v>
      </c>
      <c r="BA256" s="87">
        <v>134.58191804070009</v>
      </c>
      <c r="BB256" s="87">
        <v>41.978396422919431</v>
      </c>
      <c r="BC256" s="89">
        <v>152.12998663720228</v>
      </c>
      <c r="BD256" s="89">
        <v>37.06397435430069</v>
      </c>
      <c r="BE256" s="90">
        <v>336.99763532235971</v>
      </c>
      <c r="BF256" s="89">
        <v>41.163616864146441</v>
      </c>
      <c r="BG256" s="90">
        <v>7190.1253789119273</v>
      </c>
      <c r="BH256" s="87">
        <v>0.62340599016862397</v>
      </c>
      <c r="BI256" s="89">
        <v>231.17741869631124</v>
      </c>
      <c r="BJ256" s="90">
        <v>182.27551903993785</v>
      </c>
      <c r="BK256" s="86"/>
      <c r="BL256" s="75" t="s">
        <v>216</v>
      </c>
      <c r="BM256" s="75">
        <v>0.952338017398486</v>
      </c>
      <c r="BN256" s="75">
        <v>48.381217364713613</v>
      </c>
      <c r="BO256" s="75">
        <v>9.226645796783977</v>
      </c>
      <c r="BP256" s="75">
        <v>26.553296152014372</v>
      </c>
      <c r="BQ256" s="75"/>
      <c r="BR256" s="75">
        <v>100.01371571725782</v>
      </c>
      <c r="BS256" s="75">
        <v>40.985799527775924</v>
      </c>
      <c r="BT256" s="75">
        <v>247.87001629714104</v>
      </c>
      <c r="BU256" s="75">
        <v>378.59921306286145</v>
      </c>
      <c r="BV256" s="75">
        <v>529.85007102637826</v>
      </c>
      <c r="BW256" s="75">
        <v>741.66778132366494</v>
      </c>
      <c r="BX256" s="75">
        <v>919.21442076859375</v>
      </c>
      <c r="BY256" s="75">
        <v>1453.4891903647331</v>
      </c>
      <c r="BZ256" s="75">
        <v>1982.3390313079981</v>
      </c>
      <c r="CA256" s="75">
        <v>1620.6148371711197</v>
      </c>
      <c r="CB256" s="75"/>
      <c r="CC256" s="92">
        <v>726.32234695418936</v>
      </c>
    </row>
    <row r="257" spans="1:81">
      <c r="A257" s="86" t="s">
        <v>238</v>
      </c>
      <c r="B257" s="86"/>
      <c r="C257" s="86">
        <v>134.76311747988635</v>
      </c>
      <c r="D257" s="86">
        <v>154.02806229981766</v>
      </c>
      <c r="E257" s="86">
        <v>87.733431696608008</v>
      </c>
      <c r="F257" s="87">
        <v>1.1429541344856959</v>
      </c>
      <c r="G257" s="86">
        <v>5125.195286195285</v>
      </c>
      <c r="H257" s="86"/>
      <c r="I257" s="86">
        <v>0.1297775200856752</v>
      </c>
      <c r="J257" s="86">
        <v>5.5314823102760569</v>
      </c>
      <c r="K257" s="86">
        <v>6.3346017053583097</v>
      </c>
      <c r="L257" s="86">
        <v>2.981700590471037</v>
      </c>
      <c r="M257" s="88">
        <v>9.4498406168009517</v>
      </c>
      <c r="N257" s="89">
        <v>7.2932979984885069</v>
      </c>
      <c r="O257" s="88">
        <v>0.43415271603243055</v>
      </c>
      <c r="P257" s="89">
        <v>6.6559490144938103</v>
      </c>
      <c r="Q257" s="87">
        <v>0.91261169033175615</v>
      </c>
      <c r="R257" s="86">
        <v>2.303336966629276</v>
      </c>
      <c r="S257" s="86">
        <v>6.6559490144938103</v>
      </c>
      <c r="T257" s="88">
        <v>0.15786312171041797</v>
      </c>
      <c r="U257" s="89">
        <v>2.981700590471037</v>
      </c>
      <c r="V257" s="86">
        <v>-1.7901366754329811E-16</v>
      </c>
      <c r="W257" s="86"/>
      <c r="X257" s="90">
        <v>2466.3008630575205</v>
      </c>
      <c r="Y257" s="90">
        <v>128.42823418721002</v>
      </c>
      <c r="Z257" s="90">
        <v>2432.8888124557043</v>
      </c>
      <c r="AA257" s="90">
        <v>50.531350283214302</v>
      </c>
      <c r="AB257" s="90">
        <v>2382.6843948964179</v>
      </c>
      <c r="AC257" s="90">
        <v>66.968209373714132</v>
      </c>
      <c r="AD257" s="90">
        <v>2324.410849591879</v>
      </c>
      <c r="AE257" s="90">
        <v>129.88987970616955</v>
      </c>
      <c r="AF257" s="90"/>
      <c r="AG257" s="91">
        <v>4.4588130089812879</v>
      </c>
      <c r="AH257" s="86"/>
      <c r="AI257" s="86">
        <v>2E-3</v>
      </c>
      <c r="AJ257" s="86">
        <v>1.4006474212588679E-2</v>
      </c>
      <c r="AK257" s="86">
        <v>1.4448491712079336E-2</v>
      </c>
      <c r="AL257" s="86">
        <v>2.2795768382311322E-3</v>
      </c>
      <c r="AM257" s="86"/>
      <c r="AN257" s="90"/>
      <c r="AO257" s="87"/>
      <c r="AP257" s="90"/>
      <c r="AQ257" s="86"/>
      <c r="AR257" s="87"/>
      <c r="AS257" s="87"/>
      <c r="AT257" s="87"/>
      <c r="AU257" s="87"/>
      <c r="AV257" s="87"/>
      <c r="AW257" s="87"/>
      <c r="AX257" s="87"/>
      <c r="AY257" s="87"/>
      <c r="AZ257" s="87"/>
      <c r="BA257" s="87"/>
      <c r="BB257" s="87"/>
      <c r="BC257" s="89"/>
      <c r="BD257" s="89"/>
      <c r="BE257" s="90"/>
      <c r="BF257" s="89"/>
      <c r="BG257" s="90"/>
      <c r="BH257" s="87"/>
      <c r="BI257" s="89"/>
      <c r="BJ257" s="90"/>
      <c r="BK257" s="86"/>
      <c r="BL257" s="75"/>
      <c r="BM257" s="75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5"/>
      <c r="BY257" s="75"/>
      <c r="BZ257" s="75"/>
      <c r="CA257" s="75"/>
      <c r="CB257" s="75"/>
      <c r="CC257" s="92"/>
    </row>
    <row r="258" spans="1:81">
      <c r="A258" s="86" t="s">
        <v>235</v>
      </c>
      <c r="B258" s="86" t="s">
        <v>64</v>
      </c>
      <c r="C258" s="86">
        <v>212.543569283501</v>
      </c>
      <c r="D258" s="86">
        <v>51.140436635326395</v>
      </c>
      <c r="E258" s="86">
        <v>106.06126594496945</v>
      </c>
      <c r="F258" s="87">
        <v>0.24061154523622769</v>
      </c>
      <c r="G258" s="86">
        <v>1950.1447811447811</v>
      </c>
      <c r="H258" s="86"/>
      <c r="I258" s="86">
        <v>0.10353624995469173</v>
      </c>
      <c r="J258" s="86">
        <v>6.5745187425229998</v>
      </c>
      <c r="K258" s="86">
        <v>6.3623066617932507</v>
      </c>
      <c r="L258" s="86">
        <v>2.5538706618247375</v>
      </c>
      <c r="M258" s="88">
        <v>8.8788081181767069</v>
      </c>
      <c r="N258" s="89">
        <v>5.7162384328568683</v>
      </c>
      <c r="O258" s="88">
        <v>0.40970191499172948</v>
      </c>
      <c r="P258" s="89">
        <v>5.1140127555512436</v>
      </c>
      <c r="Q258" s="87">
        <v>0.89464650847241789</v>
      </c>
      <c r="R258" s="86">
        <v>2.4407989404203461</v>
      </c>
      <c r="S258" s="86">
        <v>5.1140127555512436</v>
      </c>
      <c r="T258" s="88">
        <v>0.15717569949986418</v>
      </c>
      <c r="U258" s="89">
        <v>2.5538706618247375</v>
      </c>
      <c r="V258" s="86">
        <v>0</v>
      </c>
      <c r="W258" s="86"/>
      <c r="X258" s="90">
        <v>1991.2965719532547</v>
      </c>
      <c r="Y258" s="90">
        <v>124.67582090078874</v>
      </c>
      <c r="Z258" s="90">
        <v>2425.4889494155045</v>
      </c>
      <c r="AA258" s="90">
        <v>43.313512123796585</v>
      </c>
      <c r="AB258" s="90">
        <v>2325.6250887654132</v>
      </c>
      <c r="AC258" s="90">
        <v>52.166339905340386</v>
      </c>
      <c r="AD258" s="90">
        <v>2213.5585768445603</v>
      </c>
      <c r="AE258" s="90">
        <v>95.812178873944006</v>
      </c>
      <c r="AF258" s="90"/>
      <c r="AG258" s="91">
        <v>8.7376350497088584</v>
      </c>
      <c r="AH258" s="86"/>
      <c r="AI258" s="86">
        <v>2E-3</v>
      </c>
      <c r="AJ258" s="86">
        <v>9.92707355619998E-3</v>
      </c>
      <c r="AK258" s="86">
        <v>1.0476104096207379E-2</v>
      </c>
      <c r="AL258" s="86">
        <v>1.9205972402511866E-3</v>
      </c>
      <c r="AM258" s="86"/>
      <c r="AN258" s="90">
        <v>73.340854787252795</v>
      </c>
      <c r="AO258" s="87">
        <v>8.6480046121052592</v>
      </c>
      <c r="AP258" s="90">
        <v>354.20088489368737</v>
      </c>
      <c r="AQ258" s="86">
        <v>1519129.1948774676</v>
      </c>
      <c r="AR258" s="87">
        <v>3.5085564231282622</v>
      </c>
      <c r="AS258" s="87">
        <v>3.8239288844821327E-2</v>
      </c>
      <c r="AT258" s="87">
        <v>8.7621206069084145</v>
      </c>
      <c r="AU258" s="87">
        <v>0.19910460270326119</v>
      </c>
      <c r="AV258" s="87">
        <v>1.4558633320080427</v>
      </c>
      <c r="AW258" s="87">
        <v>3.1914232027342258</v>
      </c>
      <c r="AX258" s="87">
        <v>1.0459375654031009</v>
      </c>
      <c r="AY258" s="87">
        <v>9.8937553543340844</v>
      </c>
      <c r="AZ258" s="87">
        <v>2.9988099301667401</v>
      </c>
      <c r="BA258" s="87">
        <v>35.279866371428419</v>
      </c>
      <c r="BB258" s="87">
        <v>12.192352668267006</v>
      </c>
      <c r="BC258" s="89">
        <v>52.770746247493683</v>
      </c>
      <c r="BD258" s="89">
        <v>13.634736934904497</v>
      </c>
      <c r="BE258" s="90">
        <v>166.41447598179238</v>
      </c>
      <c r="BF258" s="89">
        <v>23.275976667149347</v>
      </c>
      <c r="BG258" s="90">
        <v>11641.100328297174</v>
      </c>
      <c r="BH258" s="87">
        <v>2.6126243410852754</v>
      </c>
      <c r="BI258" s="89">
        <v>51.140436635326395</v>
      </c>
      <c r="BJ258" s="90">
        <v>212.543569283501</v>
      </c>
      <c r="BK258" s="86"/>
      <c r="BL258" s="75" t="s">
        <v>235</v>
      </c>
      <c r="BM258" s="75">
        <v>0.16134721031570182</v>
      </c>
      <c r="BN258" s="75">
        <v>14.317190534164077</v>
      </c>
      <c r="BO258" s="75">
        <v>2.0958379231922231</v>
      </c>
      <c r="BP258" s="75">
        <v>3.1174803683255732</v>
      </c>
      <c r="BQ258" s="75"/>
      <c r="BR258" s="75">
        <v>20.85897518126945</v>
      </c>
      <c r="BS258" s="75">
        <v>18.033406300053464</v>
      </c>
      <c r="BT258" s="75">
        <v>48.144794911601387</v>
      </c>
      <c r="BU258" s="75">
        <v>80.182083694297859</v>
      </c>
      <c r="BV258" s="75">
        <v>138.89711169853709</v>
      </c>
      <c r="BW258" s="75">
        <v>215.41259131213792</v>
      </c>
      <c r="BX258" s="75">
        <v>318.85647279452377</v>
      </c>
      <c r="BY258" s="75">
        <v>534.69556607468621</v>
      </c>
      <c r="BZ258" s="75">
        <v>978.90868224583744</v>
      </c>
      <c r="CA258" s="75">
        <v>916.37703413973816</v>
      </c>
      <c r="CB258" s="75"/>
      <c r="CC258" s="92">
        <v>781.42703282903267</v>
      </c>
    </row>
    <row r="259" spans="1:81">
      <c r="A259" s="86" t="s">
        <v>283</v>
      </c>
      <c r="B259" s="86" t="s">
        <v>64</v>
      </c>
      <c r="C259" s="86">
        <v>186.75823887887211</v>
      </c>
      <c r="D259" s="86">
        <v>216.12322017495737</v>
      </c>
      <c r="E259" s="86">
        <v>112.95315405342116</v>
      </c>
      <c r="F259" s="87">
        <v>1.1572352656159435</v>
      </c>
      <c r="G259" s="86">
        <v>16719.516069788795</v>
      </c>
      <c r="H259" s="86"/>
      <c r="I259" s="86">
        <v>9.6097908010772851E-2</v>
      </c>
      <c r="J259" s="86">
        <v>6.0481119129347869</v>
      </c>
      <c r="K259" s="86">
        <v>6.3681377346528052</v>
      </c>
      <c r="L259" s="86">
        <v>1.856740444849531</v>
      </c>
      <c r="M259" s="88">
        <v>9.2367612612675725</v>
      </c>
      <c r="N259" s="89">
        <v>4.4938800469747475</v>
      </c>
      <c r="O259" s="88">
        <v>0.42660986316983807</v>
      </c>
      <c r="P259" s="89">
        <v>4.092367627310348</v>
      </c>
      <c r="Q259" s="87">
        <v>0.91065350755530372</v>
      </c>
      <c r="R259" s="86">
        <v>2.3440620724746091</v>
      </c>
      <c r="S259" s="86">
        <v>4.092367627310348</v>
      </c>
      <c r="T259" s="88">
        <v>0.15703177940992205</v>
      </c>
      <c r="U259" s="89">
        <v>1.856740444849531</v>
      </c>
      <c r="V259" s="86">
        <v>2.337783958869433E-16</v>
      </c>
      <c r="W259" s="86"/>
      <c r="X259" s="90">
        <v>1854.596174700953</v>
      </c>
      <c r="Y259" s="90">
        <v>107.17582735249343</v>
      </c>
      <c r="Z259" s="90">
        <v>2423.9348786194369</v>
      </c>
      <c r="AA259" s="90">
        <v>31.495216966974521</v>
      </c>
      <c r="AB259" s="90">
        <v>2361.7660420409006</v>
      </c>
      <c r="AC259" s="90">
        <v>41.172622502534274</v>
      </c>
      <c r="AD259" s="90">
        <v>2290.4167903160424</v>
      </c>
      <c r="AE259" s="90">
        <v>78.889375075457721</v>
      </c>
      <c r="AF259" s="90"/>
      <c r="AG259" s="91">
        <v>5.5083199421364082</v>
      </c>
      <c r="AH259" s="86"/>
      <c r="AI259" s="86">
        <v>2E-3</v>
      </c>
      <c r="AJ259" s="86">
        <v>8.0050600433775529E-3</v>
      </c>
      <c r="AK259" s="86">
        <v>8.7292219676377118E-3</v>
      </c>
      <c r="AL259" s="86">
        <v>1.3362150656270053E-3</v>
      </c>
      <c r="AM259" s="86"/>
      <c r="AN259" s="90">
        <v>153.7609122312704</v>
      </c>
      <c r="AO259" s="87">
        <v>7.6742944281274044</v>
      </c>
      <c r="AP259" s="90">
        <v>821.76574219656698</v>
      </c>
      <c r="AQ259" s="86">
        <v>1622994.0162295753</v>
      </c>
      <c r="AR259" s="87">
        <v>4.2989270165524403</v>
      </c>
      <c r="AS259" s="87">
        <v>0.40704394954615031</v>
      </c>
      <c r="AT259" s="87">
        <v>57.483883112819662</v>
      </c>
      <c r="AU259" s="87">
        <v>0.62056012918210801</v>
      </c>
      <c r="AV259" s="87">
        <v>3.8680910259857146</v>
      </c>
      <c r="AW259" s="87">
        <v>5.1401553339735822</v>
      </c>
      <c r="AX259" s="87">
        <v>1.4073949973163009</v>
      </c>
      <c r="AY259" s="87">
        <v>20.479184899291074</v>
      </c>
      <c r="AZ259" s="87">
        <v>6.8970833482441893</v>
      </c>
      <c r="BA259" s="87">
        <v>78.699366149460587</v>
      </c>
      <c r="BB259" s="87">
        <v>28.894783161482266</v>
      </c>
      <c r="BC259" s="89">
        <v>126.71433497448318</v>
      </c>
      <c r="BD259" s="89">
        <v>30.620705574179148</v>
      </c>
      <c r="BE259" s="90">
        <v>304.05469421191879</v>
      </c>
      <c r="BF259" s="89">
        <v>50.124022131893113</v>
      </c>
      <c r="BG259" s="90">
        <v>11066.863136726704</v>
      </c>
      <c r="BH259" s="87">
        <v>1.5478737092375168</v>
      </c>
      <c r="BI259" s="89">
        <v>216.12322017495737</v>
      </c>
      <c r="BJ259" s="90">
        <v>186.75823887887211</v>
      </c>
      <c r="BK259" s="86"/>
      <c r="BL259" s="75" t="s">
        <v>283</v>
      </c>
      <c r="BM259" s="75">
        <v>1.717485019182069</v>
      </c>
      <c r="BN259" s="75">
        <v>93.927913583038659</v>
      </c>
      <c r="BO259" s="75">
        <v>6.5322118861274525</v>
      </c>
      <c r="BP259" s="75">
        <v>8.282850162710309</v>
      </c>
      <c r="BQ259" s="75"/>
      <c r="BR259" s="75">
        <v>33.595786496559363</v>
      </c>
      <c r="BS259" s="75">
        <v>24.265430988212085</v>
      </c>
      <c r="BT259" s="75">
        <v>99.655400969786257</v>
      </c>
      <c r="BU259" s="75">
        <v>184.4139932685612</v>
      </c>
      <c r="BV259" s="75">
        <v>309.84002421047472</v>
      </c>
      <c r="BW259" s="75">
        <v>510.50853642194818</v>
      </c>
      <c r="BX259" s="75">
        <v>765.64552854672615</v>
      </c>
      <c r="BY259" s="75">
        <v>1200.8119833011431</v>
      </c>
      <c r="BZ259" s="75">
        <v>1788.5570247759927</v>
      </c>
      <c r="CA259" s="75">
        <v>1973.3866981060282</v>
      </c>
      <c r="CB259" s="75"/>
      <c r="CC259" s="92">
        <v>769.54613549180704</v>
      </c>
    </row>
    <row r="260" spans="1:81">
      <c r="A260" s="86" t="s">
        <v>201</v>
      </c>
      <c r="B260" s="86"/>
      <c r="C260" s="86">
        <v>105.65718565111383</v>
      </c>
      <c r="D260" s="86">
        <v>102.37391417696409</v>
      </c>
      <c r="E260" s="86">
        <v>68.564291236068769</v>
      </c>
      <c r="F260" s="87">
        <v>0.96892524200870445</v>
      </c>
      <c r="G260" s="86">
        <v>1207.3621039050947</v>
      </c>
      <c r="H260" s="86"/>
      <c r="I260" s="86">
        <v>0.11392567618721799</v>
      </c>
      <c r="J260" s="86">
        <v>6.0332312194005455</v>
      </c>
      <c r="K260" s="86">
        <v>6.406956554474462</v>
      </c>
      <c r="L260" s="86">
        <v>2.6929068670981446</v>
      </c>
      <c r="M260" s="88">
        <v>10.024992407613857</v>
      </c>
      <c r="N260" s="89">
        <v>5.3822037826499542</v>
      </c>
      <c r="O260" s="88">
        <v>0.46583761832403769</v>
      </c>
      <c r="P260" s="89">
        <v>4.6600826347938442</v>
      </c>
      <c r="Q260" s="87">
        <v>0.86583169701155915</v>
      </c>
      <c r="R260" s="86">
        <v>2.1466707725274299</v>
      </c>
      <c r="S260" s="86">
        <v>4.6600826347938442</v>
      </c>
      <c r="T260" s="88">
        <v>0.15608034665095777</v>
      </c>
      <c r="U260" s="89">
        <v>2.6929068670981446</v>
      </c>
      <c r="V260" s="86">
        <v>2.8310351165795445E-16</v>
      </c>
      <c r="W260" s="86"/>
      <c r="X260" s="90">
        <v>2180.6970222364857</v>
      </c>
      <c r="Y260" s="90">
        <v>124.71761911880408</v>
      </c>
      <c r="Z260" s="90">
        <v>2413.6188024238654</v>
      </c>
      <c r="AA260" s="90">
        <v>45.727032392556943</v>
      </c>
      <c r="AB260" s="90">
        <v>2437.08659458889</v>
      </c>
      <c r="AC260" s="90">
        <v>49.693066938815939</v>
      </c>
      <c r="AD260" s="90">
        <v>2465.2817547313462</v>
      </c>
      <c r="AE260" s="90">
        <v>95.468591913148089</v>
      </c>
      <c r="AF260" s="90"/>
      <c r="AG260" s="91">
        <v>-2.1404768746248859</v>
      </c>
      <c r="AH260" s="86"/>
      <c r="AI260" s="86">
        <v>2E-3</v>
      </c>
      <c r="AJ260" s="86">
        <v>1.0163924360295463E-2</v>
      </c>
      <c r="AK260" s="86">
        <v>1.0854208978927853E-2</v>
      </c>
      <c r="AL260" s="86">
        <v>2.0205204270264E-3</v>
      </c>
      <c r="AM260" s="86"/>
      <c r="AN260" s="90">
        <v>295.69797645637721</v>
      </c>
      <c r="AO260" s="87">
        <v>22.711647770259685</v>
      </c>
      <c r="AP260" s="90">
        <v>408.68210490436013</v>
      </c>
      <c r="AQ260" s="86">
        <v>1747852.732370124</v>
      </c>
      <c r="AR260" s="87">
        <v>1.3725943118450661</v>
      </c>
      <c r="AS260" s="87" t="s">
        <v>66</v>
      </c>
      <c r="AT260" s="87">
        <v>2.9186089686196617</v>
      </c>
      <c r="AU260" s="87">
        <v>0.12144519902800581</v>
      </c>
      <c r="AV260" s="87">
        <v>2.5275673752616883</v>
      </c>
      <c r="AW260" s="87">
        <v>7.2027957473427664</v>
      </c>
      <c r="AX260" s="87" t="s">
        <v>66</v>
      </c>
      <c r="AY260" s="87">
        <v>30.819145630149109</v>
      </c>
      <c r="AZ260" s="87">
        <v>7.6321813598743136</v>
      </c>
      <c r="BA260" s="87">
        <v>63.323157751844931</v>
      </c>
      <c r="BB260" s="87">
        <v>14.545603750720371</v>
      </c>
      <c r="BC260" s="89">
        <v>38.252250301114863</v>
      </c>
      <c r="BD260" s="89">
        <v>5.5055431955436882</v>
      </c>
      <c r="BE260" s="90">
        <v>35.424547371268758</v>
      </c>
      <c r="BF260" s="89">
        <v>3.9131480814246582</v>
      </c>
      <c r="BG260" s="90">
        <v>12338.43746322494</v>
      </c>
      <c r="BH260" s="87">
        <v>0.64076553695779115</v>
      </c>
      <c r="BI260" s="89">
        <v>102.37391417696409</v>
      </c>
      <c r="BJ260" s="90">
        <v>105.65718565111383</v>
      </c>
      <c r="BK260" s="86"/>
      <c r="BL260" s="75" t="s">
        <v>201</v>
      </c>
      <c r="BM260" s="75">
        <v>3.20266875073855E-2</v>
      </c>
      <c r="BN260" s="75">
        <v>4.7689689029733033</v>
      </c>
      <c r="BO260" s="75">
        <v>1.2783705160842718</v>
      </c>
      <c r="BP260" s="75">
        <v>5.4123498399607879</v>
      </c>
      <c r="BQ260" s="75"/>
      <c r="BR260" s="75">
        <v>47.077096387861218</v>
      </c>
      <c r="BS260" s="75" t="s">
        <v>66</v>
      </c>
      <c r="BT260" s="75">
        <v>149.97151158223411</v>
      </c>
      <c r="BU260" s="75">
        <v>204.06902031749499</v>
      </c>
      <c r="BV260" s="75">
        <v>249.30377067655485</v>
      </c>
      <c r="BW260" s="75">
        <v>256.98946556043057</v>
      </c>
      <c r="BX260" s="75">
        <v>231.13142175900219</v>
      </c>
      <c r="BY260" s="75">
        <v>215.90365472720347</v>
      </c>
      <c r="BZ260" s="75">
        <v>208.37969041922798</v>
      </c>
      <c r="CA260" s="75">
        <v>154.06094808758496</v>
      </c>
      <c r="CB260" s="75"/>
      <c r="CC260" s="92">
        <v>888.41135114437725</v>
      </c>
    </row>
    <row r="261" spans="1:81">
      <c r="A261" s="86" t="s">
        <v>294</v>
      </c>
      <c r="B261" s="86"/>
      <c r="C261" s="86">
        <v>158.8168014772636</v>
      </c>
      <c r="D261" s="86">
        <v>81.243522835561947</v>
      </c>
      <c r="E261" s="86">
        <v>98.602066821555695</v>
      </c>
      <c r="F261" s="87">
        <v>0.5115549619426939</v>
      </c>
      <c r="G261" s="86">
        <v>5123.1036979969213</v>
      </c>
      <c r="H261" s="86"/>
      <c r="I261" s="86">
        <v>0.1271002098999639</v>
      </c>
      <c r="J261" s="86">
        <v>6.4276766948995183</v>
      </c>
      <c r="K261" s="86">
        <v>6.4434928195548817</v>
      </c>
      <c r="L261" s="86">
        <v>2.4270169927000342</v>
      </c>
      <c r="M261" s="88">
        <v>10.296042250430283</v>
      </c>
      <c r="N261" s="89">
        <v>5.5089852468147491</v>
      </c>
      <c r="O261" s="88">
        <v>0.48116096830926325</v>
      </c>
      <c r="P261" s="89">
        <v>4.9455542628473745</v>
      </c>
      <c r="Q261" s="87">
        <v>0.8977250875207653</v>
      </c>
      <c r="R261" s="86">
        <v>2.0783065665402356</v>
      </c>
      <c r="S261" s="86">
        <v>4.9455542628473745</v>
      </c>
      <c r="T261" s="88">
        <v>0.15519533085614276</v>
      </c>
      <c r="U261" s="89">
        <v>2.4270169927000342</v>
      </c>
      <c r="V261" s="86">
        <v>-1.4799342600721049E-16</v>
      </c>
      <c r="W261" s="86"/>
      <c r="X261" s="90">
        <v>2418.3459287884557</v>
      </c>
      <c r="Y261" s="90">
        <v>146.5042429943181</v>
      </c>
      <c r="Z261" s="90">
        <v>2403.9655888190523</v>
      </c>
      <c r="AA261" s="90">
        <v>41.252692585326592</v>
      </c>
      <c r="AB261" s="90">
        <v>2461.7479017556207</v>
      </c>
      <c r="AC261" s="90">
        <v>50.985364449154183</v>
      </c>
      <c r="AD261" s="90">
        <v>2532.3205048322548</v>
      </c>
      <c r="AE261" s="90">
        <v>103.5669789518448</v>
      </c>
      <c r="AF261" s="90"/>
      <c r="AG261" s="91">
        <v>-5.3392992233410874</v>
      </c>
      <c r="AH261" s="86"/>
      <c r="AI261" s="86">
        <v>2E-3</v>
      </c>
      <c r="AJ261" s="86">
        <v>1.1231909598809327E-2</v>
      </c>
      <c r="AK261" s="86">
        <v>1.1898038389688236E-2</v>
      </c>
      <c r="AL261" s="86">
        <v>1.7929634388024853E-3</v>
      </c>
      <c r="AM261" s="86"/>
      <c r="AN261" s="90">
        <v>130.23455932366377</v>
      </c>
      <c r="AO261" s="87">
        <v>2.6546568796559145</v>
      </c>
      <c r="AP261" s="90">
        <v>478.755419564362</v>
      </c>
      <c r="AQ261" s="86">
        <v>1343870.3996869153</v>
      </c>
      <c r="AR261" s="87">
        <v>4.8486162906636876</v>
      </c>
      <c r="AS261" s="87" t="s">
        <v>66</v>
      </c>
      <c r="AT261" s="87">
        <v>11.469774941926733</v>
      </c>
      <c r="AU261" s="87">
        <v>2.971873107940478E-2</v>
      </c>
      <c r="AV261" s="87">
        <v>1.882676394066088</v>
      </c>
      <c r="AW261" s="87">
        <v>2.3138784053663062</v>
      </c>
      <c r="AX261" s="87">
        <v>0.1186102795853835</v>
      </c>
      <c r="AY261" s="87">
        <v>10.531955872773281</v>
      </c>
      <c r="AZ261" s="87">
        <v>4.3843120680879011</v>
      </c>
      <c r="BA261" s="87">
        <v>51.284950584951154</v>
      </c>
      <c r="BB261" s="87">
        <v>20.05969380933168</v>
      </c>
      <c r="BC261" s="89">
        <v>76.478863719881332</v>
      </c>
      <c r="BD261" s="89">
        <v>20.282198356163125</v>
      </c>
      <c r="BE261" s="90">
        <v>196.78508384592325</v>
      </c>
      <c r="BF261" s="89">
        <v>25.493741168473981</v>
      </c>
      <c r="BG261" s="90">
        <v>9636.9306267572028</v>
      </c>
      <c r="BH261" s="87">
        <v>3.0413272413611097</v>
      </c>
      <c r="BI261" s="89">
        <v>81.243522835561947</v>
      </c>
      <c r="BJ261" s="90">
        <v>158.8168014772636</v>
      </c>
      <c r="BK261" s="86"/>
      <c r="BL261" s="75" t="s">
        <v>294</v>
      </c>
      <c r="BM261" s="75">
        <v>7.8372181116573795E-3</v>
      </c>
      <c r="BN261" s="75">
        <v>18.741462323409696</v>
      </c>
      <c r="BO261" s="75">
        <v>0.31282874820426082</v>
      </c>
      <c r="BP261" s="75">
        <v>4.0314269680216013</v>
      </c>
      <c r="BQ261" s="75"/>
      <c r="BR261" s="75">
        <v>15.123388270368014</v>
      </c>
      <c r="BS261" s="75">
        <v>2.0450048204376463</v>
      </c>
      <c r="BT261" s="75">
        <v>51.250393541475823</v>
      </c>
      <c r="BU261" s="75">
        <v>117.22759540341981</v>
      </c>
      <c r="BV261" s="75">
        <v>201.90925427146124</v>
      </c>
      <c r="BW261" s="75">
        <v>354.41155140161982</v>
      </c>
      <c r="BX261" s="75">
        <v>462.10793788447933</v>
      </c>
      <c r="BY261" s="75">
        <v>795.38032769267159</v>
      </c>
      <c r="BZ261" s="75">
        <v>1157.5593167407249</v>
      </c>
      <c r="CA261" s="75">
        <v>1003.690597184015</v>
      </c>
      <c r="CB261" s="75"/>
      <c r="CC261" s="92">
        <v>674.65343002761495</v>
      </c>
    </row>
    <row r="262" spans="1:81">
      <c r="A262" s="86" t="s">
        <v>264</v>
      </c>
      <c r="B262" s="86" t="s">
        <v>64</v>
      </c>
      <c r="C262" s="86">
        <v>106.07244616783989</v>
      </c>
      <c r="D262" s="86">
        <v>68.62746466161704</v>
      </c>
      <c r="E262" s="86">
        <v>62.391027535467018</v>
      </c>
      <c r="F262" s="87">
        <v>0.64698672596865414</v>
      </c>
      <c r="G262" s="86">
        <v>1439.6751984903697</v>
      </c>
      <c r="H262" s="86"/>
      <c r="I262" s="86">
        <v>0.12541056425615404</v>
      </c>
      <c r="J262" s="86">
        <v>7.6495209012344061</v>
      </c>
      <c r="K262" s="86">
        <v>6.451008086011834</v>
      </c>
      <c r="L262" s="86">
        <v>1.9953998998450195</v>
      </c>
      <c r="M262" s="88">
        <v>9.3829576673645736</v>
      </c>
      <c r="N262" s="89">
        <v>5.9879966756086755</v>
      </c>
      <c r="O262" s="88">
        <v>0.43900156500489995</v>
      </c>
      <c r="P262" s="89">
        <v>5.6457491466411289</v>
      </c>
      <c r="Q262" s="87">
        <v>0.94284440230876421</v>
      </c>
      <c r="R262" s="86">
        <v>2.2778962074744276</v>
      </c>
      <c r="S262" s="86">
        <v>5.6457491466411289</v>
      </c>
      <c r="T262" s="88">
        <v>0.15501453209590127</v>
      </c>
      <c r="U262" s="89">
        <v>1.9953998998450195</v>
      </c>
      <c r="V262" s="86">
        <v>0</v>
      </c>
      <c r="W262" s="86"/>
      <c r="X262" s="90">
        <v>2388.0229910188882</v>
      </c>
      <c r="Y262" s="90">
        <v>172.29386418815625</v>
      </c>
      <c r="Z262" s="90">
        <v>2401.9838646170601</v>
      </c>
      <c r="AA262" s="90">
        <v>33.923281340555583</v>
      </c>
      <c r="AB262" s="90">
        <v>2376.1646709679485</v>
      </c>
      <c r="AC262" s="90">
        <v>54.945247616299994</v>
      </c>
      <c r="AD262" s="90">
        <v>2346.1693180908983</v>
      </c>
      <c r="AE262" s="90">
        <v>111.03108537897022</v>
      </c>
      <c r="AF262" s="90"/>
      <c r="AG262" s="91">
        <v>2.3236853231343502</v>
      </c>
      <c r="AH262" s="86"/>
      <c r="AI262" s="86">
        <v>2E-3</v>
      </c>
      <c r="AJ262" s="86">
        <v>1.1862900714796291E-2</v>
      </c>
      <c r="AK262" s="86">
        <v>1.239246355500267E-2</v>
      </c>
      <c r="AL262" s="86">
        <v>1.4356742352817991E-3</v>
      </c>
      <c r="AM262" s="86"/>
      <c r="AN262" s="90">
        <v>188.1023387284767</v>
      </c>
      <c r="AO262" s="87">
        <v>7.1589829285822848</v>
      </c>
      <c r="AP262" s="90">
        <v>641.92526470833479</v>
      </c>
      <c r="AQ262" s="86">
        <v>1492594.9506452689</v>
      </c>
      <c r="AR262" s="87">
        <v>2.4279317058567345</v>
      </c>
      <c r="AS262" s="87" t="s">
        <v>66</v>
      </c>
      <c r="AT262" s="87">
        <v>12.014064161295712</v>
      </c>
      <c r="AU262" s="87" t="s">
        <v>66</v>
      </c>
      <c r="AV262" s="87">
        <v>0.73031440907402012</v>
      </c>
      <c r="AW262" s="87">
        <v>2.4358655738722015</v>
      </c>
      <c r="AX262" s="87">
        <v>0.30208884155417826</v>
      </c>
      <c r="AY262" s="87">
        <v>15.089918742707125</v>
      </c>
      <c r="AZ262" s="87">
        <v>5.5148839354183288</v>
      </c>
      <c r="BA262" s="87">
        <v>63.09785796914462</v>
      </c>
      <c r="BB262" s="87">
        <v>24.351176956022197</v>
      </c>
      <c r="BC262" s="89">
        <v>102.83762948186336</v>
      </c>
      <c r="BD262" s="89">
        <v>24.758712213861987</v>
      </c>
      <c r="BE262" s="90">
        <v>254.04066977828433</v>
      </c>
      <c r="BF262" s="89">
        <v>35.413511214333411</v>
      </c>
      <c r="BG262" s="90">
        <v>10315.74512936877</v>
      </c>
      <c r="BH262" s="87">
        <v>1.0716091633762139</v>
      </c>
      <c r="BI262" s="89">
        <v>68.62746466161704</v>
      </c>
      <c r="BJ262" s="90">
        <v>106.07244616783989</v>
      </c>
      <c r="BK262" s="86"/>
      <c r="BL262" s="75" t="s">
        <v>264</v>
      </c>
      <c r="BM262" s="75" t="s">
        <v>66</v>
      </c>
      <c r="BN262" s="75">
        <v>19.630823792966851</v>
      </c>
      <c r="BO262" s="75">
        <v>0.34943273161436372</v>
      </c>
      <c r="BP262" s="75">
        <v>1.5638424177173877</v>
      </c>
      <c r="BQ262" s="75"/>
      <c r="BR262" s="75">
        <v>15.920690025308506</v>
      </c>
      <c r="BS262" s="75">
        <v>5.2084283026582456</v>
      </c>
      <c r="BT262" s="75">
        <v>73.430261521689175</v>
      </c>
      <c r="BU262" s="75">
        <v>147.45678971706761</v>
      </c>
      <c r="BV262" s="75">
        <v>248.41676365804969</v>
      </c>
      <c r="BW262" s="75">
        <v>430.23280841028617</v>
      </c>
      <c r="BX262" s="75">
        <v>621.37540472424985</v>
      </c>
      <c r="BY262" s="75">
        <v>970.92989073968579</v>
      </c>
      <c r="BZ262" s="75">
        <v>1494.3568810487311</v>
      </c>
      <c r="CA262" s="75">
        <v>1394.2327249737564</v>
      </c>
      <c r="CB262" s="75"/>
      <c r="CC262" s="92">
        <v>762.755147302154</v>
      </c>
    </row>
    <row r="263" spans="1:81">
      <c r="A263" s="86" t="s">
        <v>287</v>
      </c>
      <c r="B263" s="86" t="s">
        <v>65</v>
      </c>
      <c r="C263" s="86">
        <v>374.18192394319982</v>
      </c>
      <c r="D263" s="86">
        <v>251.02423656776611</v>
      </c>
      <c r="E263" s="86">
        <v>188.72944309467684</v>
      </c>
      <c r="F263" s="87">
        <v>0.67086147273610996</v>
      </c>
      <c r="G263" s="86">
        <v>14758.796408529748</v>
      </c>
      <c r="H263" s="86"/>
      <c r="I263" s="86">
        <v>9.9848450799955413E-2</v>
      </c>
      <c r="J263" s="86">
        <v>6.3253138618543359</v>
      </c>
      <c r="K263" s="86">
        <v>6.4593798564729221</v>
      </c>
      <c r="L263" s="86">
        <v>2.6286249317872779</v>
      </c>
      <c r="M263" s="88">
        <v>8.084838533084735</v>
      </c>
      <c r="N263" s="89">
        <v>12.32634337121152</v>
      </c>
      <c r="O263" s="88">
        <v>0.37875720310011335</v>
      </c>
      <c r="P263" s="89">
        <v>12.042801662113202</v>
      </c>
      <c r="Q263" s="87">
        <v>0.97699709471338125</v>
      </c>
      <c r="R263" s="86">
        <v>2.6402138145889711</v>
      </c>
      <c r="S263" s="86">
        <v>12.042801662113202</v>
      </c>
      <c r="T263" s="88">
        <v>0.15481362332297324</v>
      </c>
      <c r="U263" s="89">
        <v>2.6286249317872779</v>
      </c>
      <c r="V263" s="86">
        <v>0</v>
      </c>
      <c r="W263" s="86"/>
      <c r="X263" s="90">
        <v>1923.6384756979346</v>
      </c>
      <c r="Y263" s="90">
        <v>116.06546217566701</v>
      </c>
      <c r="Z263" s="90">
        <v>2399.7785216299353</v>
      </c>
      <c r="AA263" s="90">
        <v>44.698710931738823</v>
      </c>
      <c r="AB263" s="90">
        <v>2240.551280679415</v>
      </c>
      <c r="AC263" s="90">
        <v>111.38284590782297</v>
      </c>
      <c r="AD263" s="90">
        <v>2070.4755258140904</v>
      </c>
      <c r="AE263" s="90">
        <v>213.26463603832207</v>
      </c>
      <c r="AF263" s="90"/>
      <c r="AG263" s="91">
        <v>13.722224482290201</v>
      </c>
      <c r="AH263" s="86"/>
      <c r="AI263" s="86">
        <v>2E-3</v>
      </c>
      <c r="AJ263" s="86">
        <v>2.2596160209382828E-2</v>
      </c>
      <c r="AK263" s="86">
        <v>2.2806489375156964E-2</v>
      </c>
      <c r="AL263" s="86">
        <v>1.9518570183863914E-3</v>
      </c>
      <c r="AM263" s="86"/>
      <c r="AN263" s="90"/>
      <c r="AO263" s="87"/>
      <c r="AP263" s="90"/>
      <c r="AQ263" s="86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9"/>
      <c r="BD263" s="89"/>
      <c r="BE263" s="90"/>
      <c r="BF263" s="89"/>
      <c r="BG263" s="90"/>
      <c r="BH263" s="87"/>
      <c r="BI263" s="89"/>
      <c r="BJ263" s="90"/>
      <c r="BK263" s="86"/>
      <c r="BL263" s="75"/>
      <c r="BM263" s="75"/>
      <c r="BN263" s="75"/>
      <c r="BO263" s="75"/>
      <c r="BP263" s="75"/>
      <c r="BQ263" s="75"/>
      <c r="BR263" s="75"/>
      <c r="BS263" s="75"/>
      <c r="BT263" s="75"/>
      <c r="BU263" s="75"/>
      <c r="BV263" s="75"/>
      <c r="BW263" s="75"/>
      <c r="BX263" s="75"/>
      <c r="BY263" s="75"/>
      <c r="BZ263" s="75"/>
      <c r="CA263" s="75"/>
      <c r="CB263" s="75"/>
      <c r="CC263" s="92"/>
    </row>
    <row r="264" spans="1:81">
      <c r="A264" s="86" t="s">
        <v>247</v>
      </c>
      <c r="B264" s="86"/>
      <c r="C264" s="86">
        <v>105.71136949467832</v>
      </c>
      <c r="D264" s="86">
        <v>45.555622150582501</v>
      </c>
      <c r="E264" s="86">
        <v>57.32353496522628</v>
      </c>
      <c r="F264" s="87">
        <v>0.43094344883003188</v>
      </c>
      <c r="G264" s="86">
        <v>5284.3831649831645</v>
      </c>
      <c r="H264" s="86"/>
      <c r="I264" s="86">
        <v>0.13518420188345051</v>
      </c>
      <c r="J264" s="86">
        <v>6.6069344741874465</v>
      </c>
      <c r="K264" s="86">
        <v>6.600319064480793</v>
      </c>
      <c r="L264" s="86">
        <v>3.5462205415582244</v>
      </c>
      <c r="M264" s="88">
        <v>8.7805454325612367</v>
      </c>
      <c r="N264" s="89">
        <v>7.0488204839752129</v>
      </c>
      <c r="O264" s="88">
        <v>0.42032493048356306</v>
      </c>
      <c r="P264" s="89">
        <v>6.0918133659805296</v>
      </c>
      <c r="Q264" s="87">
        <v>0.86423159446742315</v>
      </c>
      <c r="R264" s="86">
        <v>2.3791117953663834</v>
      </c>
      <c r="S264" s="86">
        <v>6.0918133659805296</v>
      </c>
      <c r="T264" s="88">
        <v>0.15150782715663519</v>
      </c>
      <c r="U264" s="89">
        <v>3.5462205415582244</v>
      </c>
      <c r="V264" s="86">
        <v>-3.2891060244559142E-16</v>
      </c>
      <c r="W264" s="86"/>
      <c r="X264" s="90">
        <v>2562.7977284317053</v>
      </c>
      <c r="Y264" s="90">
        <v>159.02743127231122</v>
      </c>
      <c r="Z264" s="90">
        <v>2362.9994234278356</v>
      </c>
      <c r="AA264" s="90">
        <v>60.531926336039959</v>
      </c>
      <c r="AB264" s="90">
        <v>2315.4746943109731</v>
      </c>
      <c r="AC264" s="90">
        <v>64.254682303473757</v>
      </c>
      <c r="AD264" s="90">
        <v>2261.9543575895909</v>
      </c>
      <c r="AE264" s="90">
        <v>116.21501286545488</v>
      </c>
      <c r="AF264" s="90"/>
      <c r="AG264" s="91">
        <v>4.2761358651398185</v>
      </c>
      <c r="AH264" s="86"/>
      <c r="AI264" s="86">
        <v>2E-3</v>
      </c>
      <c r="AJ264" s="86">
        <v>1.2333916287742277E-2</v>
      </c>
      <c r="AK264" s="86">
        <v>1.2802705147873031E-2</v>
      </c>
      <c r="AL264" s="86">
        <v>2.6269919540136155E-3</v>
      </c>
      <c r="AM264" s="86"/>
      <c r="AN264" s="90">
        <v>193.79767307130535</v>
      </c>
      <c r="AO264" s="87">
        <v>9.2892679920557129</v>
      </c>
      <c r="AP264" s="90">
        <v>403.19552489451377</v>
      </c>
      <c r="AQ264" s="86">
        <v>1406010.2572835654</v>
      </c>
      <c r="AR264" s="87">
        <v>2.3107021178221099</v>
      </c>
      <c r="AS264" s="87" t="s">
        <v>66</v>
      </c>
      <c r="AT264" s="87">
        <v>7.5218464280531112</v>
      </c>
      <c r="AU264" s="87" t="s">
        <v>66</v>
      </c>
      <c r="AV264" s="87">
        <v>0.92210273087162753</v>
      </c>
      <c r="AW264" s="87">
        <v>2.0987002011034308</v>
      </c>
      <c r="AX264" s="87">
        <v>0.1568877387213366</v>
      </c>
      <c r="AY264" s="87">
        <v>9.5726844109048841</v>
      </c>
      <c r="AZ264" s="87">
        <v>3.409662635474179</v>
      </c>
      <c r="BA264" s="87">
        <v>39.626126974647711</v>
      </c>
      <c r="BB264" s="87">
        <v>15.250130907943555</v>
      </c>
      <c r="BC264" s="89">
        <v>61.528359772603785</v>
      </c>
      <c r="BD264" s="89">
        <v>16.536311942153155</v>
      </c>
      <c r="BE264" s="90">
        <v>172.15030497854576</v>
      </c>
      <c r="BF264" s="89">
        <v>19.618116486849189</v>
      </c>
      <c r="BG264" s="90">
        <v>8889.1201545191125</v>
      </c>
      <c r="BH264" s="87">
        <v>1.5399925257175395</v>
      </c>
      <c r="BI264" s="89">
        <v>45.555622150582501</v>
      </c>
      <c r="BJ264" s="90">
        <v>105.71136949467832</v>
      </c>
      <c r="BK264" s="86"/>
      <c r="BL264" s="75" t="s">
        <v>247</v>
      </c>
      <c r="BM264" s="75" t="s">
        <v>66</v>
      </c>
      <c r="BN264" s="75">
        <v>12.290598738648875</v>
      </c>
      <c r="BO264" s="75">
        <v>0.44119747888594624</v>
      </c>
      <c r="BP264" s="75">
        <v>1.9745240489756477</v>
      </c>
      <c r="BQ264" s="75"/>
      <c r="BR264" s="75">
        <v>13.716994778453797</v>
      </c>
      <c r="BS264" s="75">
        <v>2.7049610124368377</v>
      </c>
      <c r="BT264" s="75">
        <v>46.582405892481191</v>
      </c>
      <c r="BU264" s="75">
        <v>91.167450146368424</v>
      </c>
      <c r="BV264" s="75">
        <v>156.00837391593586</v>
      </c>
      <c r="BW264" s="75">
        <v>269.43694183645857</v>
      </c>
      <c r="BX264" s="75">
        <v>371.77256660183554</v>
      </c>
      <c r="BY264" s="75">
        <v>648.48282126090805</v>
      </c>
      <c r="BZ264" s="75">
        <v>1012.648852814975</v>
      </c>
      <c r="CA264" s="75">
        <v>772.36679082083424</v>
      </c>
      <c r="CB264" s="75"/>
      <c r="CC264" s="92">
        <v>788.67214611164377</v>
      </c>
    </row>
    <row r="265" spans="1:81">
      <c r="A265" s="86" t="s">
        <v>249</v>
      </c>
      <c r="B265" s="86" t="s">
        <v>64</v>
      </c>
      <c r="C265" s="86">
        <v>88.980130705096968</v>
      </c>
      <c r="D265" s="86">
        <v>113.29374008137809</v>
      </c>
      <c r="E265" s="86">
        <v>57.175921691214938</v>
      </c>
      <c r="F265" s="87">
        <v>1.2732476248755205</v>
      </c>
      <c r="G265" s="86">
        <v>5547.2842208492648</v>
      </c>
      <c r="H265" s="86"/>
      <c r="I265" s="86">
        <v>0.1442715682312351</v>
      </c>
      <c r="J265" s="86">
        <v>7.0165706763211588</v>
      </c>
      <c r="K265" s="86">
        <v>6.662104798431276</v>
      </c>
      <c r="L265" s="86">
        <v>2.8156178038591126</v>
      </c>
      <c r="M265" s="88">
        <v>8.2574938002235392</v>
      </c>
      <c r="N265" s="89">
        <v>5.3548958832805349</v>
      </c>
      <c r="O265" s="88">
        <v>0.3989867208404827</v>
      </c>
      <c r="P265" s="89">
        <v>4.5549101312063671</v>
      </c>
      <c r="Q265" s="87">
        <v>0.85060666546814767</v>
      </c>
      <c r="R265" s="86">
        <v>2.5063490782185855</v>
      </c>
      <c r="S265" s="86">
        <v>4.5549101312063671</v>
      </c>
      <c r="T265" s="88">
        <v>0.1501027123193063</v>
      </c>
      <c r="U265" s="89">
        <v>2.8156178038591126</v>
      </c>
      <c r="V265" s="86">
        <v>-1.3850858643374537E-16</v>
      </c>
      <c r="W265" s="86"/>
      <c r="X265" s="90">
        <v>2723.9556303724266</v>
      </c>
      <c r="Y265" s="90">
        <v>178.80884219491696</v>
      </c>
      <c r="Z265" s="90">
        <v>2347.0877763013823</v>
      </c>
      <c r="AA265" s="90">
        <v>48.140546935366658</v>
      </c>
      <c r="AB265" s="90">
        <v>2259.667324061842</v>
      </c>
      <c r="AC265" s="90">
        <v>48.499333270636676</v>
      </c>
      <c r="AD265" s="90">
        <v>2164.3719822364592</v>
      </c>
      <c r="AE265" s="90">
        <v>83.741911067704137</v>
      </c>
      <c r="AF265" s="90"/>
      <c r="AG265" s="91">
        <v>7.7847874250724702</v>
      </c>
      <c r="AH265" s="86"/>
      <c r="AI265" s="86">
        <v>2E-3</v>
      </c>
      <c r="AJ265" s="86">
        <v>8.4824490887902473E-3</v>
      </c>
      <c r="AK265" s="86">
        <v>9.0867432848656064E-3</v>
      </c>
      <c r="AL265" s="86">
        <v>2.038524060788487E-3</v>
      </c>
      <c r="AM265" s="86"/>
      <c r="AN265" s="90">
        <v>140.77643617655553</v>
      </c>
      <c r="AO265" s="87">
        <v>5.2084020337287971</v>
      </c>
      <c r="AP265" s="90">
        <v>920.49597691424435</v>
      </c>
      <c r="AQ265" s="86">
        <v>1489186.6793324403</v>
      </c>
      <c r="AR265" s="87">
        <v>2.1698135858283401</v>
      </c>
      <c r="AS265" s="87">
        <v>5.8500681541150491E-2</v>
      </c>
      <c r="AT265" s="87">
        <v>23.572445451067797</v>
      </c>
      <c r="AU265" s="87">
        <v>0.30460176713506548</v>
      </c>
      <c r="AV265" s="87">
        <v>8.0300296809713174</v>
      </c>
      <c r="AW265" s="87">
        <v>8.5218141128956546</v>
      </c>
      <c r="AX265" s="87">
        <v>3.7137808266758787</v>
      </c>
      <c r="AY265" s="87">
        <v>37.35075728305884</v>
      </c>
      <c r="AZ265" s="87">
        <v>8.6928135895924985</v>
      </c>
      <c r="BA265" s="87">
        <v>94.531376632262166</v>
      </c>
      <c r="BB265" s="87">
        <v>31.446146952593494</v>
      </c>
      <c r="BC265" s="89">
        <v>137.25431398557811</v>
      </c>
      <c r="BD265" s="89">
        <v>34.541869504379271</v>
      </c>
      <c r="BE265" s="90">
        <v>384.24814182998318</v>
      </c>
      <c r="BF265" s="89">
        <v>46.673014158749268</v>
      </c>
      <c r="BG265" s="90">
        <v>6957.9147430668727</v>
      </c>
      <c r="BH265" s="87">
        <v>0.47779563101931011</v>
      </c>
      <c r="BI265" s="89">
        <v>113.29374008137809</v>
      </c>
      <c r="BJ265" s="90">
        <v>88.980130705096968</v>
      </c>
      <c r="BK265" s="86"/>
      <c r="BL265" s="75" t="s">
        <v>249</v>
      </c>
      <c r="BM265" s="75">
        <v>0.24683831873903161</v>
      </c>
      <c r="BN265" s="75">
        <v>38.517067730502937</v>
      </c>
      <c r="BO265" s="75">
        <v>3.2063343908954263</v>
      </c>
      <c r="BP265" s="75">
        <v>17.194924370388257</v>
      </c>
      <c r="BQ265" s="75"/>
      <c r="BR265" s="75">
        <v>55.698131456834346</v>
      </c>
      <c r="BS265" s="75">
        <v>64.030703908204799</v>
      </c>
      <c r="BT265" s="75">
        <v>181.75550989323037</v>
      </c>
      <c r="BU265" s="75">
        <v>232.4281708447192</v>
      </c>
      <c r="BV265" s="75">
        <v>372.1707741427644</v>
      </c>
      <c r="BW265" s="75">
        <v>555.5856352048321</v>
      </c>
      <c r="BX265" s="75">
        <v>829.33120232977706</v>
      </c>
      <c r="BY265" s="75">
        <v>1354.583117818795</v>
      </c>
      <c r="BZ265" s="75">
        <v>2260.2831872351949</v>
      </c>
      <c r="CA265" s="75">
        <v>1837.5202424704437</v>
      </c>
      <c r="CB265" s="75"/>
      <c r="CC265" s="92">
        <v>732.77340112231138</v>
      </c>
    </row>
    <row r="266" spans="1:81">
      <c r="A266" s="86" t="s">
        <v>214</v>
      </c>
      <c r="B266" s="86"/>
      <c r="C266" s="86">
        <v>79.34272429790181</v>
      </c>
      <c r="D266" s="86">
        <v>66.683255866849663</v>
      </c>
      <c r="E266" s="86">
        <v>47.701674601531451</v>
      </c>
      <c r="F266" s="87">
        <v>0.84044575551098233</v>
      </c>
      <c r="G266" s="86">
        <v>6298.3937239057295</v>
      </c>
      <c r="H266" s="86"/>
      <c r="I266" s="86">
        <v>0.13132869033145431</v>
      </c>
      <c r="J266" s="86">
        <v>7.5314795737800564</v>
      </c>
      <c r="K266" s="86">
        <v>6.6994149151177478</v>
      </c>
      <c r="L266" s="86">
        <v>2.8537387790960214</v>
      </c>
      <c r="M266" s="88">
        <v>8.7898083991162697</v>
      </c>
      <c r="N266" s="89">
        <v>6.3015401762737868</v>
      </c>
      <c r="O266" s="88">
        <v>0.42708567950440085</v>
      </c>
      <c r="P266" s="89">
        <v>5.6183256913315578</v>
      </c>
      <c r="Q266" s="87">
        <v>0.89157976211678669</v>
      </c>
      <c r="R266" s="86">
        <v>2.3414505519370747</v>
      </c>
      <c r="S266" s="86">
        <v>5.6183256913315578</v>
      </c>
      <c r="T266" s="88">
        <v>0.14926676622811086</v>
      </c>
      <c r="U266" s="89">
        <v>2.8537387790960214</v>
      </c>
      <c r="V266" s="86">
        <v>2.215843479358472E-16</v>
      </c>
      <c r="W266" s="86"/>
      <c r="X266" s="90">
        <v>2494.0328513431223</v>
      </c>
      <c r="Y266" s="90">
        <v>176.71098858420413</v>
      </c>
      <c r="Z266" s="90">
        <v>2337.5332528052127</v>
      </c>
      <c r="AA266" s="90">
        <v>48.841151755677387</v>
      </c>
      <c r="AB266" s="90">
        <v>2316.4358889879954</v>
      </c>
      <c r="AC266" s="90">
        <v>57.448915750929125</v>
      </c>
      <c r="AD266" s="90">
        <v>2292.5665005074502</v>
      </c>
      <c r="AE266" s="90">
        <v>108.39021512774886</v>
      </c>
      <c r="AF266" s="90"/>
      <c r="AG266" s="91">
        <v>1.9236839623050894</v>
      </c>
      <c r="AH266" s="86"/>
      <c r="AI266" s="86">
        <v>2E-3</v>
      </c>
      <c r="AJ266" s="86">
        <v>1.1478372549892441E-2</v>
      </c>
      <c r="AK266" s="86">
        <v>1.1997532227796854E-2</v>
      </c>
      <c r="AL266" s="86">
        <v>2.0568221328784854E-3</v>
      </c>
      <c r="AM266" s="86"/>
      <c r="AN266" s="90">
        <v>169.97713825355513</v>
      </c>
      <c r="AO266" s="87">
        <v>1.8650910058364363</v>
      </c>
      <c r="AP266" s="90">
        <v>726.53933241052289</v>
      </c>
      <c r="AQ266" s="86">
        <v>1637820.2856260396</v>
      </c>
      <c r="AR266" s="87">
        <v>2.1984342658217275</v>
      </c>
      <c r="AS266" s="87" t="s">
        <v>66</v>
      </c>
      <c r="AT266" s="87">
        <v>10.054334777816132</v>
      </c>
      <c r="AU266" s="87">
        <v>5.2024443855744222E-2</v>
      </c>
      <c r="AV266" s="87">
        <v>2.6895334180591051</v>
      </c>
      <c r="AW266" s="87">
        <v>3.3511313757946604</v>
      </c>
      <c r="AX266" s="87">
        <v>0.31580771662234525</v>
      </c>
      <c r="AY266" s="87">
        <v>24.332001370995066</v>
      </c>
      <c r="AZ266" s="87">
        <v>6.2192148694327569</v>
      </c>
      <c r="BA266" s="87">
        <v>68.541737772802634</v>
      </c>
      <c r="BB266" s="87">
        <v>26.69591536353278</v>
      </c>
      <c r="BC266" s="89">
        <v>110.61061714879133</v>
      </c>
      <c r="BD266" s="89">
        <v>23.700176635912307</v>
      </c>
      <c r="BE266" s="90">
        <v>225.88740164585732</v>
      </c>
      <c r="BF266" s="89">
        <v>29.5708036803113</v>
      </c>
      <c r="BG266" s="90">
        <v>8217.6251722416819</v>
      </c>
      <c r="BH266" s="87">
        <v>0.69364319130961116</v>
      </c>
      <c r="BI266" s="89">
        <v>66.683255866849663</v>
      </c>
      <c r="BJ266" s="90">
        <v>79.34272429790181</v>
      </c>
      <c r="BK266" s="86"/>
      <c r="BL266" s="75" t="s">
        <v>214</v>
      </c>
      <c r="BM266" s="75">
        <v>1.3719526333265881E-2</v>
      </c>
      <c r="BN266" s="75">
        <v>16.428651597738778</v>
      </c>
      <c r="BO266" s="75">
        <v>0.54762572479730764</v>
      </c>
      <c r="BP266" s="75">
        <v>5.75917220141136</v>
      </c>
      <c r="BQ266" s="75"/>
      <c r="BR266" s="75">
        <v>21.902819449638304</v>
      </c>
      <c r="BS266" s="75">
        <v>5.444960631419745</v>
      </c>
      <c r="BT266" s="75">
        <v>118.40389961554777</v>
      </c>
      <c r="BU266" s="75">
        <v>166.28916763189187</v>
      </c>
      <c r="BV266" s="75">
        <v>269.84936131024659</v>
      </c>
      <c r="BW266" s="75">
        <v>471.65928204121519</v>
      </c>
      <c r="BX266" s="75">
        <v>668.34209757577844</v>
      </c>
      <c r="BY266" s="75">
        <v>929.41869160440422</v>
      </c>
      <c r="BZ266" s="75">
        <v>1328.7494214462195</v>
      </c>
      <c r="CA266" s="75">
        <v>1164.2048693035945</v>
      </c>
      <c r="CB266" s="75"/>
      <c r="CC266" s="92">
        <v>646.81313903890305</v>
      </c>
    </row>
    <row r="267" spans="1:81">
      <c r="A267" s="86" t="s">
        <v>299</v>
      </c>
      <c r="B267" s="86" t="s">
        <v>126</v>
      </c>
      <c r="C267" s="86">
        <v>293.33247078897074</v>
      </c>
      <c r="D267" s="86">
        <v>84.871457239999813</v>
      </c>
      <c r="E267" s="86">
        <v>144.17852441956316</v>
      </c>
      <c r="F267" s="87">
        <v>0.28933536410654664</v>
      </c>
      <c r="G267" s="86">
        <v>10509.201253458683</v>
      </c>
      <c r="H267" s="86"/>
      <c r="I267" s="86">
        <v>0.13717699209931924</v>
      </c>
      <c r="J267" s="86">
        <v>6.5758701786930525</v>
      </c>
      <c r="K267" s="86">
        <v>6.7953612262029672</v>
      </c>
      <c r="L267" s="86">
        <v>4.9627193561216068</v>
      </c>
      <c r="M267" s="88">
        <v>7.9916920648129501</v>
      </c>
      <c r="N267" s="89">
        <v>5.9802300446166692</v>
      </c>
      <c r="O267" s="88">
        <v>0.39386738025082574</v>
      </c>
      <c r="P267" s="89">
        <v>3.3368500084528572</v>
      </c>
      <c r="Q267" s="87">
        <v>0.55798020871398568</v>
      </c>
      <c r="R267" s="86">
        <v>2.538925664174505</v>
      </c>
      <c r="S267" s="86">
        <v>3.3368500084528572</v>
      </c>
      <c r="T267" s="88">
        <v>0.14715921151387684</v>
      </c>
      <c r="U267" s="89">
        <v>4.9627193561216068</v>
      </c>
      <c r="V267" s="86">
        <v>0</v>
      </c>
      <c r="W267" s="86"/>
      <c r="X267" s="90">
        <v>2598.2485877416411</v>
      </c>
      <c r="Y267" s="90">
        <v>160.33151037585881</v>
      </c>
      <c r="Z267" s="90">
        <v>2313.1611998361313</v>
      </c>
      <c r="AA267" s="90">
        <v>85.154053681110327</v>
      </c>
      <c r="AB267" s="90">
        <v>2230.0868630794062</v>
      </c>
      <c r="AC267" s="90">
        <v>53.969092735624137</v>
      </c>
      <c r="AD267" s="90">
        <v>2140.7392212352306</v>
      </c>
      <c r="AE267" s="90">
        <v>60.783184670498024</v>
      </c>
      <c r="AF267" s="90"/>
      <c r="AG267" s="91">
        <v>7.4539542948029442</v>
      </c>
      <c r="AH267" s="86"/>
      <c r="AI267" s="86">
        <v>2E-3</v>
      </c>
      <c r="AJ267" s="86">
        <v>5.7325267445305127E-3</v>
      </c>
      <c r="AK267" s="86">
        <v>6.5713818555963631E-3</v>
      </c>
      <c r="AL267" s="86">
        <v>3.6104127261793609E-3</v>
      </c>
      <c r="AM267" s="86"/>
      <c r="AN267" s="90">
        <v>488.63671062161166</v>
      </c>
      <c r="AO267" s="87">
        <v>1.6840663701730285</v>
      </c>
      <c r="AP267" s="90">
        <v>1264.6882544487128</v>
      </c>
      <c r="AQ267" s="86">
        <v>1353532.8174091191</v>
      </c>
      <c r="AR267" s="87">
        <v>2.5278440563181404</v>
      </c>
      <c r="AS267" s="87" t="s">
        <v>66</v>
      </c>
      <c r="AT267" s="87">
        <v>10.781505914368575</v>
      </c>
      <c r="AU267" s="87">
        <v>0.10022577996816086</v>
      </c>
      <c r="AV267" s="87">
        <v>1.4708552045396606</v>
      </c>
      <c r="AW267" s="87">
        <v>2.8485521914997269</v>
      </c>
      <c r="AX267" s="87">
        <v>0.11430691019856896</v>
      </c>
      <c r="AY267" s="87">
        <v>20.421194105320758</v>
      </c>
      <c r="AZ267" s="87">
        <v>9.2384268544477148</v>
      </c>
      <c r="BA267" s="87">
        <v>122.24636964732659</v>
      </c>
      <c r="BB267" s="87">
        <v>46.953391355812649</v>
      </c>
      <c r="BC267" s="89">
        <v>210.46311533379352</v>
      </c>
      <c r="BD267" s="89">
        <v>49.675474820531818</v>
      </c>
      <c r="BE267" s="90">
        <v>525.06626542849835</v>
      </c>
      <c r="BF267" s="89">
        <v>67.436031917211722</v>
      </c>
      <c r="BG267" s="90">
        <v>12812.376383973899</v>
      </c>
      <c r="BH267" s="87">
        <v>1.9157786730482764</v>
      </c>
      <c r="BI267" s="89">
        <v>84.871457239999813</v>
      </c>
      <c r="BJ267" s="90">
        <v>293.33247078897074</v>
      </c>
      <c r="BK267" s="86"/>
      <c r="BL267" s="75" t="s">
        <v>299</v>
      </c>
      <c r="BM267" s="75">
        <v>2.6430849147721747E-2</v>
      </c>
      <c r="BN267" s="75">
        <v>17.616839729360418</v>
      </c>
      <c r="BO267" s="75">
        <v>1.0550082101911669</v>
      </c>
      <c r="BP267" s="75">
        <v>3.1495828790999152</v>
      </c>
      <c r="BQ267" s="75"/>
      <c r="BR267" s="75">
        <v>18.617988179736777</v>
      </c>
      <c r="BS267" s="75">
        <v>1.9708087965270511</v>
      </c>
      <c r="BT267" s="75">
        <v>99.373207325161843</v>
      </c>
      <c r="BU267" s="75">
        <v>247.01676081411</v>
      </c>
      <c r="BV267" s="75">
        <v>481.28491987136454</v>
      </c>
      <c r="BW267" s="75">
        <v>829.56521830057682</v>
      </c>
      <c r="BX267" s="75">
        <v>1271.6804551890846</v>
      </c>
      <c r="BY267" s="75">
        <v>1948.0578360992872</v>
      </c>
      <c r="BZ267" s="75">
        <v>3088.6250907558724</v>
      </c>
      <c r="CA267" s="75">
        <v>2654.9618865043985</v>
      </c>
      <c r="CB267" s="75"/>
      <c r="CC267" s="92">
        <v>639.06339849423807</v>
      </c>
    </row>
    <row r="268" spans="1:81">
      <c r="A268" s="86" t="s">
        <v>205</v>
      </c>
      <c r="B268" s="86"/>
      <c r="C268" s="86">
        <v>32.124507960678763</v>
      </c>
      <c r="D268" s="86">
        <v>24.258249048058833</v>
      </c>
      <c r="E268" s="86">
        <v>17.505769703277341</v>
      </c>
      <c r="F268" s="87">
        <v>0.7551321588412051</v>
      </c>
      <c r="G268" s="86">
        <v>180.59311463447693</v>
      </c>
      <c r="H268" s="86"/>
      <c r="I268" s="86">
        <v>0.11325072074434273</v>
      </c>
      <c r="J268" s="86">
        <v>8.334296681156971</v>
      </c>
      <c r="K268" s="86">
        <v>6.9402449709305767</v>
      </c>
      <c r="L268" s="86">
        <v>4.7188256582266686</v>
      </c>
      <c r="M268" s="88">
        <v>7.9776116524528362</v>
      </c>
      <c r="N268" s="89">
        <v>8.3225342662999857</v>
      </c>
      <c r="O268" s="88">
        <v>0.40155627466618049</v>
      </c>
      <c r="P268" s="89">
        <v>6.8554548369162998</v>
      </c>
      <c r="Q268" s="87">
        <v>0.82372203196275728</v>
      </c>
      <c r="R268" s="86">
        <v>2.4903109802762127</v>
      </c>
      <c r="S268" s="86">
        <v>6.8554548369162998</v>
      </c>
      <c r="T268" s="88">
        <v>0.14408713297420045</v>
      </c>
      <c r="U268" s="89">
        <v>4.7188256582266686</v>
      </c>
      <c r="V268" s="86">
        <v>0</v>
      </c>
      <c r="W268" s="86"/>
      <c r="X268" s="90">
        <v>2168.4462648576082</v>
      </c>
      <c r="Y268" s="90">
        <v>171.36786552128015</v>
      </c>
      <c r="Z268" s="90">
        <v>2276.8949339758879</v>
      </c>
      <c r="AA268" s="90">
        <v>81.281261516850577</v>
      </c>
      <c r="AB268" s="90">
        <v>2228.4955921827254</v>
      </c>
      <c r="AC268" s="90">
        <v>75.092675605817433</v>
      </c>
      <c r="AD268" s="90">
        <v>2176.2014116710111</v>
      </c>
      <c r="AE268" s="90">
        <v>126.61651507632355</v>
      </c>
      <c r="AF268" s="90"/>
      <c r="AG268" s="91">
        <v>4.4224053030434192</v>
      </c>
      <c r="AH268" s="86"/>
      <c r="AI268" s="86">
        <v>2E-3</v>
      </c>
      <c r="AJ268" s="86">
        <v>1.3366957150938072E-2</v>
      </c>
      <c r="AK268" s="86">
        <v>1.3764254527271787E-2</v>
      </c>
      <c r="AL268" s="86">
        <v>3.3574770398700701E-3</v>
      </c>
      <c r="AM268" s="86"/>
      <c r="AN268" s="90">
        <v>347.0281462483407</v>
      </c>
      <c r="AO268" s="87">
        <v>17.540497372815267</v>
      </c>
      <c r="AP268" s="90">
        <v>1089.9334830342884</v>
      </c>
      <c r="AQ268" s="86">
        <v>1657422.8888043731</v>
      </c>
      <c r="AR268" s="87">
        <v>1.5589435076011962</v>
      </c>
      <c r="AS268" s="87" t="s">
        <v>66</v>
      </c>
      <c r="AT268" s="87">
        <v>10.473700097301466</v>
      </c>
      <c r="AU268" s="87" t="s">
        <v>66</v>
      </c>
      <c r="AV268" s="87">
        <v>0.45936606351472936</v>
      </c>
      <c r="AW268" s="87">
        <v>1.5055406836423779</v>
      </c>
      <c r="AX268" s="87">
        <v>1.078514799642408</v>
      </c>
      <c r="AY268" s="87">
        <v>19.860433684876472</v>
      </c>
      <c r="AZ268" s="87">
        <v>7.2003635800648444</v>
      </c>
      <c r="BA268" s="87">
        <v>104.06415378044495</v>
      </c>
      <c r="BB268" s="87">
        <v>39.143972978062536</v>
      </c>
      <c r="BC268" s="89">
        <v>176.13552107864979</v>
      </c>
      <c r="BD268" s="89">
        <v>43.143746960310779</v>
      </c>
      <c r="BE268" s="90">
        <v>443.4665733133948</v>
      </c>
      <c r="BF268" s="89">
        <v>64.662124375428419</v>
      </c>
      <c r="BG268" s="90">
        <v>10056.315332656579</v>
      </c>
      <c r="BH268" s="87">
        <v>1.0081789930120815</v>
      </c>
      <c r="BI268" s="89">
        <v>24.258249048058833</v>
      </c>
      <c r="BJ268" s="90">
        <v>32.124507960678763</v>
      </c>
      <c r="BK268" s="86"/>
      <c r="BL268" s="75" t="s">
        <v>205</v>
      </c>
      <c r="BM268" s="75" t="s">
        <v>66</v>
      </c>
      <c r="BN268" s="75">
        <v>17.113889047878214</v>
      </c>
      <c r="BO268" s="75">
        <v>0.21979237488743031</v>
      </c>
      <c r="BP268" s="75">
        <v>0.9836532409308979</v>
      </c>
      <c r="BQ268" s="75"/>
      <c r="BR268" s="75">
        <v>9.8401351872050853</v>
      </c>
      <c r="BS268" s="75">
        <v>18.595082752455308</v>
      </c>
      <c r="BT268" s="75">
        <v>96.644446155116654</v>
      </c>
      <c r="BU268" s="75">
        <v>192.52309037606534</v>
      </c>
      <c r="BV268" s="75">
        <v>409.70139283639747</v>
      </c>
      <c r="BW268" s="75">
        <v>691.58962858767734</v>
      </c>
      <c r="BX268" s="75">
        <v>1064.2629672425969</v>
      </c>
      <c r="BY268" s="75">
        <v>1691.9116455023836</v>
      </c>
      <c r="BZ268" s="75">
        <v>2608.6269018434987</v>
      </c>
      <c r="CA268" s="75">
        <v>2545.7529281664733</v>
      </c>
      <c r="CB268" s="75"/>
      <c r="CC268" s="92">
        <v>857.712923567198</v>
      </c>
    </row>
    <row r="269" spans="1:81">
      <c r="A269" s="86" t="s">
        <v>223</v>
      </c>
      <c r="B269" s="86" t="s">
        <v>64</v>
      </c>
      <c r="C269" s="86">
        <v>102.33981078501392</v>
      </c>
      <c r="D269" s="86">
        <v>58.853963843628293</v>
      </c>
      <c r="E269" s="86">
        <v>52.456003923635464</v>
      </c>
      <c r="F269" s="87">
        <v>0.57508376644611248</v>
      </c>
      <c r="G269" s="86">
        <v>5029.801161616163</v>
      </c>
      <c r="H269" s="86"/>
      <c r="I269" s="86">
        <v>0.11571463160030199</v>
      </c>
      <c r="J269" s="86">
        <v>6.6738484336639328</v>
      </c>
      <c r="K269" s="86">
        <v>6.9523862610692397</v>
      </c>
      <c r="L269" s="86">
        <v>3.5136418933280589</v>
      </c>
      <c r="M269" s="88">
        <v>7.733196815124562</v>
      </c>
      <c r="N269" s="89">
        <v>6.0823968758148776</v>
      </c>
      <c r="O269" s="88">
        <v>0.38993451763574416</v>
      </c>
      <c r="P269" s="89">
        <v>4.9648637846745194</v>
      </c>
      <c r="Q269" s="87">
        <v>0.81626764679168728</v>
      </c>
      <c r="R269" s="86">
        <v>2.5645331581907969</v>
      </c>
      <c r="S269" s="86">
        <v>4.9648637846745194</v>
      </c>
      <c r="T269" s="88">
        <v>0.14383550660866265</v>
      </c>
      <c r="U269" s="89">
        <v>3.5136418933280589</v>
      </c>
      <c r="V269" s="86">
        <v>-2.0365513915161436E-16</v>
      </c>
      <c r="W269" s="86"/>
      <c r="X269" s="90">
        <v>2213.131524669086</v>
      </c>
      <c r="Y269" s="90">
        <v>139.90200204406162</v>
      </c>
      <c r="Z269" s="90">
        <v>2273.8833317396184</v>
      </c>
      <c r="AA269" s="90">
        <v>60.541580143022941</v>
      </c>
      <c r="AB269" s="90">
        <v>2200.4685892479019</v>
      </c>
      <c r="AC269" s="90">
        <v>54.687803535389641</v>
      </c>
      <c r="AD269" s="90">
        <v>2122.5246505613873</v>
      </c>
      <c r="AE269" s="90">
        <v>89.78894821116144</v>
      </c>
      <c r="AF269" s="90"/>
      <c r="AG269" s="91">
        <v>6.6563960896989016</v>
      </c>
      <c r="AH269" s="86"/>
      <c r="AI269" s="86">
        <v>2E-3</v>
      </c>
      <c r="AJ269" s="86">
        <v>9.1402993169982447E-3</v>
      </c>
      <c r="AK269" s="86">
        <v>9.6798588250211707E-3</v>
      </c>
      <c r="AL269" s="86">
        <v>2.4700903329839406E-3</v>
      </c>
      <c r="AM269" s="86"/>
      <c r="AN269" s="90">
        <v>187.27314374337513</v>
      </c>
      <c r="AO269" s="87">
        <v>8.5169281611117089</v>
      </c>
      <c r="AP269" s="90">
        <v>535.65413633319747</v>
      </c>
      <c r="AQ269" s="86">
        <v>1585441.946240885</v>
      </c>
      <c r="AR269" s="87">
        <v>1.8687100886369652</v>
      </c>
      <c r="AS269" s="87" t="s">
        <v>66</v>
      </c>
      <c r="AT269" s="87">
        <v>7.8859347461613192</v>
      </c>
      <c r="AU269" s="87">
        <v>0.11808664210362892</v>
      </c>
      <c r="AV269" s="87">
        <v>0.52514267281244864</v>
      </c>
      <c r="AW269" s="87">
        <v>2.5519790519914856</v>
      </c>
      <c r="AX269" s="87">
        <v>0.16566733654042468</v>
      </c>
      <c r="AY269" s="87">
        <v>15.918735522053719</v>
      </c>
      <c r="AZ269" s="87">
        <v>4.3690994529432539</v>
      </c>
      <c r="BA269" s="87">
        <v>55.082924338828271</v>
      </c>
      <c r="BB269" s="87">
        <v>18.249080897930305</v>
      </c>
      <c r="BC269" s="89">
        <v>76.271026523579195</v>
      </c>
      <c r="BD269" s="89">
        <v>18.378948029597581</v>
      </c>
      <c r="BE269" s="90">
        <v>186.14142851255005</v>
      </c>
      <c r="BF269" s="89">
        <v>23.722847638958161</v>
      </c>
      <c r="BG269" s="90">
        <v>7039.5171426292882</v>
      </c>
      <c r="BH269" s="87">
        <v>0.92247558185329381</v>
      </c>
      <c r="BI269" s="89">
        <v>58.853963843628293</v>
      </c>
      <c r="BJ269" s="90">
        <v>102.33981078501392</v>
      </c>
      <c r="BK269" s="86"/>
      <c r="BL269" s="75" t="s">
        <v>223</v>
      </c>
      <c r="BM269" s="75">
        <v>3.1140992115935896E-2</v>
      </c>
      <c r="BN269" s="75">
        <v>12.885514291113267</v>
      </c>
      <c r="BO269" s="75">
        <v>1.243017285301357</v>
      </c>
      <c r="BP269" s="75">
        <v>1.124502511375693</v>
      </c>
      <c r="BQ269" s="75"/>
      <c r="BR269" s="75">
        <v>16.679601647003174</v>
      </c>
      <c r="BS269" s="75">
        <v>2.8563333886280113</v>
      </c>
      <c r="BT269" s="75">
        <v>77.463433197341701</v>
      </c>
      <c r="BU269" s="75">
        <v>116.82084098778753</v>
      </c>
      <c r="BV269" s="75">
        <v>216.8619068457806</v>
      </c>
      <c r="BW269" s="75">
        <v>322.42192399170153</v>
      </c>
      <c r="BX269" s="75">
        <v>460.85212400954197</v>
      </c>
      <c r="BY269" s="75">
        <v>720.74305998421892</v>
      </c>
      <c r="BZ269" s="75">
        <v>1094.9495794855884</v>
      </c>
      <c r="CA269" s="75">
        <v>933.97037948654179</v>
      </c>
      <c r="CB269" s="75"/>
      <c r="CC269" s="92">
        <v>779.89289349638693</v>
      </c>
    </row>
    <row r="270" spans="1:81">
      <c r="A270" s="86" t="s">
        <v>256</v>
      </c>
      <c r="B270" s="86"/>
      <c r="C270" s="86">
        <v>217.4419233304354</v>
      </c>
      <c r="D270" s="86">
        <v>311.55345804559465</v>
      </c>
      <c r="E270" s="86">
        <v>133.91902457085192</v>
      </c>
      <c r="F270" s="87">
        <v>1.4328122805101515</v>
      </c>
      <c r="G270" s="86">
        <v>5352.948040690595</v>
      </c>
      <c r="H270" s="86"/>
      <c r="I270" s="86">
        <v>0.12437377752520409</v>
      </c>
      <c r="J270" s="86">
        <v>5.6255408988333855</v>
      </c>
      <c r="K270" s="86">
        <v>6.9557264813390658</v>
      </c>
      <c r="L270" s="86">
        <v>3.8344913054607224</v>
      </c>
      <c r="M270" s="88">
        <v>7.5853842354533141</v>
      </c>
      <c r="N270" s="89">
        <v>8.6300537089189415</v>
      </c>
      <c r="O270" s="88">
        <v>0.38266505655406513</v>
      </c>
      <c r="P270" s="89">
        <v>7.7313972506379276</v>
      </c>
      <c r="Q270" s="87">
        <v>0.8958689611221915</v>
      </c>
      <c r="R270" s="86">
        <v>2.613251413664718</v>
      </c>
      <c r="S270" s="86">
        <v>7.7313972506379276</v>
      </c>
      <c r="T270" s="88">
        <v>0.14376643513554133</v>
      </c>
      <c r="U270" s="89">
        <v>3.8344913054607224</v>
      </c>
      <c r="V270" s="86">
        <v>0</v>
      </c>
      <c r="W270" s="86"/>
      <c r="X270" s="90">
        <v>2369.3939281454059</v>
      </c>
      <c r="Y270" s="90">
        <v>125.7751501709299</v>
      </c>
      <c r="Z270" s="90">
        <v>2273.055552568504</v>
      </c>
      <c r="AA270" s="90">
        <v>66.075802822382471</v>
      </c>
      <c r="AB270" s="90">
        <v>2183.1357566663155</v>
      </c>
      <c r="AC270" s="90">
        <v>77.42144226649107</v>
      </c>
      <c r="AD270" s="90">
        <v>2088.7209489151915</v>
      </c>
      <c r="AE270" s="90">
        <v>137.93612228466048</v>
      </c>
      <c r="AF270" s="90"/>
      <c r="AG270" s="91">
        <v>8.1095511917875669</v>
      </c>
      <c r="AH270" s="86"/>
      <c r="AI270" s="86">
        <v>2E-3</v>
      </c>
      <c r="AJ270" s="86">
        <v>1.4458941853999903E-2</v>
      </c>
      <c r="AK270" s="86">
        <v>1.4792677830786532E-2</v>
      </c>
      <c r="AL270" s="86">
        <v>2.704275459844932E-3</v>
      </c>
      <c r="AM270" s="86"/>
      <c r="AN270" s="90"/>
      <c r="AO270" s="87"/>
      <c r="AP270" s="90"/>
      <c r="AQ270" s="86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9"/>
      <c r="BD270" s="89"/>
      <c r="BE270" s="90"/>
      <c r="BF270" s="89"/>
      <c r="BG270" s="90"/>
      <c r="BH270" s="87"/>
      <c r="BI270" s="89"/>
      <c r="BJ270" s="90"/>
      <c r="BK270" s="86"/>
      <c r="BL270" s="75"/>
      <c r="BM270" s="75"/>
      <c r="BN270" s="75"/>
      <c r="BO270" s="75"/>
      <c r="BP270" s="75"/>
      <c r="BQ270" s="75"/>
      <c r="BR270" s="75"/>
      <c r="BS270" s="75"/>
      <c r="BT270" s="75"/>
      <c r="BU270" s="75"/>
      <c r="BV270" s="75"/>
      <c r="BW270" s="75"/>
      <c r="BX270" s="75"/>
      <c r="BY270" s="75"/>
      <c r="BZ270" s="75"/>
      <c r="CA270" s="75"/>
      <c r="CB270" s="75"/>
      <c r="CC270" s="92"/>
    </row>
    <row r="271" spans="1:81">
      <c r="A271" s="86" t="s">
        <v>298</v>
      </c>
      <c r="B271" s="86" t="s">
        <v>126</v>
      </c>
      <c r="C271" s="86">
        <v>44.56569059846111</v>
      </c>
      <c r="D271" s="86">
        <v>29.066682423381394</v>
      </c>
      <c r="E271" s="86">
        <v>22.100980384523048</v>
      </c>
      <c r="F271" s="87">
        <v>0.65222107035821608</v>
      </c>
      <c r="G271" s="86">
        <v>1739.1780000000012</v>
      </c>
      <c r="H271" s="86"/>
      <c r="I271" s="86">
        <v>0.11434322293371345</v>
      </c>
      <c r="J271" s="86">
        <v>6.057005721681576</v>
      </c>
      <c r="K271" s="86">
        <v>7.1249447061273798</v>
      </c>
      <c r="L271" s="86">
        <v>3.9639773111258649</v>
      </c>
      <c r="M271" s="88">
        <v>7.1501532223348461</v>
      </c>
      <c r="N271" s="89">
        <v>6.0955592049431644</v>
      </c>
      <c r="O271" s="88">
        <v>0.36948394509337318</v>
      </c>
      <c r="P271" s="89">
        <v>4.6306291038957861</v>
      </c>
      <c r="Q271" s="87">
        <v>0.75967256624143698</v>
      </c>
      <c r="R271" s="86">
        <v>2.7064775432861841</v>
      </c>
      <c r="S271" s="86">
        <v>4.6306291038957861</v>
      </c>
      <c r="T271" s="88">
        <v>0.14035196640052661</v>
      </c>
      <c r="U271" s="89">
        <v>3.9639773111258649</v>
      </c>
      <c r="V271" s="86">
        <v>-1.9354816183209745E-16</v>
      </c>
      <c r="W271" s="86"/>
      <c r="X271" s="90">
        <v>2188.2719753248721</v>
      </c>
      <c r="Y271" s="90">
        <v>125.62089363440938</v>
      </c>
      <c r="Z271" s="90">
        <v>2231.5449290093597</v>
      </c>
      <c r="AA271" s="90">
        <v>68.612593334100836</v>
      </c>
      <c r="AB271" s="90">
        <v>2130.310938074359</v>
      </c>
      <c r="AC271" s="90">
        <v>54.299151048131975</v>
      </c>
      <c r="AD271" s="90">
        <v>2026.9717096779766</v>
      </c>
      <c r="AE271" s="90">
        <v>80.537256138302823</v>
      </c>
      <c r="AF271" s="90"/>
      <c r="AG271" s="91">
        <v>9.1673358968487602</v>
      </c>
      <c r="AH271" s="86"/>
      <c r="AI271" s="86">
        <v>2E-3</v>
      </c>
      <c r="AJ271" s="86">
        <v>8.0062481493233806E-3</v>
      </c>
      <c r="AK271" s="86">
        <v>8.5547155478580324E-3</v>
      </c>
      <c r="AL271" s="86">
        <v>2.7324835871884836E-3</v>
      </c>
      <c r="AM271" s="86"/>
      <c r="AN271" s="90">
        <v>134.4876065635637</v>
      </c>
      <c r="AO271" s="87">
        <v>9.2588025843646236</v>
      </c>
      <c r="AP271" s="90">
        <v>331.72796132270304</v>
      </c>
      <c r="AQ271" s="86">
        <v>1359740.1259046192</v>
      </c>
      <c r="AR271" s="87">
        <v>1.5356613006901634</v>
      </c>
      <c r="AS271" s="87" t="s">
        <v>66</v>
      </c>
      <c r="AT271" s="87">
        <v>12.093577923183334</v>
      </c>
      <c r="AU271" s="87">
        <v>0.2082387986612548</v>
      </c>
      <c r="AV271" s="87">
        <v>2.9809515521102208</v>
      </c>
      <c r="AW271" s="87">
        <v>4.505213802529167</v>
      </c>
      <c r="AX271" s="87">
        <v>0.42136230999247853</v>
      </c>
      <c r="AY271" s="87">
        <v>13.537241552308048</v>
      </c>
      <c r="AZ271" s="87">
        <v>3.5312970403736368</v>
      </c>
      <c r="BA271" s="87">
        <v>40.870786556692025</v>
      </c>
      <c r="BB271" s="87">
        <v>13.52888161081966</v>
      </c>
      <c r="BC271" s="89">
        <v>56.424561783418106</v>
      </c>
      <c r="BD271" s="89">
        <v>13.31498706565916</v>
      </c>
      <c r="BE271" s="90">
        <v>144.89064429219948</v>
      </c>
      <c r="BF271" s="89">
        <v>22.803425620020317</v>
      </c>
      <c r="BG271" s="90">
        <v>7594.3141269975067</v>
      </c>
      <c r="BH271" s="87">
        <v>0.48682151571257692</v>
      </c>
      <c r="BI271" s="89">
        <v>29.066682423381394</v>
      </c>
      <c r="BJ271" s="90">
        <v>44.56569059846111</v>
      </c>
      <c r="BK271" s="86"/>
      <c r="BL271" s="75" t="s">
        <v>298</v>
      </c>
      <c r="BM271" s="75">
        <v>5.4915295005605172E-2</v>
      </c>
      <c r="BN271" s="75">
        <v>19.760748240495644</v>
      </c>
      <c r="BO271" s="75">
        <v>2.1919873543289978</v>
      </c>
      <c r="BP271" s="75">
        <v>6.3831939017349475</v>
      </c>
      <c r="BQ271" s="75"/>
      <c r="BR271" s="75">
        <v>29.445841846595865</v>
      </c>
      <c r="BS271" s="75">
        <v>7.2648674136634224</v>
      </c>
      <c r="BT271" s="75">
        <v>65.874654755756922</v>
      </c>
      <c r="BU271" s="75">
        <v>94.419706961861934</v>
      </c>
      <c r="BV271" s="75">
        <v>160.90860849091348</v>
      </c>
      <c r="BW271" s="75">
        <v>239.02617686960531</v>
      </c>
      <c r="BX271" s="75">
        <v>340.93390805690694</v>
      </c>
      <c r="BY271" s="75">
        <v>522.15635551604555</v>
      </c>
      <c r="BZ271" s="75">
        <v>852.29790760117339</v>
      </c>
      <c r="CA271" s="75">
        <v>897.77266220552428</v>
      </c>
      <c r="CB271" s="75"/>
      <c r="CC271" s="92">
        <v>788.3372380973592</v>
      </c>
    </row>
    <row r="272" spans="1:81">
      <c r="A272" s="86" t="s">
        <v>282</v>
      </c>
      <c r="B272" s="86" t="s">
        <v>64</v>
      </c>
      <c r="C272" s="86">
        <v>102.21901784956502</v>
      </c>
      <c r="D272" s="86">
        <v>116.87987155117206</v>
      </c>
      <c r="E272" s="86">
        <v>60.580655640300982</v>
      </c>
      <c r="F272" s="87">
        <v>1.1434258908961863</v>
      </c>
      <c r="G272" s="86">
        <v>2598.482612398494</v>
      </c>
      <c r="H272" s="86"/>
      <c r="I272" s="86">
        <v>0.1065263433933729</v>
      </c>
      <c r="J272" s="86">
        <v>7.260188765299409</v>
      </c>
      <c r="K272" s="86">
        <v>7.1368715700185934</v>
      </c>
      <c r="L272" s="86">
        <v>2.7829336275794745</v>
      </c>
      <c r="M272" s="88">
        <v>7.978594993688457</v>
      </c>
      <c r="N272" s="89">
        <v>5.9804792589995461</v>
      </c>
      <c r="O272" s="88">
        <v>0.41298381040867299</v>
      </c>
      <c r="P272" s="89">
        <v>5.2935255351996844</v>
      </c>
      <c r="Q272" s="87">
        <v>0.88513400113107665</v>
      </c>
      <c r="R272" s="86">
        <v>2.4214024249774786</v>
      </c>
      <c r="S272" s="86">
        <v>5.2935255351996844</v>
      </c>
      <c r="T272" s="88">
        <v>0.14011741561959967</v>
      </c>
      <c r="U272" s="89">
        <v>2.7829336275794745</v>
      </c>
      <c r="V272" s="86">
        <v>0</v>
      </c>
      <c r="W272" s="86"/>
      <c r="X272" s="90">
        <v>2045.9884564833594</v>
      </c>
      <c r="Y272" s="90">
        <v>141.27184466755318</v>
      </c>
      <c r="Z272" s="90">
        <v>2228.6490659133888</v>
      </c>
      <c r="AA272" s="90">
        <v>48.184987980785245</v>
      </c>
      <c r="AB272" s="90">
        <v>2228.6068036481411</v>
      </c>
      <c r="AC272" s="90">
        <v>53.961490566037874</v>
      </c>
      <c r="AD272" s="90">
        <v>2228.548886607337</v>
      </c>
      <c r="AE272" s="90">
        <v>99.737633417102799</v>
      </c>
      <c r="AF272" s="90"/>
      <c r="AG272" s="91">
        <v>4.4950686756362046E-3</v>
      </c>
      <c r="AH272" s="86"/>
      <c r="AI272" s="86">
        <v>2E-3</v>
      </c>
      <c r="AJ272" s="86">
        <v>1.0398234221495649E-2</v>
      </c>
      <c r="AK272" s="86">
        <v>1.0930701730111878E-2</v>
      </c>
      <c r="AL272" s="86">
        <v>1.8790261561946946E-3</v>
      </c>
      <c r="AM272" s="86"/>
      <c r="AN272" s="90">
        <v>243.58834537213016</v>
      </c>
      <c r="AO272" s="87">
        <v>8.1601478759374384</v>
      </c>
      <c r="AP272" s="90">
        <v>667.47022441633862</v>
      </c>
      <c r="AQ272" s="86">
        <v>1611203.4205393519</v>
      </c>
      <c r="AR272" s="87">
        <v>1.1602292870722997</v>
      </c>
      <c r="AS272" s="87" t="s">
        <v>66</v>
      </c>
      <c r="AT272" s="87">
        <v>22.326272750823598</v>
      </c>
      <c r="AU272" s="87">
        <v>0.10368012402166731</v>
      </c>
      <c r="AV272" s="87">
        <v>2.1440010708658273</v>
      </c>
      <c r="AW272" s="87">
        <v>4.8081406401537974</v>
      </c>
      <c r="AX272" s="87">
        <v>1.2727399544315052</v>
      </c>
      <c r="AY272" s="87">
        <v>20.609991744315678</v>
      </c>
      <c r="AZ272" s="87">
        <v>6.1315762908916431</v>
      </c>
      <c r="BA272" s="87">
        <v>67.327632552083173</v>
      </c>
      <c r="BB272" s="87">
        <v>22.893090938893952</v>
      </c>
      <c r="BC272" s="89">
        <v>97.700445168919174</v>
      </c>
      <c r="BD272" s="89">
        <v>22.491235191531157</v>
      </c>
      <c r="BE272" s="90">
        <v>213.21195722921681</v>
      </c>
      <c r="BF272" s="89">
        <v>35.788930144585194</v>
      </c>
      <c r="BG272" s="90">
        <v>11093.676336277153</v>
      </c>
      <c r="BH272" s="87">
        <v>0.63426372050755397</v>
      </c>
      <c r="BI272" s="89">
        <v>116.87987155117206</v>
      </c>
      <c r="BJ272" s="90">
        <v>102.21901784956502</v>
      </c>
      <c r="BK272" s="86"/>
      <c r="BL272" s="75" t="s">
        <v>282</v>
      </c>
      <c r="BM272" s="75">
        <v>2.7341804858034627E-2</v>
      </c>
      <c r="BN272" s="75">
        <v>36.480837828143137</v>
      </c>
      <c r="BO272" s="75">
        <v>1.0913697265438664</v>
      </c>
      <c r="BP272" s="75">
        <v>4.5910087170574458</v>
      </c>
      <c r="BQ272" s="75"/>
      <c r="BR272" s="75">
        <v>31.425755817998677</v>
      </c>
      <c r="BS272" s="75">
        <v>21.94379231778457</v>
      </c>
      <c r="BT272" s="75">
        <v>100.29193062927338</v>
      </c>
      <c r="BU272" s="75">
        <v>163.94589013079258</v>
      </c>
      <c r="BV272" s="75">
        <v>265.06941949639042</v>
      </c>
      <c r="BW272" s="75">
        <v>404.47157135855042</v>
      </c>
      <c r="BX272" s="75">
        <v>590.33501612639986</v>
      </c>
      <c r="BY272" s="75">
        <v>882.00922319730034</v>
      </c>
      <c r="BZ272" s="75">
        <v>1254.1879837012752</v>
      </c>
      <c r="CA272" s="75">
        <v>1409.0129978183147</v>
      </c>
      <c r="CB272" s="75"/>
      <c r="CC272" s="92">
        <v>775.61803449253716</v>
      </c>
    </row>
    <row r="273" spans="1:81">
      <c r="A273" s="86" t="s">
        <v>261</v>
      </c>
      <c r="B273" s="86" t="s">
        <v>65</v>
      </c>
      <c r="C273" s="86">
        <v>119.04559787028742</v>
      </c>
      <c r="D273" s="86">
        <v>143.67676755709073</v>
      </c>
      <c r="E273" s="86">
        <v>70.917978075636995</v>
      </c>
      <c r="F273" s="87">
        <v>1.2069053381851342</v>
      </c>
      <c r="G273" s="86">
        <v>7260.3105339105432</v>
      </c>
      <c r="H273" s="86"/>
      <c r="I273" s="86">
        <v>0.11385299335065552</v>
      </c>
      <c r="J273" s="86">
        <v>5.1545702852966615</v>
      </c>
      <c r="K273" s="86">
        <v>7.1375848161558242</v>
      </c>
      <c r="L273" s="86">
        <v>4.0395243290547898</v>
      </c>
      <c r="M273" s="88">
        <v>7.7654382937949116</v>
      </c>
      <c r="N273" s="89">
        <v>9.3811761033773671</v>
      </c>
      <c r="O273" s="88">
        <v>0.40199067636049868</v>
      </c>
      <c r="P273" s="89">
        <v>8.4669184640902859</v>
      </c>
      <c r="Q273" s="87">
        <v>0.90254338803447742</v>
      </c>
      <c r="R273" s="86">
        <v>2.4876198847537854</v>
      </c>
      <c r="S273" s="86">
        <v>8.4669184640902859</v>
      </c>
      <c r="T273" s="88">
        <v>0.14010341393583356</v>
      </c>
      <c r="U273" s="89">
        <v>4.0395243290547898</v>
      </c>
      <c r="V273" s="86">
        <v>0</v>
      </c>
      <c r="W273" s="86"/>
      <c r="X273" s="90">
        <v>2179.3781514032412</v>
      </c>
      <c r="Y273" s="90">
        <v>106.49310364539417</v>
      </c>
      <c r="Z273" s="90">
        <v>2228.4760127724276</v>
      </c>
      <c r="AA273" s="90">
        <v>69.943486896073196</v>
      </c>
      <c r="AB273" s="90">
        <v>2204.2103082901526</v>
      </c>
      <c r="AC273" s="90">
        <v>84.387774874862032</v>
      </c>
      <c r="AD273" s="90">
        <v>2178.1991190854501</v>
      </c>
      <c r="AE273" s="90">
        <v>156.50003460610523</v>
      </c>
      <c r="AF273" s="90"/>
      <c r="AG273" s="91">
        <v>2.2561110552151931</v>
      </c>
      <c r="AH273" s="86"/>
      <c r="AI273" s="86">
        <v>2E-3</v>
      </c>
      <c r="AJ273" s="86">
        <v>1.6698645028771532E-2</v>
      </c>
      <c r="AK273" s="86">
        <v>1.7018111400344243E-2</v>
      </c>
      <c r="AL273" s="86">
        <v>2.7816136539090259E-3</v>
      </c>
      <c r="AM273" s="86"/>
      <c r="AN273" s="90">
        <v>164.28658072364408</v>
      </c>
      <c r="AO273" s="87">
        <v>13.353720963296748</v>
      </c>
      <c r="AP273" s="90">
        <v>636.33162550457803</v>
      </c>
      <c r="AQ273" s="86">
        <v>1358328.455795496</v>
      </c>
      <c r="AR273" s="87">
        <v>3.3310087333059868</v>
      </c>
      <c r="AS273" s="87" t="s">
        <v>66</v>
      </c>
      <c r="AT273" s="87">
        <v>36.041130486095867</v>
      </c>
      <c r="AU273" s="87">
        <v>9.7077731862414557E-2</v>
      </c>
      <c r="AV273" s="87">
        <v>2.3661249456168956</v>
      </c>
      <c r="AW273" s="87">
        <v>4.2742164433344136</v>
      </c>
      <c r="AX273" s="87">
        <v>1.0010509630214051</v>
      </c>
      <c r="AY273" s="87">
        <v>17.03066144358894</v>
      </c>
      <c r="AZ273" s="87">
        <v>6.0923505268781017</v>
      </c>
      <c r="BA273" s="87">
        <v>67.087169414880307</v>
      </c>
      <c r="BB273" s="87">
        <v>23.113023122857204</v>
      </c>
      <c r="BC273" s="89">
        <v>100.81881072365128</v>
      </c>
      <c r="BD273" s="89">
        <v>25.827636079846275</v>
      </c>
      <c r="BE273" s="90">
        <v>279.62279124228814</v>
      </c>
      <c r="BF273" s="89">
        <v>39.116064064884171</v>
      </c>
      <c r="BG273" s="90">
        <v>11475.060937775281</v>
      </c>
      <c r="BH273" s="87">
        <v>1.6861025285533315</v>
      </c>
      <c r="BI273" s="89">
        <v>143.67676755709073</v>
      </c>
      <c r="BJ273" s="90">
        <v>119.04559787028742</v>
      </c>
      <c r="BK273" s="86"/>
      <c r="BL273" s="75" t="s">
        <v>261</v>
      </c>
      <c r="BM273" s="75">
        <v>2.5600667685235907E-2</v>
      </c>
      <c r="BN273" s="75">
        <v>58.89073608839194</v>
      </c>
      <c r="BO273" s="75">
        <v>1.0218708617096268</v>
      </c>
      <c r="BP273" s="75">
        <v>5.0666487058177632</v>
      </c>
      <c r="BQ273" s="75"/>
      <c r="BR273" s="75">
        <v>27.936055185192245</v>
      </c>
      <c r="BS273" s="75">
        <v>17.259499362438017</v>
      </c>
      <c r="BT273" s="75">
        <v>82.874264932306289</v>
      </c>
      <c r="BU273" s="75">
        <v>162.89707291117918</v>
      </c>
      <c r="BV273" s="75">
        <v>264.12271423181221</v>
      </c>
      <c r="BW273" s="75">
        <v>408.35729899040996</v>
      </c>
      <c r="BX273" s="75">
        <v>609.17710407040045</v>
      </c>
      <c r="BY273" s="75">
        <v>1012.8484737194618</v>
      </c>
      <c r="BZ273" s="75">
        <v>1644.8399484840477</v>
      </c>
      <c r="CA273" s="75">
        <v>1540.0025222395343</v>
      </c>
      <c r="CB273" s="75"/>
      <c r="CC273" s="92">
        <v>827.02203512463893</v>
      </c>
    </row>
    <row r="274" spans="1:81">
      <c r="A274" s="86" t="s">
        <v>250</v>
      </c>
      <c r="B274" s="86"/>
      <c r="C274" s="86">
        <v>218.89044819958943</v>
      </c>
      <c r="D274" s="86">
        <v>31.967780096262107</v>
      </c>
      <c r="E274" s="86">
        <v>100.46959838539549</v>
      </c>
      <c r="F274" s="87">
        <v>0.14604465548498094</v>
      </c>
      <c r="G274" s="86">
        <v>24841.704701334333</v>
      </c>
      <c r="H274" s="86"/>
      <c r="I274" s="86">
        <v>0.13533820502877736</v>
      </c>
      <c r="J274" s="86">
        <v>9.1177803869485174</v>
      </c>
      <c r="K274" s="86">
        <v>7.164350213067646</v>
      </c>
      <c r="L274" s="86">
        <v>2.5685786553590164</v>
      </c>
      <c r="M274" s="88">
        <v>7.4177252494289379</v>
      </c>
      <c r="N274" s="89">
        <v>5.7325795340336638</v>
      </c>
      <c r="O274" s="88">
        <v>0.3854306750161261</v>
      </c>
      <c r="P274" s="89">
        <v>5.1249265170591158</v>
      </c>
      <c r="Q274" s="87">
        <v>0.89400007215478094</v>
      </c>
      <c r="R274" s="86">
        <v>2.5945002949185629</v>
      </c>
      <c r="S274" s="86">
        <v>5.1249265170591158</v>
      </c>
      <c r="T274" s="88">
        <v>0.1395799996175533</v>
      </c>
      <c r="U274" s="89">
        <v>2.5685786553590164</v>
      </c>
      <c r="V274" s="86">
        <v>-2.6988558952679882E-16</v>
      </c>
      <c r="W274" s="86"/>
      <c r="X274" s="90">
        <v>2565.539594497086</v>
      </c>
      <c r="Y274" s="90">
        <v>219.68314065091843</v>
      </c>
      <c r="Z274" s="90">
        <v>2221.9920893772942</v>
      </c>
      <c r="AA274" s="90">
        <v>44.50567670869966</v>
      </c>
      <c r="AB274" s="90">
        <v>2163.1107593582537</v>
      </c>
      <c r="AC274" s="90">
        <v>51.292751465019229</v>
      </c>
      <c r="AD274" s="90">
        <v>2101.6022433046523</v>
      </c>
      <c r="AE274" s="90">
        <v>91.910964727285247</v>
      </c>
      <c r="AF274" s="90"/>
      <c r="AG274" s="91">
        <v>5.4181041709460249</v>
      </c>
      <c r="AH274" s="86"/>
      <c r="AI274" s="86">
        <v>2E-3</v>
      </c>
      <c r="AJ274" s="86">
        <v>9.3615284658037628E-3</v>
      </c>
      <c r="AK274" s="86">
        <v>9.8765194343906956E-3</v>
      </c>
      <c r="AL274" s="86">
        <v>1.7162466214294019E-3</v>
      </c>
      <c r="AM274" s="86"/>
      <c r="AN274" s="90">
        <v>148.1964372414846</v>
      </c>
      <c r="AO274" s="87">
        <v>6.1394022975988864</v>
      </c>
      <c r="AP274" s="90">
        <v>121.44676026773138</v>
      </c>
      <c r="AQ274" s="86">
        <v>1316257.7648386732</v>
      </c>
      <c r="AR274" s="87">
        <v>0.12447267946127537</v>
      </c>
      <c r="AS274" s="87" t="s">
        <v>66</v>
      </c>
      <c r="AT274" s="87">
        <v>1.0477584473499224</v>
      </c>
      <c r="AU274" s="87" t="s">
        <v>66</v>
      </c>
      <c r="AV274" s="87">
        <v>0.43227336528947979</v>
      </c>
      <c r="AW274" s="87">
        <v>1.2414894726602006</v>
      </c>
      <c r="AX274" s="87">
        <v>6.8184876979565628E-2</v>
      </c>
      <c r="AY274" s="87">
        <v>9.1544962259993543</v>
      </c>
      <c r="AZ274" s="87">
        <v>2.3448803817981401</v>
      </c>
      <c r="BA274" s="87">
        <v>19.451046329479983</v>
      </c>
      <c r="BB274" s="87">
        <v>4.7763497935559176</v>
      </c>
      <c r="BC274" s="89">
        <v>13.862381354344189</v>
      </c>
      <c r="BD274" s="89">
        <v>2.7857593135772114</v>
      </c>
      <c r="BE274" s="90">
        <v>27.837824221332781</v>
      </c>
      <c r="BF274" s="89">
        <v>3.3920400663611807</v>
      </c>
      <c r="BG274" s="90">
        <v>11027.329633350357</v>
      </c>
      <c r="BH274" s="87">
        <v>8.8095257629255561E-2</v>
      </c>
      <c r="BI274" s="89">
        <v>31.967780096262107</v>
      </c>
      <c r="BJ274" s="90">
        <v>218.89044819958943</v>
      </c>
      <c r="BK274" s="86"/>
      <c r="BL274" s="75" t="s">
        <v>250</v>
      </c>
      <c r="BM274" s="75" t="s">
        <v>66</v>
      </c>
      <c r="BN274" s="75">
        <v>1.7120236067809189</v>
      </c>
      <c r="BO274" s="75">
        <v>0.20682936138252619</v>
      </c>
      <c r="BP274" s="75">
        <v>0.92563889783614517</v>
      </c>
      <c r="BQ274" s="75"/>
      <c r="BR274" s="75">
        <v>8.1143102788248402</v>
      </c>
      <c r="BS274" s="75">
        <v>1.1756013272338901</v>
      </c>
      <c r="BT274" s="75">
        <v>44.547426890507808</v>
      </c>
      <c r="BU274" s="75">
        <v>62.697336411714971</v>
      </c>
      <c r="BV274" s="75">
        <v>76.5789225570078</v>
      </c>
      <c r="BW274" s="75">
        <v>84.387805539857212</v>
      </c>
      <c r="BX274" s="75">
        <v>83.760612412955822</v>
      </c>
      <c r="BY274" s="75">
        <v>109.24546327753771</v>
      </c>
      <c r="BZ274" s="75">
        <v>163.75190718431045</v>
      </c>
      <c r="CA274" s="75">
        <v>133.54488450240871</v>
      </c>
      <c r="CB274" s="75"/>
      <c r="CC274" s="92">
        <v>748.05388477768304</v>
      </c>
    </row>
    <row r="275" spans="1:81">
      <c r="A275" s="86" t="s">
        <v>229</v>
      </c>
      <c r="B275" s="86" t="s">
        <v>65</v>
      </c>
      <c r="C275" s="86">
        <v>98.923606803088816</v>
      </c>
      <c r="D275" s="86">
        <v>48.523153345499367</v>
      </c>
      <c r="E275" s="86">
        <v>45.441696317374351</v>
      </c>
      <c r="F275" s="87">
        <v>0.49051136441159632</v>
      </c>
      <c r="G275" s="86">
        <v>905.37235016834995</v>
      </c>
      <c r="H275" s="86"/>
      <c r="I275" s="86">
        <v>0.11374523319987519</v>
      </c>
      <c r="J275" s="86">
        <v>17.633531627983967</v>
      </c>
      <c r="K275" s="86">
        <v>7.1863630060556369</v>
      </c>
      <c r="L275" s="86">
        <v>3.427546514256484</v>
      </c>
      <c r="M275" s="88">
        <v>6.7971491530449208</v>
      </c>
      <c r="N275" s="89">
        <v>10.729806406318026</v>
      </c>
      <c r="O275" s="88">
        <v>0.35427024383583133</v>
      </c>
      <c r="P275" s="89">
        <v>10.167628553879789</v>
      </c>
      <c r="Q275" s="87">
        <v>0.94760596499604954</v>
      </c>
      <c r="R275" s="86">
        <v>2.8227039030221222</v>
      </c>
      <c r="S275" s="86">
        <v>10.167628553879789</v>
      </c>
      <c r="T275" s="88">
        <v>0.13915244737252255</v>
      </c>
      <c r="U275" s="89">
        <v>3.427546514256484</v>
      </c>
      <c r="V275" s="86">
        <v>2.0388589150667948E-16</v>
      </c>
      <c r="W275" s="86"/>
      <c r="X275" s="90">
        <v>2177.4226246382896</v>
      </c>
      <c r="Y275" s="90">
        <v>363.9980774250435</v>
      </c>
      <c r="Z275" s="90">
        <v>2216.6741596417469</v>
      </c>
      <c r="AA275" s="90">
        <v>59.423319619988348</v>
      </c>
      <c r="AB275" s="90">
        <v>2085.3512450497619</v>
      </c>
      <c r="AC275" s="90">
        <v>94.975755071151369</v>
      </c>
      <c r="AD275" s="90">
        <v>1954.9572526568754</v>
      </c>
      <c r="AE275" s="90">
        <v>171.46173643308248</v>
      </c>
      <c r="AF275" s="90"/>
      <c r="AG275" s="91">
        <v>11.806737848523907</v>
      </c>
      <c r="AH275" s="86"/>
      <c r="AI275" s="86">
        <v>2E-3</v>
      </c>
      <c r="AJ275" s="86">
        <v>1.7776310620292682E-2</v>
      </c>
      <c r="AK275" s="86">
        <v>1.801044123507577E-2</v>
      </c>
      <c r="AL275" s="86">
        <v>2.3283242499425355E-3</v>
      </c>
      <c r="AM275" s="86"/>
      <c r="AN275" s="90"/>
      <c r="AO275" s="87"/>
      <c r="AP275" s="90"/>
      <c r="AQ275" s="86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9"/>
      <c r="BD275" s="89"/>
      <c r="BE275" s="90"/>
      <c r="BF275" s="89"/>
      <c r="BG275" s="90"/>
      <c r="BH275" s="87"/>
      <c r="BI275" s="89"/>
      <c r="BJ275" s="90"/>
      <c r="BK275" s="86"/>
      <c r="BL275" s="75"/>
      <c r="BM275" s="75"/>
      <c r="BN275" s="75"/>
      <c r="BO275" s="75"/>
      <c r="BP275" s="75"/>
      <c r="BQ275" s="75"/>
      <c r="BR275" s="75"/>
      <c r="BS275" s="75"/>
      <c r="BT275" s="75"/>
      <c r="BU275" s="75"/>
      <c r="BV275" s="75"/>
      <c r="BW275" s="75"/>
      <c r="BX275" s="75"/>
      <c r="BY275" s="75"/>
      <c r="BZ275" s="75"/>
      <c r="CA275" s="75"/>
      <c r="CB275" s="75"/>
      <c r="CC275" s="92"/>
    </row>
    <row r="276" spans="1:81">
      <c r="A276" s="86" t="s">
        <v>266</v>
      </c>
      <c r="B276" s="86"/>
      <c r="C276" s="86">
        <v>165.05523816789326</v>
      </c>
      <c r="D276" s="86">
        <v>119.91751861557829</v>
      </c>
      <c r="E276" s="86">
        <v>88.782678504359524</v>
      </c>
      <c r="F276" s="87">
        <v>0.72652961485293099</v>
      </c>
      <c r="G276" s="86">
        <v>3177.1499383049959</v>
      </c>
      <c r="H276" s="86"/>
      <c r="I276" s="86">
        <v>0.10789257697709929</v>
      </c>
      <c r="J276" s="86">
        <v>5.1211110335083649</v>
      </c>
      <c r="K276" s="86">
        <v>7.2019285709127363</v>
      </c>
      <c r="L276" s="86">
        <v>2.1567346868782318</v>
      </c>
      <c r="M276" s="88">
        <v>7.724662447148857</v>
      </c>
      <c r="N276" s="89">
        <v>4.4290994370886114</v>
      </c>
      <c r="O276" s="88">
        <v>0.40348467637640012</v>
      </c>
      <c r="P276" s="89">
        <v>3.8685161643755488</v>
      </c>
      <c r="Q276" s="87">
        <v>0.87343177079773315</v>
      </c>
      <c r="R276" s="86">
        <v>2.4784088679172704</v>
      </c>
      <c r="S276" s="86">
        <v>3.8685161643755488</v>
      </c>
      <c r="T276" s="88">
        <v>0.1388516964801367</v>
      </c>
      <c r="U276" s="89">
        <v>2.1567346868782318</v>
      </c>
      <c r="V276" s="86">
        <v>0</v>
      </c>
      <c r="W276" s="86"/>
      <c r="X276" s="90">
        <v>2070.9291006037679</v>
      </c>
      <c r="Y276" s="90">
        <v>100.80232454937077</v>
      </c>
      <c r="Z276" s="90">
        <v>2212.9217199896248</v>
      </c>
      <c r="AA276" s="90">
        <v>37.406549148096381</v>
      </c>
      <c r="AB276" s="90">
        <v>2199.4758382842351</v>
      </c>
      <c r="AC276" s="90">
        <v>39.81770445964672</v>
      </c>
      <c r="AD276" s="90">
        <v>2185.0649386632936</v>
      </c>
      <c r="AE276" s="90">
        <v>71.693864674076849</v>
      </c>
      <c r="AF276" s="90"/>
      <c r="AG276" s="91">
        <v>1.2588236210389625</v>
      </c>
      <c r="AH276" s="86"/>
      <c r="AI276" s="86">
        <v>2E-3</v>
      </c>
      <c r="AJ276" s="86">
        <v>7.0753838054654445E-3</v>
      </c>
      <c r="AK276" s="86">
        <v>7.8044349631997056E-3</v>
      </c>
      <c r="AL276" s="86">
        <v>1.4059013885623463E-3</v>
      </c>
      <c r="AM276" s="86"/>
      <c r="AN276" s="90">
        <v>153.8179075953615</v>
      </c>
      <c r="AO276" s="87">
        <v>11.529729061800074</v>
      </c>
      <c r="AP276" s="90">
        <v>454.447764197136</v>
      </c>
      <c r="AQ276" s="86">
        <v>1634002.6888874918</v>
      </c>
      <c r="AR276" s="87">
        <v>0.77575241735965139</v>
      </c>
      <c r="AS276" s="87" t="s">
        <v>66</v>
      </c>
      <c r="AT276" s="87">
        <v>10.471279133798683</v>
      </c>
      <c r="AU276" s="87">
        <v>5.2842582988197294E-2</v>
      </c>
      <c r="AV276" s="87">
        <v>0.87982523709134342</v>
      </c>
      <c r="AW276" s="87">
        <v>2.0524826185191047</v>
      </c>
      <c r="AX276" s="87">
        <v>0.20016305420979816</v>
      </c>
      <c r="AY276" s="87">
        <v>11.833238528368735</v>
      </c>
      <c r="AZ276" s="87">
        <v>3.4629227139458432</v>
      </c>
      <c r="BA276" s="87">
        <v>43.757272949343488</v>
      </c>
      <c r="BB276" s="87">
        <v>16.315956386362288</v>
      </c>
      <c r="BC276" s="89">
        <v>71.008998321486544</v>
      </c>
      <c r="BD276" s="89">
        <v>16.580178820183551</v>
      </c>
      <c r="BE276" s="90">
        <v>160.71056642475119</v>
      </c>
      <c r="BF276" s="89">
        <v>26.951737341257655</v>
      </c>
      <c r="BG276" s="90">
        <v>11133.502066862737</v>
      </c>
      <c r="BH276" s="87">
        <v>0.74599566407330009</v>
      </c>
      <c r="BI276" s="89">
        <v>119.91751861557829</v>
      </c>
      <c r="BJ276" s="90">
        <v>165.05523816789326</v>
      </c>
      <c r="BK276" s="86"/>
      <c r="BL276" s="75" t="s">
        <v>266</v>
      </c>
      <c r="BM276" s="75">
        <v>1.3935280323891693E-2</v>
      </c>
      <c r="BN276" s="75">
        <v>17.109933225161246</v>
      </c>
      <c r="BO276" s="75">
        <v>0.55623771566523461</v>
      </c>
      <c r="BP276" s="75">
        <v>1.8839940837073734</v>
      </c>
      <c r="BQ276" s="75"/>
      <c r="BR276" s="75">
        <v>13.414919075288266</v>
      </c>
      <c r="BS276" s="75">
        <v>3.451087141548244</v>
      </c>
      <c r="BT276" s="75">
        <v>57.582669237804069</v>
      </c>
      <c r="BU276" s="75">
        <v>92.591516415664245</v>
      </c>
      <c r="BV276" s="75">
        <v>172.27272814702161</v>
      </c>
      <c r="BW276" s="75">
        <v>288.26778067777894</v>
      </c>
      <c r="BX276" s="75">
        <v>429.05739167061353</v>
      </c>
      <c r="BY276" s="75">
        <v>650.20309098759026</v>
      </c>
      <c r="BZ276" s="75">
        <v>945.35627308677169</v>
      </c>
      <c r="CA276" s="75">
        <v>1061.0920213093566</v>
      </c>
      <c r="CB276" s="75"/>
      <c r="CC276" s="92">
        <v>811.17436031543048</v>
      </c>
    </row>
    <row r="277" spans="1:81">
      <c r="A277" s="86" t="s">
        <v>302</v>
      </c>
      <c r="B277" s="86" t="s">
        <v>64</v>
      </c>
      <c r="C277" s="86">
        <v>279.83614954519271</v>
      </c>
      <c r="D277" s="86">
        <v>272.07522715177225</v>
      </c>
      <c r="E277" s="86">
        <v>152.72194812108188</v>
      </c>
      <c r="F277" s="87">
        <v>0.97226619074757137</v>
      </c>
      <c r="G277" s="86">
        <v>3296.3319842947762</v>
      </c>
      <c r="H277" s="86"/>
      <c r="I277" s="86">
        <v>0.11113235896357634</v>
      </c>
      <c r="J277" s="86">
        <v>5.1060762109991238</v>
      </c>
      <c r="K277" s="86">
        <v>7.4711436164650777</v>
      </c>
      <c r="L277" s="86">
        <v>2.7280258103428316</v>
      </c>
      <c r="M277" s="88">
        <v>7.1242641890464711</v>
      </c>
      <c r="N277" s="89">
        <v>6.4770350990358851</v>
      </c>
      <c r="O277" s="88">
        <v>0.38603423932408831</v>
      </c>
      <c r="P277" s="89">
        <v>5.8745092435237636</v>
      </c>
      <c r="Q277" s="87">
        <v>0.90697505165568582</v>
      </c>
      <c r="R277" s="86">
        <v>2.5904437952211472</v>
      </c>
      <c r="S277" s="86">
        <v>5.8745092435237636</v>
      </c>
      <c r="T277" s="88">
        <v>0.13384831711656259</v>
      </c>
      <c r="U277" s="89">
        <v>2.7280258103428316</v>
      </c>
      <c r="V277" s="86">
        <v>2.2168695681128276E-16</v>
      </c>
      <c r="W277" s="86"/>
      <c r="X277" s="90">
        <v>2129.9487125307546</v>
      </c>
      <c r="Y277" s="90">
        <v>103.22252338023208</v>
      </c>
      <c r="Z277" s="90">
        <v>2149.0455873507062</v>
      </c>
      <c r="AA277" s="90">
        <v>47.64833337030101</v>
      </c>
      <c r="AB277" s="90">
        <v>2127.0804313009576</v>
      </c>
      <c r="AC277" s="90">
        <v>57.671618507746139</v>
      </c>
      <c r="AD277" s="90">
        <v>2104.4100187565746</v>
      </c>
      <c r="AE277" s="90">
        <v>105.47308873292758</v>
      </c>
      <c r="AF277" s="90"/>
      <c r="AG277" s="91">
        <v>2.0769949626409434</v>
      </c>
      <c r="AH277" s="86"/>
      <c r="AI277" s="86">
        <v>2E-3</v>
      </c>
      <c r="AJ277" s="86">
        <v>1.0892881893234766E-2</v>
      </c>
      <c r="AK277" s="86">
        <v>1.1338808536130108E-2</v>
      </c>
      <c r="AL277" s="86">
        <v>1.7567139076697048E-3</v>
      </c>
      <c r="AM277" s="86"/>
      <c r="AN277" s="90">
        <v>195.36754486121788</v>
      </c>
      <c r="AO277" s="87">
        <v>5.0877569926121886</v>
      </c>
      <c r="AP277" s="90">
        <v>1571.5764596268759</v>
      </c>
      <c r="AQ277" s="86">
        <v>1361225.1133207236</v>
      </c>
      <c r="AR277" s="87">
        <v>1.7974363464102663</v>
      </c>
      <c r="AS277" s="87">
        <v>0.1383482270180145</v>
      </c>
      <c r="AT277" s="87">
        <v>13.292473836102973</v>
      </c>
      <c r="AU277" s="87">
        <v>0.73956193913254664</v>
      </c>
      <c r="AV277" s="87">
        <v>11.852865377743212</v>
      </c>
      <c r="AW277" s="87">
        <v>18.046916960430028</v>
      </c>
      <c r="AX277" s="87">
        <v>2.0600783082125904</v>
      </c>
      <c r="AY277" s="87">
        <v>77.399293263666465</v>
      </c>
      <c r="AZ277" s="87">
        <v>20.778397004466211</v>
      </c>
      <c r="BA277" s="87">
        <v>193.58353097810868</v>
      </c>
      <c r="BB277" s="87">
        <v>61.154376712362499</v>
      </c>
      <c r="BC277" s="89">
        <v>225.92381735033774</v>
      </c>
      <c r="BD277" s="89">
        <v>51.627759728515706</v>
      </c>
      <c r="BE277" s="90">
        <v>445.12598555752163</v>
      </c>
      <c r="BF277" s="89">
        <v>58.247796722266727</v>
      </c>
      <c r="BG277" s="90">
        <v>8137.999716663433</v>
      </c>
      <c r="BH277" s="87">
        <v>1.0094118194942148</v>
      </c>
      <c r="BI277" s="89">
        <v>272.07522715177225</v>
      </c>
      <c r="BJ277" s="90">
        <v>279.83614954519271</v>
      </c>
      <c r="BK277" s="86"/>
      <c r="BL277" s="75" t="s">
        <v>302</v>
      </c>
      <c r="BM277" s="75">
        <v>0.58374779332495574</v>
      </c>
      <c r="BN277" s="75">
        <v>21.719728490364336</v>
      </c>
      <c r="BO277" s="75">
        <v>7.7848625171847017</v>
      </c>
      <c r="BP277" s="75">
        <v>25.380868046559339</v>
      </c>
      <c r="BQ277" s="75"/>
      <c r="BR277" s="75">
        <v>117.95370562372568</v>
      </c>
      <c r="BS277" s="75">
        <v>35.518591520906732</v>
      </c>
      <c r="BT277" s="75">
        <v>376.63889666017747</v>
      </c>
      <c r="BU277" s="75">
        <v>555.57211241888263</v>
      </c>
      <c r="BV277" s="75">
        <v>762.13988574058533</v>
      </c>
      <c r="BW277" s="75">
        <v>1080.4660196530476</v>
      </c>
      <c r="BX277" s="75">
        <v>1365.0985942618595</v>
      </c>
      <c r="BY277" s="75">
        <v>2024.6180285692435</v>
      </c>
      <c r="BZ277" s="75">
        <v>2618.3881503383623</v>
      </c>
      <c r="CA277" s="75">
        <v>2293.2203433963277</v>
      </c>
      <c r="CB277" s="75"/>
      <c r="CC277" s="92">
        <v>730.63296513313162</v>
      </c>
    </row>
    <row r="278" spans="1:81">
      <c r="A278" s="86" t="s">
        <v>245</v>
      </c>
      <c r="B278" s="86" t="s">
        <v>64</v>
      </c>
      <c r="C278" s="86">
        <v>170.53638828343298</v>
      </c>
      <c r="D278" s="86">
        <v>125.32153372985572</v>
      </c>
      <c r="E278" s="86">
        <v>84.711277545060625</v>
      </c>
      <c r="F278" s="87">
        <v>0.73486682221491773</v>
      </c>
      <c r="G278" s="86">
        <v>2045.7070489844675</v>
      </c>
      <c r="H278" s="86"/>
      <c r="I278" s="86">
        <v>0.1184359747363601</v>
      </c>
      <c r="J278" s="86">
        <v>5.5810711352623166</v>
      </c>
      <c r="K278" s="86">
        <v>7.540122850160536</v>
      </c>
      <c r="L278" s="86">
        <v>3.0991156304053034</v>
      </c>
      <c r="M278" s="88">
        <v>6.6145815027150903</v>
      </c>
      <c r="N278" s="89">
        <v>6.0751276322919896</v>
      </c>
      <c r="O278" s="88">
        <v>0.36172582776959145</v>
      </c>
      <c r="P278" s="89">
        <v>5.2251945473843566</v>
      </c>
      <c r="Q278" s="87">
        <v>0.86009625865473793</v>
      </c>
      <c r="R278" s="86">
        <v>2.7645247400939534</v>
      </c>
      <c r="S278" s="86">
        <v>5.2251945473843566</v>
      </c>
      <c r="T278" s="88">
        <v>0.13262383383829204</v>
      </c>
      <c r="U278" s="89">
        <v>3.0991156304053034</v>
      </c>
      <c r="V278" s="86">
        <v>-2.1939158349278314E-16</v>
      </c>
      <c r="W278" s="86"/>
      <c r="X278" s="90">
        <v>2262.3710107729985</v>
      </c>
      <c r="Y278" s="90">
        <v>119.45449877932217</v>
      </c>
      <c r="Z278" s="90">
        <v>2132.9842783570775</v>
      </c>
      <c r="AA278" s="90">
        <v>54.226473886007049</v>
      </c>
      <c r="AB278" s="90">
        <v>2061.2936263110159</v>
      </c>
      <c r="AC278" s="90">
        <v>53.58480440083973</v>
      </c>
      <c r="AD278" s="90">
        <v>1990.3489847957824</v>
      </c>
      <c r="AE278" s="90">
        <v>89.476814631607297</v>
      </c>
      <c r="AF278" s="90"/>
      <c r="AG278" s="91">
        <v>6.6871235296286136</v>
      </c>
      <c r="AH278" s="86"/>
      <c r="AI278" s="86">
        <v>2E-3</v>
      </c>
      <c r="AJ278" s="86">
        <v>8.9768048744409776E-3</v>
      </c>
      <c r="AK278" s="86">
        <v>9.4504391145488111E-3</v>
      </c>
      <c r="AL278" s="86">
        <v>1.9953719670709287E-3</v>
      </c>
      <c r="AM278" s="86"/>
      <c r="AN278" s="90">
        <v>187.6800267310623</v>
      </c>
      <c r="AO278" s="87">
        <v>6.4957127586600834</v>
      </c>
      <c r="AP278" s="90">
        <v>462.58144784986729</v>
      </c>
      <c r="AQ278" s="86">
        <v>1425096.4723565495</v>
      </c>
      <c r="AR278" s="87">
        <v>0.73003078519690556</v>
      </c>
      <c r="AS278" s="87" t="s">
        <v>66</v>
      </c>
      <c r="AT278" s="87">
        <v>12.697955004773883</v>
      </c>
      <c r="AU278" s="87">
        <v>6.6976480204391384E-2</v>
      </c>
      <c r="AV278" s="87">
        <v>0.36608578351055177</v>
      </c>
      <c r="AW278" s="87">
        <v>1.8506854067668723</v>
      </c>
      <c r="AX278" s="87">
        <v>0.56378002906933444</v>
      </c>
      <c r="AY278" s="87">
        <v>10.644336900945499</v>
      </c>
      <c r="AZ278" s="87">
        <v>3.6427621259945644</v>
      </c>
      <c r="BA278" s="87">
        <v>45.168409146165729</v>
      </c>
      <c r="BB278" s="87">
        <v>16.934788773537786</v>
      </c>
      <c r="BC278" s="89">
        <v>74.827776144181399</v>
      </c>
      <c r="BD278" s="89">
        <v>19.515892131638189</v>
      </c>
      <c r="BE278" s="90">
        <v>202.56242510306109</v>
      </c>
      <c r="BF278" s="89">
        <v>27.443418483512204</v>
      </c>
      <c r="BG278" s="90">
        <v>8196.354459787035</v>
      </c>
      <c r="BH278" s="87">
        <v>0.45525442285736561</v>
      </c>
      <c r="BI278" s="89">
        <v>125.32153372985572</v>
      </c>
      <c r="BJ278" s="90">
        <v>170.53638828343298</v>
      </c>
      <c r="BK278" s="86"/>
      <c r="BL278" s="75" t="s">
        <v>245</v>
      </c>
      <c r="BM278" s="75">
        <v>1.7662573893563131E-2</v>
      </c>
      <c r="BN278" s="75">
        <v>20.748292491460592</v>
      </c>
      <c r="BO278" s="75">
        <v>0.70501558109885665</v>
      </c>
      <c r="BP278" s="75">
        <v>0.78390960066499304</v>
      </c>
      <c r="BQ278" s="75"/>
      <c r="BR278" s="75">
        <v>12.095983050763872</v>
      </c>
      <c r="BS278" s="75">
        <v>9.7203453287816277</v>
      </c>
      <c r="BT278" s="75">
        <v>51.797259858615568</v>
      </c>
      <c r="BU278" s="75">
        <v>97.40005684477444</v>
      </c>
      <c r="BV278" s="75">
        <v>177.82838246521939</v>
      </c>
      <c r="BW278" s="75">
        <v>299.20121508017291</v>
      </c>
      <c r="BX278" s="75">
        <v>452.1315779104616</v>
      </c>
      <c r="BY278" s="75">
        <v>765.32910320149767</v>
      </c>
      <c r="BZ278" s="75">
        <v>1191.5436770768299</v>
      </c>
      <c r="CA278" s="75">
        <v>1080.4495465949688</v>
      </c>
      <c r="CB278" s="75"/>
      <c r="CC278" s="92">
        <v>753.40327519717243</v>
      </c>
    </row>
    <row r="279" spans="1:81">
      <c r="A279" s="86" t="s">
        <v>288</v>
      </c>
      <c r="B279" s="86" t="s">
        <v>64</v>
      </c>
      <c r="C279" s="86">
        <v>41.14813491980081</v>
      </c>
      <c r="D279" s="86">
        <v>49.168858214054062</v>
      </c>
      <c r="E279" s="86">
        <v>21.044178130667717</v>
      </c>
      <c r="F279" s="87">
        <v>1.1949231310212705</v>
      </c>
      <c r="G279" s="86">
        <v>406.7259002476124</v>
      </c>
      <c r="H279" s="86"/>
      <c r="I279" s="86">
        <v>9.8434974676870235E-2</v>
      </c>
      <c r="J279" s="86">
        <v>7.0711396007696523</v>
      </c>
      <c r="K279" s="86">
        <v>7.7539605537658405</v>
      </c>
      <c r="L279" s="86">
        <v>3.8372610852759657</v>
      </c>
      <c r="M279" s="88">
        <v>6.2026159551395494</v>
      </c>
      <c r="N279" s="89">
        <v>6.3794522735243984</v>
      </c>
      <c r="O279" s="88">
        <v>0.34881664814556645</v>
      </c>
      <c r="P279" s="89">
        <v>5.0963554304622773</v>
      </c>
      <c r="Q279" s="87">
        <v>0.79887037506540337</v>
      </c>
      <c r="R279" s="86">
        <v>2.8668356436436051</v>
      </c>
      <c r="S279" s="86">
        <v>5.0963554304622773</v>
      </c>
      <c r="T279" s="88">
        <v>0.1289663512041383</v>
      </c>
      <c r="U279" s="89">
        <v>3.8372610852759657</v>
      </c>
      <c r="V279" s="86">
        <v>1.8166829897897345E-16</v>
      </c>
      <c r="W279" s="86"/>
      <c r="X279" s="90">
        <v>1897.6460214483222</v>
      </c>
      <c r="Y279" s="90">
        <v>128.0787068724826</v>
      </c>
      <c r="Z279" s="90">
        <v>2083.9177984329917</v>
      </c>
      <c r="AA279" s="90">
        <v>67.513032542969299</v>
      </c>
      <c r="AB279" s="90">
        <v>2004.8172687591166</v>
      </c>
      <c r="AC279" s="90">
        <v>55.782495193767346</v>
      </c>
      <c r="AD279" s="90">
        <v>1928.9453738627155</v>
      </c>
      <c r="AE279" s="90">
        <v>84.961505871128367</v>
      </c>
      <c r="AF279" s="90"/>
      <c r="AG279" s="91">
        <v>7.4365900942353953</v>
      </c>
      <c r="AH279" s="86"/>
      <c r="AI279" s="86">
        <v>2E-3</v>
      </c>
      <c r="AJ279" s="86">
        <v>8.4205546816255705E-3</v>
      </c>
      <c r="AK279" s="86">
        <v>8.8884680950615351E-3</v>
      </c>
      <c r="AL279" s="86">
        <v>2.4276121487515115E-3</v>
      </c>
      <c r="AM279" s="86"/>
      <c r="AN279" s="90">
        <v>187.25628352894762</v>
      </c>
      <c r="AO279" s="87">
        <v>24.71453170214054</v>
      </c>
      <c r="AP279" s="90">
        <v>536.88029001265966</v>
      </c>
      <c r="AQ279" s="86">
        <v>1362431.2270223009</v>
      </c>
      <c r="AR279" s="87">
        <v>2.7992479736295439</v>
      </c>
      <c r="AS279" s="87" t="s">
        <v>66</v>
      </c>
      <c r="AT279" s="87">
        <v>33.053122967293859</v>
      </c>
      <c r="AU279" s="87">
        <v>8.3415155446418199E-2</v>
      </c>
      <c r="AV279" s="87">
        <v>2.6430560259814428</v>
      </c>
      <c r="AW279" s="87">
        <v>3.799313319468526</v>
      </c>
      <c r="AX279" s="87">
        <v>0.83176287188024622</v>
      </c>
      <c r="AY279" s="87">
        <v>17.189133582172868</v>
      </c>
      <c r="AZ279" s="87">
        <v>5.6888553923528269</v>
      </c>
      <c r="BA279" s="87">
        <v>62.110198241211975</v>
      </c>
      <c r="BB279" s="87">
        <v>20.073390140673858</v>
      </c>
      <c r="BC279" s="89">
        <v>82.60468008046945</v>
      </c>
      <c r="BD279" s="89">
        <v>20.584573785131251</v>
      </c>
      <c r="BE279" s="90">
        <v>215.44416578854256</v>
      </c>
      <c r="BF279" s="89">
        <v>28.019210837497859</v>
      </c>
      <c r="BG279" s="90">
        <v>9939.3134589050696</v>
      </c>
      <c r="BH279" s="87">
        <v>1.8627136113815825</v>
      </c>
      <c r="BI279" s="89">
        <v>49.168858214054062</v>
      </c>
      <c r="BJ279" s="90">
        <v>41.14813491980081</v>
      </c>
      <c r="BK279" s="86"/>
      <c r="BL279" s="75" t="s">
        <v>288</v>
      </c>
      <c r="BM279" s="75">
        <v>2.1997667575532228E-2</v>
      </c>
      <c r="BN279" s="75">
        <v>54.008370861591274</v>
      </c>
      <c r="BO279" s="75">
        <v>0.87805426785703367</v>
      </c>
      <c r="BP279" s="75">
        <v>5.6596488779045879</v>
      </c>
      <c r="BQ279" s="75"/>
      <c r="BR279" s="75">
        <v>24.832113199140693</v>
      </c>
      <c r="BS279" s="75">
        <v>14.340739170349073</v>
      </c>
      <c r="BT279" s="75">
        <v>83.645418891352165</v>
      </c>
      <c r="BU279" s="75">
        <v>152.10843295061034</v>
      </c>
      <c r="BV279" s="75">
        <v>244.52833953233062</v>
      </c>
      <c r="BW279" s="75">
        <v>354.65353605430846</v>
      </c>
      <c r="BX279" s="75">
        <v>499.12193402096341</v>
      </c>
      <c r="BY279" s="75">
        <v>807.23818765220597</v>
      </c>
      <c r="BZ279" s="75">
        <v>1267.3186222855445</v>
      </c>
      <c r="CA279" s="75">
        <v>1103.1185369093646</v>
      </c>
      <c r="CB279" s="75"/>
      <c r="CC279" s="92">
        <v>898.8181071316892</v>
      </c>
    </row>
    <row r="280" spans="1:81">
      <c r="A280" s="86" t="s">
        <v>231</v>
      </c>
      <c r="B280" s="86"/>
      <c r="C280" s="86">
        <v>112.23850263843711</v>
      </c>
      <c r="D280" s="86">
        <v>67.305805971745542</v>
      </c>
      <c r="E280" s="86">
        <v>53.107352385639651</v>
      </c>
      <c r="F280" s="87">
        <v>0.59966771107561134</v>
      </c>
      <c r="G280" s="86">
        <v>4568.9795702479369</v>
      </c>
      <c r="H280" s="86"/>
      <c r="I280" s="86">
        <v>0.11863375339059179</v>
      </c>
      <c r="J280" s="86">
        <v>6.7948725309727713</v>
      </c>
      <c r="K280" s="86">
        <v>7.7829316281491021</v>
      </c>
      <c r="L280" s="86">
        <v>3.3750081549114399</v>
      </c>
      <c r="M280" s="88">
        <v>6.3112263362060395</v>
      </c>
      <c r="N280" s="89">
        <v>7.249552487361556</v>
      </c>
      <c r="O280" s="88">
        <v>0.35625067496711321</v>
      </c>
      <c r="P280" s="89">
        <v>6.4160214480074336</v>
      </c>
      <c r="Q280" s="87">
        <v>0.88502310441820353</v>
      </c>
      <c r="R280" s="86">
        <v>2.8070122255692951</v>
      </c>
      <c r="S280" s="86">
        <v>6.4160214480074336</v>
      </c>
      <c r="T280" s="88">
        <v>0.12848628868628709</v>
      </c>
      <c r="U280" s="89">
        <v>3.3750081549114399</v>
      </c>
      <c r="V280" s="86">
        <v>1.6406637195109353E-16</v>
      </c>
      <c r="W280" s="86"/>
      <c r="X280" s="90">
        <v>2265.9449102647882</v>
      </c>
      <c r="Y280" s="90">
        <v>145.6512133964558</v>
      </c>
      <c r="Z280" s="90">
        <v>2077.3531254834438</v>
      </c>
      <c r="AA280" s="90">
        <v>59.424301479258162</v>
      </c>
      <c r="AB280" s="90">
        <v>2020.0142368301804</v>
      </c>
      <c r="AC280" s="90">
        <v>63.54254949724794</v>
      </c>
      <c r="AD280" s="90">
        <v>1964.3773471594718</v>
      </c>
      <c r="AE280" s="90">
        <v>108.64249759266218</v>
      </c>
      <c r="AF280" s="90"/>
      <c r="AG280" s="91">
        <v>5.4384484244911491</v>
      </c>
      <c r="AH280" s="86"/>
      <c r="AI280" s="86">
        <v>2E-3</v>
      </c>
      <c r="AJ280" s="86">
        <v>1.1051690506913564E-2</v>
      </c>
      <c r="AK280" s="86">
        <v>1.1428559857280616E-2</v>
      </c>
      <c r="AL280" s="86">
        <v>2.1152678424273584E-3</v>
      </c>
      <c r="AM280" s="86"/>
      <c r="AN280" s="90">
        <v>132.25579455829026</v>
      </c>
      <c r="AO280" s="87">
        <v>7.5457303460105001</v>
      </c>
      <c r="AP280" s="90">
        <v>455.08099238350792</v>
      </c>
      <c r="AQ280" s="86">
        <v>1507999.0936785215</v>
      </c>
      <c r="AR280" s="87">
        <v>2.9197926912445431</v>
      </c>
      <c r="AS280" s="87" t="s">
        <v>66</v>
      </c>
      <c r="AT280" s="87">
        <v>44.875037675480158</v>
      </c>
      <c r="AU280" s="87">
        <v>6.77455698380105E-2</v>
      </c>
      <c r="AV280" s="87">
        <v>0.81343190264255361</v>
      </c>
      <c r="AW280" s="87">
        <v>2.3142075721408122</v>
      </c>
      <c r="AX280" s="87">
        <v>0.64058662511118813</v>
      </c>
      <c r="AY280" s="87">
        <v>7.310039465183281</v>
      </c>
      <c r="AZ280" s="87">
        <v>3.5574427111824987</v>
      </c>
      <c r="BA280" s="87">
        <v>40.673732880337802</v>
      </c>
      <c r="BB280" s="87">
        <v>15.648175107716238</v>
      </c>
      <c r="BC280" s="89">
        <v>65.914862413779645</v>
      </c>
      <c r="BD280" s="89">
        <v>16.178729859067264</v>
      </c>
      <c r="BE280" s="90">
        <v>175.76854625591551</v>
      </c>
      <c r="BF280" s="89">
        <v>20.782908697600465</v>
      </c>
      <c r="BG280" s="90">
        <v>8146.9227970483189</v>
      </c>
      <c r="BH280" s="87">
        <v>0.86783165119926853</v>
      </c>
      <c r="BI280" s="89">
        <v>67.305805971745542</v>
      </c>
      <c r="BJ280" s="90">
        <v>112.23850263843711</v>
      </c>
      <c r="BK280" s="86"/>
      <c r="BL280" s="75" t="s">
        <v>231</v>
      </c>
      <c r="BM280" s="75">
        <v>1.7865392889770702E-2</v>
      </c>
      <c r="BN280" s="75">
        <v>73.3252249599349</v>
      </c>
      <c r="BO280" s="75">
        <v>0.71311126145274206</v>
      </c>
      <c r="BP280" s="75">
        <v>1.7418242026607142</v>
      </c>
      <c r="BQ280" s="75"/>
      <c r="BR280" s="75">
        <v>15.125539687194852</v>
      </c>
      <c r="BS280" s="75">
        <v>11.044596984675657</v>
      </c>
      <c r="BT280" s="75">
        <v>35.571968200405259</v>
      </c>
      <c r="BU280" s="75">
        <v>95.118789069050763</v>
      </c>
      <c r="BV280" s="75">
        <v>160.13280661550314</v>
      </c>
      <c r="BW280" s="75">
        <v>276.46952487131165</v>
      </c>
      <c r="BX280" s="75">
        <v>398.27711428265644</v>
      </c>
      <c r="BY280" s="75">
        <v>634.45999447322606</v>
      </c>
      <c r="BZ280" s="75">
        <v>1033.932625034797</v>
      </c>
      <c r="CA280" s="75">
        <v>818.22475187403415</v>
      </c>
      <c r="CB280" s="75"/>
      <c r="CC280" s="92">
        <v>767.88736342898665</v>
      </c>
    </row>
    <row r="281" spans="1:81">
      <c r="A281" s="86" t="s">
        <v>295</v>
      </c>
      <c r="B281" s="86" t="s">
        <v>64</v>
      </c>
      <c r="C281" s="86">
        <v>67.149769847711852</v>
      </c>
      <c r="D281" s="86">
        <v>48.354868058150387</v>
      </c>
      <c r="E281" s="86">
        <v>34.325648407153146</v>
      </c>
      <c r="F281" s="87">
        <v>0.72010474745950437</v>
      </c>
      <c r="G281" s="86">
        <v>430.90171168365003</v>
      </c>
      <c r="H281" s="86"/>
      <c r="I281" s="86">
        <v>0.11662499101418575</v>
      </c>
      <c r="J281" s="86">
        <v>6.4467244280321552</v>
      </c>
      <c r="K281" s="86">
        <v>7.8002469816991757</v>
      </c>
      <c r="L281" s="86">
        <v>3.8068222760726735</v>
      </c>
      <c r="M281" s="88">
        <v>6.6932256449284528</v>
      </c>
      <c r="N281" s="89">
        <v>6.9362678913367866</v>
      </c>
      <c r="O281" s="88">
        <v>0.37865399720542997</v>
      </c>
      <c r="P281" s="89">
        <v>5.7982683983053533</v>
      </c>
      <c r="Q281" s="87">
        <v>0.83593489887367778</v>
      </c>
      <c r="R281" s="86">
        <v>2.6409334309957728</v>
      </c>
      <c r="S281" s="86">
        <v>5.7982683983053533</v>
      </c>
      <c r="T281" s="88">
        <v>0.12820106880540902</v>
      </c>
      <c r="U281" s="89">
        <v>3.8068222760726735</v>
      </c>
      <c r="V281" s="86">
        <v>-1.6095307988145846E-16</v>
      </c>
      <c r="W281" s="86"/>
      <c r="X281" s="90">
        <v>2229.61675733636</v>
      </c>
      <c r="Y281" s="90">
        <v>136.09301249703501</v>
      </c>
      <c r="Z281" s="90">
        <v>2073.4388757178904</v>
      </c>
      <c r="AA281" s="90">
        <v>67.057098090491465</v>
      </c>
      <c r="AB281" s="90">
        <v>2071.7268165177816</v>
      </c>
      <c r="AC281" s="90">
        <v>61.274921640016188</v>
      </c>
      <c r="AD281" s="90">
        <v>2069.9929659815907</v>
      </c>
      <c r="AE281" s="90">
        <v>102.66059608867985</v>
      </c>
      <c r="AF281" s="90"/>
      <c r="AG281" s="91">
        <v>0.16619297422532098</v>
      </c>
      <c r="AH281" s="86"/>
      <c r="AI281" s="86">
        <v>2E-3</v>
      </c>
      <c r="AJ281" s="86">
        <v>1.0534167188873865E-2</v>
      </c>
      <c r="AK281" s="86">
        <v>1.0977687529441241E-2</v>
      </c>
      <c r="AL281" s="86">
        <v>2.393297561861624E-3</v>
      </c>
      <c r="AM281" s="86"/>
      <c r="AN281" s="90">
        <v>158.15165589454304</v>
      </c>
      <c r="AO281" s="87">
        <v>4.4638754506776914</v>
      </c>
      <c r="AP281" s="90">
        <v>244.74251483989124</v>
      </c>
      <c r="AQ281" s="86">
        <v>1247781.7553467143</v>
      </c>
      <c r="AR281" s="87">
        <v>0.49679811911255184</v>
      </c>
      <c r="AS281" s="87" t="s">
        <v>66</v>
      </c>
      <c r="AT281" s="87">
        <v>12.122470461642765</v>
      </c>
      <c r="AU281" s="87">
        <v>2.060177203408959E-2</v>
      </c>
      <c r="AV281" s="87">
        <v>1.8527208663648207</v>
      </c>
      <c r="AW281" s="87">
        <v>3.3342693016321427</v>
      </c>
      <c r="AX281" s="87">
        <v>0.54192846880790591</v>
      </c>
      <c r="AY281" s="87">
        <v>16.408997027856469</v>
      </c>
      <c r="AZ281" s="87">
        <v>4.3219405975663356</v>
      </c>
      <c r="BA281" s="87">
        <v>34.873255465161392</v>
      </c>
      <c r="BB281" s="87">
        <v>9.3890878103679842</v>
      </c>
      <c r="BC281" s="89">
        <v>31.905539022171542</v>
      </c>
      <c r="BD281" s="89">
        <v>7.4060059358272818</v>
      </c>
      <c r="BE281" s="90">
        <v>61.730918921147094</v>
      </c>
      <c r="BF281" s="89">
        <v>6.4703253650187085</v>
      </c>
      <c r="BG281" s="90">
        <v>10517.774734542332</v>
      </c>
      <c r="BH281" s="87">
        <v>0.43566427869853713</v>
      </c>
      <c r="BI281" s="89">
        <v>48.354868058150387</v>
      </c>
      <c r="BJ281" s="90">
        <v>67.149769847711852</v>
      </c>
      <c r="BK281" s="86"/>
      <c r="BL281" s="75" t="s">
        <v>295</v>
      </c>
      <c r="BM281" s="75">
        <v>5.4329567600447234E-3</v>
      </c>
      <c r="BN281" s="75">
        <v>19.807958270658112</v>
      </c>
      <c r="BO281" s="75">
        <v>0.21686075825357462</v>
      </c>
      <c r="BP281" s="75">
        <v>3.9672823690895518</v>
      </c>
      <c r="BQ281" s="75"/>
      <c r="BR281" s="75">
        <v>21.79260981458917</v>
      </c>
      <c r="BS281" s="75">
        <v>9.343594289791481</v>
      </c>
      <c r="BT281" s="75">
        <v>79.849133955505934</v>
      </c>
      <c r="BU281" s="75">
        <v>115.55990902583784</v>
      </c>
      <c r="BV281" s="75">
        <v>137.29628135890312</v>
      </c>
      <c r="BW281" s="75">
        <v>165.88494364607746</v>
      </c>
      <c r="BX281" s="75">
        <v>192.78271312490358</v>
      </c>
      <c r="BY281" s="75">
        <v>290.43160532656009</v>
      </c>
      <c r="BZ281" s="75">
        <v>363.12305247733582</v>
      </c>
      <c r="CA281" s="75">
        <v>254.73721909522476</v>
      </c>
      <c r="CB281" s="75"/>
      <c r="CC281" s="92">
        <v>718.85046441958468</v>
      </c>
    </row>
    <row r="282" spans="1:81">
      <c r="A282" s="86" t="s">
        <v>198</v>
      </c>
      <c r="B282" s="86" t="s">
        <v>64</v>
      </c>
      <c r="C282" s="86">
        <v>236.60705967630946</v>
      </c>
      <c r="D282" s="86">
        <v>182.63933760416771</v>
      </c>
      <c r="E282" s="86">
        <v>117.83403030403312</v>
      </c>
      <c r="F282" s="87">
        <v>0.77190992464057351</v>
      </c>
      <c r="G282" s="86">
        <v>11902.713869881611</v>
      </c>
      <c r="H282" s="86"/>
      <c r="I282" s="86">
        <v>9.8777871563176481E-2</v>
      </c>
      <c r="J282" s="86">
        <v>5.2316982328537538</v>
      </c>
      <c r="K282" s="86">
        <v>7.8180366866958151</v>
      </c>
      <c r="L282" s="86">
        <v>1.638783208553179</v>
      </c>
      <c r="M282" s="88">
        <v>6.5948162132577011</v>
      </c>
      <c r="N282" s="89">
        <v>4.7939156846280158</v>
      </c>
      <c r="O282" s="88">
        <v>0.37393759136397647</v>
      </c>
      <c r="P282" s="89">
        <v>4.505110119263084</v>
      </c>
      <c r="Q282" s="87">
        <v>0.93975581041381173</v>
      </c>
      <c r="R282" s="86">
        <v>2.6742430370597283</v>
      </c>
      <c r="S282" s="86">
        <v>4.505110119263084</v>
      </c>
      <c r="T282" s="88">
        <v>0.12790935116763133</v>
      </c>
      <c r="U282" s="89">
        <v>1.638783208553179</v>
      </c>
      <c r="V282" s="86">
        <v>-2.406042509371764E-16</v>
      </c>
      <c r="W282" s="86"/>
      <c r="X282" s="90">
        <v>1903.9546339564499</v>
      </c>
      <c r="Y282" s="90">
        <v>95.061548967455934</v>
      </c>
      <c r="Z282" s="90">
        <v>2069.4246070133559</v>
      </c>
      <c r="AA282" s="90">
        <v>28.880301381577688</v>
      </c>
      <c r="AB282" s="90">
        <v>2058.6545538598443</v>
      </c>
      <c r="AC282" s="90">
        <v>42.267419118261778</v>
      </c>
      <c r="AD282" s="90">
        <v>2047.9018316590466</v>
      </c>
      <c r="AE282" s="90">
        <v>79.041602506595794</v>
      </c>
      <c r="AF282" s="90"/>
      <c r="AG282" s="91">
        <v>1.0400366981898168</v>
      </c>
      <c r="AH282" s="86"/>
      <c r="AI282" s="86">
        <v>2E-3</v>
      </c>
      <c r="AJ282" s="86">
        <v>7.8485517761987204E-3</v>
      </c>
      <c r="AK282" s="86">
        <v>8.4231501341335713E-3</v>
      </c>
      <c r="AL282" s="86">
        <v>9.3497633811720287E-4</v>
      </c>
      <c r="AM282" s="86"/>
      <c r="AN282" s="90">
        <v>255.79371797006669</v>
      </c>
      <c r="AO282" s="87">
        <v>9.8961982013048626</v>
      </c>
      <c r="AP282" s="90">
        <v>955.93414335827708</v>
      </c>
      <c r="AQ282" s="86">
        <v>1672216.7128304737</v>
      </c>
      <c r="AR282" s="87">
        <v>4.0739397743071954</v>
      </c>
      <c r="AS282" s="87" t="s">
        <v>66</v>
      </c>
      <c r="AT282" s="87">
        <v>9.1685167081439598</v>
      </c>
      <c r="AU282" s="87">
        <v>0.18201149829096014</v>
      </c>
      <c r="AV282" s="87">
        <v>3.0119862675253879</v>
      </c>
      <c r="AW282" s="87">
        <v>5.8030593389977643</v>
      </c>
      <c r="AX282" s="87">
        <v>0.3977558876000557</v>
      </c>
      <c r="AY282" s="87">
        <v>25.152741601262981</v>
      </c>
      <c r="AZ282" s="87">
        <v>8.8489544078360627</v>
      </c>
      <c r="BA282" s="87">
        <v>94.192580258450548</v>
      </c>
      <c r="BB282" s="87">
        <v>34.367022683795319</v>
      </c>
      <c r="BC282" s="89">
        <v>142.46802022390401</v>
      </c>
      <c r="BD282" s="89">
        <v>32.280119351551079</v>
      </c>
      <c r="BE282" s="90">
        <v>308.0362240478928</v>
      </c>
      <c r="BF282" s="89">
        <v>48.482352602546328</v>
      </c>
      <c r="BG282" s="90">
        <v>10792.156383217796</v>
      </c>
      <c r="BH282" s="87">
        <v>1.3012285478830248</v>
      </c>
      <c r="BI282" s="89">
        <v>182.63933760416771</v>
      </c>
      <c r="BJ282" s="90">
        <v>236.60705967630946</v>
      </c>
      <c r="BK282" s="86"/>
      <c r="BL282" s="75" t="s">
        <v>198</v>
      </c>
      <c r="BM282" s="75">
        <v>4.7998812840443078E-2</v>
      </c>
      <c r="BN282" s="75">
        <v>14.98123645121562</v>
      </c>
      <c r="BO282" s="75">
        <v>1.9159105083258963</v>
      </c>
      <c r="BP282" s="75">
        <v>6.4496493951293097</v>
      </c>
      <c r="BQ282" s="75"/>
      <c r="BR282" s="75">
        <v>37.928492411750092</v>
      </c>
      <c r="BS282" s="75">
        <v>6.8578601310354426</v>
      </c>
      <c r="BT282" s="75">
        <v>122.3977693492116</v>
      </c>
      <c r="BU282" s="75">
        <v>236.60305903304979</v>
      </c>
      <c r="BV282" s="75">
        <v>370.8369301513801</v>
      </c>
      <c r="BW282" s="75">
        <v>607.19121349461693</v>
      </c>
      <c r="BX282" s="75">
        <v>860.83395905682175</v>
      </c>
      <c r="BY282" s="75">
        <v>1265.88703339416</v>
      </c>
      <c r="BZ282" s="75">
        <v>1811.9777885170163</v>
      </c>
      <c r="CA282" s="75">
        <v>1908.7540394703281</v>
      </c>
      <c r="CB282" s="75"/>
      <c r="CC282" s="92">
        <v>795.16616649322782</v>
      </c>
    </row>
    <row r="283" spans="1:81">
      <c r="A283" s="86" t="s">
        <v>273</v>
      </c>
      <c r="B283" s="86"/>
      <c r="C283" s="86">
        <v>28.413726422990187</v>
      </c>
      <c r="D283" s="86">
        <v>57.161262476338038</v>
      </c>
      <c r="E283" s="86">
        <v>17.7063016119404</v>
      </c>
      <c r="F283" s="87">
        <v>2.011748182036678</v>
      </c>
      <c r="G283" s="86">
        <v>563.16307464892839</v>
      </c>
      <c r="H283" s="86"/>
      <c r="I283" s="86">
        <v>0.10233979563584177</v>
      </c>
      <c r="J283" s="86">
        <v>6.7631694793833814</v>
      </c>
      <c r="K283" s="86">
        <v>7.8346687150589949</v>
      </c>
      <c r="L283" s="86">
        <v>3.9368136606327346</v>
      </c>
      <c r="M283" s="88">
        <v>6.5123293543865879</v>
      </c>
      <c r="N283" s="89">
        <v>7.9068309120177105</v>
      </c>
      <c r="O283" s="88">
        <v>0.37004600417009681</v>
      </c>
      <c r="P283" s="89">
        <v>6.8570746876998729</v>
      </c>
      <c r="Q283" s="87">
        <v>0.86723426414465288</v>
      </c>
      <c r="R283" s="86">
        <v>2.7023667023312488</v>
      </c>
      <c r="S283" s="86">
        <v>6.8570746876998729</v>
      </c>
      <c r="T283" s="88">
        <v>0.12763781550557496</v>
      </c>
      <c r="U283" s="89">
        <v>3.9368136606327346</v>
      </c>
      <c r="V283" s="86">
        <v>0</v>
      </c>
      <c r="W283" s="86"/>
      <c r="X283" s="90">
        <v>1969.3706685260954</v>
      </c>
      <c r="Y283" s="90">
        <v>126.90880985373141</v>
      </c>
      <c r="Z283" s="90">
        <v>2065.6781507478554</v>
      </c>
      <c r="AA283" s="90">
        <v>69.408097701416679</v>
      </c>
      <c r="AB283" s="90">
        <v>2047.5662128375232</v>
      </c>
      <c r="AC283" s="90">
        <v>69.597573565830174</v>
      </c>
      <c r="AD283" s="90">
        <v>2029.6168829166838</v>
      </c>
      <c r="AE283" s="90">
        <v>119.39266709251355</v>
      </c>
      <c r="AF283" s="90"/>
      <c r="AG283" s="91">
        <v>1.7457350661387427</v>
      </c>
      <c r="AH283" s="86"/>
      <c r="AI283" s="86">
        <v>2E-3</v>
      </c>
      <c r="AJ283" s="86">
        <v>1.2322411684961494E-2</v>
      </c>
      <c r="AK283" s="86">
        <v>1.2687165442396262E-2</v>
      </c>
      <c r="AL283" s="86">
        <v>2.4673759904296341E-3</v>
      </c>
      <c r="AM283" s="86"/>
      <c r="AN283" s="90"/>
      <c r="AO283" s="87"/>
      <c r="AP283" s="90"/>
      <c r="AQ283" s="86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9"/>
      <c r="BD283" s="89"/>
      <c r="BE283" s="90"/>
      <c r="BF283" s="89"/>
      <c r="BG283" s="90"/>
      <c r="BH283" s="87"/>
      <c r="BI283" s="89"/>
      <c r="BJ283" s="90"/>
      <c r="BK283" s="86"/>
      <c r="BL283" s="75"/>
      <c r="BM283" s="75"/>
      <c r="BN283" s="75"/>
      <c r="BO283" s="75"/>
      <c r="BP283" s="75"/>
      <c r="BQ283" s="75"/>
      <c r="BR283" s="75"/>
      <c r="BS283" s="75"/>
      <c r="BT283" s="75"/>
      <c r="BU283" s="75"/>
      <c r="BV283" s="75"/>
      <c r="BW283" s="75"/>
      <c r="BX283" s="75"/>
      <c r="BY283" s="75"/>
      <c r="BZ283" s="75"/>
      <c r="CA283" s="75"/>
      <c r="CB283" s="75"/>
      <c r="CC283" s="92"/>
    </row>
    <row r="284" spans="1:81">
      <c r="A284" s="86" t="s">
        <v>276</v>
      </c>
      <c r="B284" s="86" t="s">
        <v>64</v>
      </c>
      <c r="C284" s="86">
        <v>68.249815109539156</v>
      </c>
      <c r="D284" s="86">
        <v>61.086550018633389</v>
      </c>
      <c r="E284" s="86">
        <v>33.659046161309824</v>
      </c>
      <c r="F284" s="87">
        <v>0.89504345060262924</v>
      </c>
      <c r="G284" s="86">
        <v>667.19859410039669</v>
      </c>
      <c r="H284" s="86"/>
      <c r="I284" s="86">
        <v>0.10008575728199906</v>
      </c>
      <c r="J284" s="86">
        <v>5.6220823313364345</v>
      </c>
      <c r="K284" s="86">
        <v>7.8440112359648868</v>
      </c>
      <c r="L284" s="86">
        <v>3.6258473552988577</v>
      </c>
      <c r="M284" s="88">
        <v>6.2920955125775047</v>
      </c>
      <c r="N284" s="89">
        <v>6.3460956843619218</v>
      </c>
      <c r="O284" s="88">
        <v>0.35795813677416732</v>
      </c>
      <c r="P284" s="89">
        <v>5.2082781599247649</v>
      </c>
      <c r="Q284" s="87">
        <v>0.82070589839340546</v>
      </c>
      <c r="R284" s="86">
        <v>2.793622765532751</v>
      </c>
      <c r="S284" s="86">
        <v>5.2082781599247649</v>
      </c>
      <c r="T284" s="88">
        <v>0.12748579392836509</v>
      </c>
      <c r="U284" s="89">
        <v>3.6258473552988577</v>
      </c>
      <c r="V284" s="86">
        <v>1.8812933515203051E-16</v>
      </c>
      <c r="W284" s="86"/>
      <c r="X284" s="90">
        <v>1927.9990365064691</v>
      </c>
      <c r="Y284" s="90">
        <v>103.38448777577398</v>
      </c>
      <c r="Z284" s="90">
        <v>2063.5764753960966</v>
      </c>
      <c r="AA284" s="90">
        <v>63.940894893304389</v>
      </c>
      <c r="AB284" s="90">
        <v>2017.3538660705985</v>
      </c>
      <c r="AC284" s="90">
        <v>55.600600841343166</v>
      </c>
      <c r="AD284" s="90">
        <v>1972.4880035045412</v>
      </c>
      <c r="AE284" s="90">
        <v>88.503049115912887</v>
      </c>
      <c r="AF284" s="90"/>
      <c r="AG284" s="91">
        <v>4.414106914747185</v>
      </c>
      <c r="AH284" s="86"/>
      <c r="AI284" s="86">
        <v>2E-3</v>
      </c>
      <c r="AJ284" s="86">
        <v>8.8521530934697751E-3</v>
      </c>
      <c r="AK284" s="86">
        <v>9.3217277296412868E-3</v>
      </c>
      <c r="AL284" s="86">
        <v>2.2622635139376008E-3</v>
      </c>
      <c r="AM284" s="86"/>
      <c r="AN284" s="90">
        <v>108.08772465612813</v>
      </c>
      <c r="AO284" s="87">
        <v>7.8548314810032878</v>
      </c>
      <c r="AP284" s="90">
        <v>269.25658157572525</v>
      </c>
      <c r="AQ284" s="86">
        <v>1497287.8200042986</v>
      </c>
      <c r="AR284" s="87">
        <v>0.77633620711558859</v>
      </c>
      <c r="AS284" s="87" t="s">
        <v>66</v>
      </c>
      <c r="AT284" s="87">
        <v>9.4098622178254434</v>
      </c>
      <c r="AU284" s="87">
        <v>5.827637008381787E-2</v>
      </c>
      <c r="AV284" s="87">
        <v>0.62976033471646875</v>
      </c>
      <c r="AW284" s="87">
        <v>1.2422199291014009</v>
      </c>
      <c r="AX284" s="87">
        <v>0.22450105187682243</v>
      </c>
      <c r="AY284" s="87">
        <v>5.3840271225114291</v>
      </c>
      <c r="AZ284" s="87">
        <v>2.0823657627915391</v>
      </c>
      <c r="BA284" s="87">
        <v>27.869485806533145</v>
      </c>
      <c r="BB284" s="87">
        <v>9.4054407960923019</v>
      </c>
      <c r="BC284" s="89">
        <v>44.026768903399748</v>
      </c>
      <c r="BD284" s="89">
        <v>10.046495414840688</v>
      </c>
      <c r="BE284" s="90">
        <v>104.66521958275369</v>
      </c>
      <c r="BF284" s="89">
        <v>15.096200468948302</v>
      </c>
      <c r="BG284" s="90">
        <v>11807.269190534489</v>
      </c>
      <c r="BH284" s="87">
        <v>0.42717436081462296</v>
      </c>
      <c r="BI284" s="89">
        <v>61.086550018633389</v>
      </c>
      <c r="BJ284" s="90">
        <v>68.249815109539156</v>
      </c>
      <c r="BK284" s="86"/>
      <c r="BL284" s="75" t="s">
        <v>276</v>
      </c>
      <c r="BM284" s="75">
        <v>1.5368241055859143E-2</v>
      </c>
      <c r="BN284" s="75">
        <v>15.375591859191902</v>
      </c>
      <c r="BO284" s="75">
        <v>0.61343547456650394</v>
      </c>
      <c r="BP284" s="75">
        <v>1.3485232006776633</v>
      </c>
      <c r="BQ284" s="75"/>
      <c r="BR284" s="75">
        <v>8.1190845039307256</v>
      </c>
      <c r="BS284" s="75">
        <v>3.8707077909796967</v>
      </c>
      <c r="BT284" s="75">
        <v>26.199645365019123</v>
      </c>
      <c r="BU284" s="75">
        <v>55.678228951645423</v>
      </c>
      <c r="BV284" s="75">
        <v>109.72238506509112</v>
      </c>
      <c r="BW284" s="75">
        <v>166.17386565534102</v>
      </c>
      <c r="BX284" s="75">
        <v>266.02277283020993</v>
      </c>
      <c r="BY284" s="75">
        <v>393.98021234669369</v>
      </c>
      <c r="BZ284" s="75">
        <v>615.67776225149225</v>
      </c>
      <c r="CA284" s="75">
        <v>594.33860113969695</v>
      </c>
      <c r="CB284" s="75"/>
      <c r="CC284" s="92">
        <v>771.83782694061142</v>
      </c>
    </row>
    <row r="285" spans="1:81">
      <c r="A285" s="86" t="s">
        <v>208</v>
      </c>
      <c r="B285" s="86"/>
      <c r="C285" s="86">
        <v>43.219544485289838</v>
      </c>
      <c r="D285" s="86">
        <v>62.181931402216179</v>
      </c>
      <c r="E285" s="86">
        <v>23.873263805329781</v>
      </c>
      <c r="F285" s="87">
        <v>1.4387456448871265</v>
      </c>
      <c r="G285" s="86">
        <v>921.13819273819286</v>
      </c>
      <c r="H285" s="86"/>
      <c r="I285" s="86">
        <v>0.10454793075239194</v>
      </c>
      <c r="J285" s="86">
        <v>6.6646024092221232</v>
      </c>
      <c r="K285" s="86">
        <v>7.8586247196590744</v>
      </c>
      <c r="L285" s="86">
        <v>4.1330159924956531</v>
      </c>
      <c r="M285" s="88">
        <v>6.2562055537160921</v>
      </c>
      <c r="N285" s="89">
        <v>6.9525322299115677</v>
      </c>
      <c r="O285" s="88">
        <v>0.35657942860242003</v>
      </c>
      <c r="P285" s="89">
        <v>5.5906961296187694</v>
      </c>
      <c r="Q285" s="87">
        <v>0.80412372711717439</v>
      </c>
      <c r="R285" s="86">
        <v>2.8044242594683801</v>
      </c>
      <c r="S285" s="86">
        <v>5.5906961296187694</v>
      </c>
      <c r="T285" s="88">
        <v>0.12724872807558907</v>
      </c>
      <c r="U285" s="89">
        <v>4.1330159924956531</v>
      </c>
      <c r="V285" s="86">
        <v>0</v>
      </c>
      <c r="W285" s="86"/>
      <c r="X285" s="90">
        <v>2009.8178242658005</v>
      </c>
      <c r="Y285" s="90">
        <v>127.50216595112484</v>
      </c>
      <c r="Z285" s="90">
        <v>2060.2930496901199</v>
      </c>
      <c r="AA285" s="90">
        <v>72.91195633577108</v>
      </c>
      <c r="AB285" s="90">
        <v>2012.3440536160506</v>
      </c>
      <c r="AC285" s="90">
        <v>60.865942879145067</v>
      </c>
      <c r="AD285" s="90">
        <v>1965.9397613369374</v>
      </c>
      <c r="AE285" s="90">
        <v>94.731660718840956</v>
      </c>
      <c r="AF285" s="90"/>
      <c r="AG285" s="91">
        <v>4.5796052346715355</v>
      </c>
      <c r="AH285" s="86"/>
      <c r="AI285" s="86">
        <v>2E-3</v>
      </c>
      <c r="AJ285" s="86">
        <v>9.5318489889825841E-3</v>
      </c>
      <c r="AK285" s="86">
        <v>9.9676361569461091E-3</v>
      </c>
      <c r="AL285" s="86">
        <v>2.5870272527530862E-3</v>
      </c>
      <c r="AM285" s="86"/>
      <c r="AN285" s="90">
        <v>207.05368788420904</v>
      </c>
      <c r="AO285" s="87">
        <v>22.707231208453155</v>
      </c>
      <c r="AP285" s="90">
        <v>480.77014785854317</v>
      </c>
      <c r="AQ285" s="86">
        <v>1553807.2016473659</v>
      </c>
      <c r="AR285" s="87">
        <v>2.2747008182562216</v>
      </c>
      <c r="AS285" s="87" t="s">
        <v>66</v>
      </c>
      <c r="AT285" s="87">
        <v>22.042605226803968</v>
      </c>
      <c r="AU285" s="87">
        <v>0.12652171718839544</v>
      </c>
      <c r="AV285" s="87">
        <v>2.7621209336975125</v>
      </c>
      <c r="AW285" s="87">
        <v>2.9635782005237394</v>
      </c>
      <c r="AX285" s="87">
        <v>0.97749764439189901</v>
      </c>
      <c r="AY285" s="87">
        <v>15.30085861540887</v>
      </c>
      <c r="AZ285" s="87">
        <v>4.841201210656302</v>
      </c>
      <c r="BA285" s="87">
        <v>54.578672070237026</v>
      </c>
      <c r="BB285" s="87">
        <v>17.682354303447234</v>
      </c>
      <c r="BC285" s="89">
        <v>71.890426852427666</v>
      </c>
      <c r="BD285" s="89">
        <v>16.587503012592386</v>
      </c>
      <c r="BE285" s="90">
        <v>166.7207884113287</v>
      </c>
      <c r="BF285" s="89">
        <v>23.510082955601032</v>
      </c>
      <c r="BG285" s="90">
        <v>9825.9932614997833</v>
      </c>
      <c r="BH285" s="87">
        <v>0.95622042879236058</v>
      </c>
      <c r="BI285" s="89">
        <v>62.181931402216179</v>
      </c>
      <c r="BJ285" s="90">
        <v>43.219544485289838</v>
      </c>
      <c r="BK285" s="86"/>
      <c r="BL285" s="75" t="s">
        <v>208</v>
      </c>
      <c r="BM285" s="75">
        <v>3.3365431747994584E-2</v>
      </c>
      <c r="BN285" s="75">
        <v>36.017328801967267</v>
      </c>
      <c r="BO285" s="75">
        <v>1.3318075493515309</v>
      </c>
      <c r="BP285" s="75">
        <v>5.914605853741997</v>
      </c>
      <c r="BQ285" s="75"/>
      <c r="BR285" s="75">
        <v>19.369792160285879</v>
      </c>
      <c r="BS285" s="75">
        <v>16.853407661929293</v>
      </c>
      <c r="BT285" s="75">
        <v>74.456732921697665</v>
      </c>
      <c r="BU285" s="75">
        <v>129.44388263786902</v>
      </c>
      <c r="BV285" s="75">
        <v>214.87666169384656</v>
      </c>
      <c r="BW285" s="75">
        <v>312.40908663334335</v>
      </c>
      <c r="BX285" s="75">
        <v>434.3832438213152</v>
      </c>
      <c r="BY285" s="75">
        <v>650.49031421930931</v>
      </c>
      <c r="BZ285" s="75">
        <v>980.71052006663933</v>
      </c>
      <c r="CA285" s="75">
        <v>925.59381714964695</v>
      </c>
      <c r="CB285" s="75"/>
      <c r="CC285" s="92">
        <v>888.38761641797373</v>
      </c>
    </row>
    <row r="286" spans="1:81">
      <c r="A286" s="86" t="s">
        <v>300</v>
      </c>
      <c r="B286" s="86" t="s">
        <v>64</v>
      </c>
      <c r="C286" s="86">
        <v>191.57342942096631</v>
      </c>
      <c r="D286" s="86">
        <v>79.162938697893054</v>
      </c>
      <c r="E286" s="86">
        <v>88.535193167788208</v>
      </c>
      <c r="F286" s="87">
        <v>0.41322504345808436</v>
      </c>
      <c r="G286" s="86">
        <v>2757.5702028747714</v>
      </c>
      <c r="H286" s="86"/>
      <c r="I286" s="86">
        <v>0.10889105991642811</v>
      </c>
      <c r="J286" s="86">
        <v>7.8384410888625782</v>
      </c>
      <c r="K286" s="86">
        <v>7.873587843334569</v>
      </c>
      <c r="L286" s="86">
        <v>2.8627333458811259</v>
      </c>
      <c r="M286" s="88">
        <v>6.4817902847797484</v>
      </c>
      <c r="N286" s="89">
        <v>5.5871057588920952</v>
      </c>
      <c r="O286" s="88">
        <v>0.37014030453500102</v>
      </c>
      <c r="P286" s="89">
        <v>4.7979692111794003</v>
      </c>
      <c r="Q286" s="87">
        <v>0.85875754249742731</v>
      </c>
      <c r="R286" s="86">
        <v>2.7016782224142752</v>
      </c>
      <c r="S286" s="86">
        <v>4.7979692111794003</v>
      </c>
      <c r="T286" s="88">
        <v>0.12700690204994103</v>
      </c>
      <c r="U286" s="89">
        <v>2.8627333458811259</v>
      </c>
      <c r="V286" s="86">
        <v>2.5865558157480426E-16</v>
      </c>
      <c r="W286" s="86"/>
      <c r="X286" s="90">
        <v>2089.1369984497869</v>
      </c>
      <c r="Y286" s="90">
        <v>155.57703241538454</v>
      </c>
      <c r="Z286" s="90">
        <v>2056.9360989022839</v>
      </c>
      <c r="AA286" s="90">
        <v>50.521802926985188</v>
      </c>
      <c r="AB286" s="90">
        <v>2043.4300718215363</v>
      </c>
      <c r="AC286" s="90">
        <v>49.148045064072321</v>
      </c>
      <c r="AD286" s="90">
        <v>2030.060574798513</v>
      </c>
      <c r="AE286" s="90">
        <v>83.555876307657812</v>
      </c>
      <c r="AF286" s="90"/>
      <c r="AG286" s="91">
        <v>1.3065804094795852</v>
      </c>
      <c r="AH286" s="86"/>
      <c r="AI286" s="86">
        <v>2E-3</v>
      </c>
      <c r="AJ286" s="86">
        <v>8.3506075654369849E-3</v>
      </c>
      <c r="AK286" s="86">
        <v>8.8796089248775086E-3</v>
      </c>
      <c r="AL286" s="86">
        <v>1.7556649585346294E-3</v>
      </c>
      <c r="AM286" s="86"/>
      <c r="AN286" s="90">
        <v>280.96207011571204</v>
      </c>
      <c r="AO286" s="87">
        <v>3.9273134216683334</v>
      </c>
      <c r="AP286" s="90">
        <v>918.66813746217031</v>
      </c>
      <c r="AQ286" s="86">
        <v>1400078.461786035</v>
      </c>
      <c r="AR286" s="87">
        <v>4.4388044160959312</v>
      </c>
      <c r="AS286" s="87" t="s">
        <v>66</v>
      </c>
      <c r="AT286" s="87">
        <v>13.108178309930974</v>
      </c>
      <c r="AU286" s="87" t="s">
        <v>66</v>
      </c>
      <c r="AV286" s="87">
        <v>1.0270309560081399</v>
      </c>
      <c r="AW286" s="87">
        <v>2.9452704153301039</v>
      </c>
      <c r="AX286" s="87">
        <v>0.32351929736548501</v>
      </c>
      <c r="AY286" s="87">
        <v>19.677677209364472</v>
      </c>
      <c r="AZ286" s="87">
        <v>6.6159843592267009</v>
      </c>
      <c r="BA286" s="87">
        <v>94.919351138853244</v>
      </c>
      <c r="BB286" s="87">
        <v>34.665700364209599</v>
      </c>
      <c r="BC286" s="89">
        <v>153.26043893361381</v>
      </c>
      <c r="BD286" s="89">
        <v>39.972052768782362</v>
      </c>
      <c r="BE286" s="90">
        <v>417.17587521438384</v>
      </c>
      <c r="BF286" s="89">
        <v>57.453073521623047</v>
      </c>
      <c r="BG286" s="90">
        <v>12099.853659283603</v>
      </c>
      <c r="BH286" s="87">
        <v>3.5779842463364706</v>
      </c>
      <c r="BI286" s="89">
        <v>79.162938697893054</v>
      </c>
      <c r="BJ286" s="90">
        <v>191.57342942096631</v>
      </c>
      <c r="BK286" s="86"/>
      <c r="BL286" s="75" t="s">
        <v>300</v>
      </c>
      <c r="BM286" s="75" t="s">
        <v>66</v>
      </c>
      <c r="BN286" s="75">
        <v>21.418592009691135</v>
      </c>
      <c r="BO286" s="75">
        <v>0.4914023712957607</v>
      </c>
      <c r="BP286" s="75">
        <v>2.199209755906081</v>
      </c>
      <c r="BQ286" s="75"/>
      <c r="BR286" s="75">
        <v>19.250133433530092</v>
      </c>
      <c r="BS286" s="75">
        <v>5.5779189200945689</v>
      </c>
      <c r="BT286" s="75">
        <v>95.755120240216414</v>
      </c>
      <c r="BU286" s="75">
        <v>176.8979775194305</v>
      </c>
      <c r="BV286" s="75">
        <v>373.69823283013091</v>
      </c>
      <c r="BW286" s="75">
        <v>612.46820431465721</v>
      </c>
      <c r="BX286" s="75">
        <v>926.04494823935829</v>
      </c>
      <c r="BY286" s="75">
        <v>1567.5314811287201</v>
      </c>
      <c r="BZ286" s="75">
        <v>2453.9757365551986</v>
      </c>
      <c r="CA286" s="75">
        <v>2261.9320284103565</v>
      </c>
      <c r="CB286" s="75"/>
      <c r="CC286" s="92">
        <v>707.58128555863448</v>
      </c>
    </row>
    <row r="287" spans="1:81">
      <c r="A287" s="86" t="s">
        <v>204</v>
      </c>
      <c r="B287" s="86" t="s">
        <v>64</v>
      </c>
      <c r="C287" s="86">
        <v>44.940202807123249</v>
      </c>
      <c r="D287" s="86">
        <v>19.12458001524756</v>
      </c>
      <c r="E287" s="86">
        <v>19.675354129880745</v>
      </c>
      <c r="F287" s="87">
        <v>0.4255561573081334</v>
      </c>
      <c r="G287" s="86">
        <v>361.90977553310887</v>
      </c>
      <c r="H287" s="86"/>
      <c r="I287" s="86">
        <v>9.9971944880550362E-2</v>
      </c>
      <c r="J287" s="86">
        <v>10.328415146304783</v>
      </c>
      <c r="K287" s="86">
        <v>7.9009093513812862</v>
      </c>
      <c r="L287" s="86">
        <v>6.2751921706798566</v>
      </c>
      <c r="M287" s="88">
        <v>6.1229170705176648</v>
      </c>
      <c r="N287" s="89">
        <v>8.3914319872410221</v>
      </c>
      <c r="O287" s="88">
        <v>0.35086026066278742</v>
      </c>
      <c r="P287" s="89">
        <v>5.5711842562896834</v>
      </c>
      <c r="Q287" s="87">
        <v>0.66391341367725332</v>
      </c>
      <c r="R287" s="86">
        <v>2.8501375394037636</v>
      </c>
      <c r="S287" s="86">
        <v>5.5711842562896834</v>
      </c>
      <c r="T287" s="88">
        <v>0.12656770955423932</v>
      </c>
      <c r="U287" s="89">
        <v>6.2751921706798566</v>
      </c>
      <c r="V287" s="86">
        <v>-2.0324302561854931E-16</v>
      </c>
      <c r="W287" s="86"/>
      <c r="X287" s="90">
        <v>1925.9078250321461</v>
      </c>
      <c r="Y287" s="90">
        <v>189.73290663470371</v>
      </c>
      <c r="Z287" s="90">
        <v>2050.8196420572294</v>
      </c>
      <c r="AA287" s="90">
        <v>110.8226102151811</v>
      </c>
      <c r="AB287" s="90">
        <v>1993.5191576735372</v>
      </c>
      <c r="AC287" s="90">
        <v>73.243059787402942</v>
      </c>
      <c r="AD287" s="90">
        <v>1938.7050419082577</v>
      </c>
      <c r="AE287" s="90">
        <v>93.280203196227049</v>
      </c>
      <c r="AF287" s="90"/>
      <c r="AG287" s="91">
        <v>5.4668191122114855</v>
      </c>
      <c r="AH287" s="86"/>
      <c r="AI287" s="86">
        <v>2E-3</v>
      </c>
      <c r="AJ287" s="86">
        <v>9.3430433607434773E-3</v>
      </c>
      <c r="AK287" s="86">
        <v>9.7735358018110775E-3</v>
      </c>
      <c r="AL287" s="86">
        <v>3.9434291319958778E-3</v>
      </c>
      <c r="AM287" s="86"/>
      <c r="AN287" s="90">
        <v>178.96227051926871</v>
      </c>
      <c r="AO287" s="87">
        <v>15.951600460025492</v>
      </c>
      <c r="AP287" s="90">
        <v>314.29479394561008</v>
      </c>
      <c r="AQ287" s="86">
        <v>1651018.1550467086</v>
      </c>
      <c r="AR287" s="87">
        <v>0.73154950766808913</v>
      </c>
      <c r="AS287" s="87" t="s">
        <v>66</v>
      </c>
      <c r="AT287" s="87">
        <v>12.889168190034244</v>
      </c>
      <c r="AU287" s="87">
        <v>3.3607622915283589E-2</v>
      </c>
      <c r="AV287" s="87">
        <v>0.74728168276293794</v>
      </c>
      <c r="AW287" s="87">
        <v>1.9457249926767819</v>
      </c>
      <c r="AX287" s="87">
        <v>0.73460666854307877</v>
      </c>
      <c r="AY287" s="87">
        <v>10.275416495131724</v>
      </c>
      <c r="AZ287" s="87">
        <v>3.0395488281775389</v>
      </c>
      <c r="BA287" s="87">
        <v>33.330758103097416</v>
      </c>
      <c r="BB287" s="87">
        <v>11.35743554892405</v>
      </c>
      <c r="BC287" s="89">
        <v>48.409632625755862</v>
      </c>
      <c r="BD287" s="89">
        <v>10.700352154172494</v>
      </c>
      <c r="BE287" s="90">
        <v>114.70265985729131</v>
      </c>
      <c r="BF287" s="89">
        <v>18.371275169344681</v>
      </c>
      <c r="BG287" s="90">
        <v>9796.0408603772921</v>
      </c>
      <c r="BH287" s="87">
        <v>0.28723798980605875</v>
      </c>
      <c r="BI287" s="89">
        <v>19.12458001524756</v>
      </c>
      <c r="BJ287" s="90">
        <v>44.940202807123249</v>
      </c>
      <c r="BK287" s="86"/>
      <c r="BL287" s="75" t="s">
        <v>204</v>
      </c>
      <c r="BM287" s="75">
        <v>8.8627697561401882E-3</v>
      </c>
      <c r="BN287" s="75">
        <v>21.060732336657264</v>
      </c>
      <c r="BO287" s="75">
        <v>0.35376445173982723</v>
      </c>
      <c r="BP287" s="75">
        <v>1.6001749095566122</v>
      </c>
      <c r="BQ287" s="75"/>
      <c r="BR287" s="75">
        <v>12.717156814880928</v>
      </c>
      <c r="BS287" s="75">
        <v>12.665632216259977</v>
      </c>
      <c r="BT287" s="75">
        <v>50.002026740300366</v>
      </c>
      <c r="BU287" s="75">
        <v>81.27135904218018</v>
      </c>
      <c r="BV287" s="75">
        <v>131.22345709880872</v>
      </c>
      <c r="BW287" s="75">
        <v>200.6614054580221</v>
      </c>
      <c r="BX287" s="75">
        <v>292.50533308613814</v>
      </c>
      <c r="BY287" s="75">
        <v>419.62165310480373</v>
      </c>
      <c r="BZ287" s="75">
        <v>674.72152857230174</v>
      </c>
      <c r="CA287" s="75">
        <v>723.27854997420013</v>
      </c>
      <c r="CB287" s="75"/>
      <c r="CC287" s="92">
        <v>846.83467845473933</v>
      </c>
    </row>
    <row r="288" spans="1:81">
      <c r="A288" s="86" t="s">
        <v>277</v>
      </c>
      <c r="B288" s="86" t="s">
        <v>64</v>
      </c>
      <c r="C288" s="86">
        <v>210.31739357284579</v>
      </c>
      <c r="D288" s="86">
        <v>196.18150567375932</v>
      </c>
      <c r="E288" s="86">
        <v>106.99490738307175</v>
      </c>
      <c r="F288" s="87">
        <v>0.93278783243293495</v>
      </c>
      <c r="G288" s="86">
        <v>34273.87878787869</v>
      </c>
      <c r="H288" s="86"/>
      <c r="I288" s="86">
        <v>9.8989984859541774E-2</v>
      </c>
      <c r="J288" s="86">
        <v>5.468097006816687</v>
      </c>
      <c r="K288" s="86">
        <v>7.9493229045112077</v>
      </c>
      <c r="L288" s="86">
        <v>2.0934036319589104</v>
      </c>
      <c r="M288" s="88">
        <v>6.4152736314533767</v>
      </c>
      <c r="N288" s="89">
        <v>4.4530333501389769</v>
      </c>
      <c r="O288" s="88">
        <v>0.36986569203089004</v>
      </c>
      <c r="P288" s="89">
        <v>3.9302884437597205</v>
      </c>
      <c r="Q288" s="87">
        <v>0.88260925412495683</v>
      </c>
      <c r="R288" s="86">
        <v>2.7036841251999202</v>
      </c>
      <c r="S288" s="86">
        <v>3.9302884437597205</v>
      </c>
      <c r="T288" s="88">
        <v>0.12579687754695487</v>
      </c>
      <c r="U288" s="89">
        <v>2.0934036319589104</v>
      </c>
      <c r="V288" s="86">
        <v>0</v>
      </c>
      <c r="W288" s="86"/>
      <c r="X288" s="90">
        <v>1907.8561061362095</v>
      </c>
      <c r="Y288" s="90">
        <v>99.551125682366987</v>
      </c>
      <c r="Z288" s="90">
        <v>2040.0298121941569</v>
      </c>
      <c r="AA288" s="90">
        <v>37.015968930629455</v>
      </c>
      <c r="AB288" s="90">
        <v>2034.3624687315246</v>
      </c>
      <c r="AC288" s="90">
        <v>39.117749567156281</v>
      </c>
      <c r="AD288" s="90">
        <v>2028.7684127016187</v>
      </c>
      <c r="AE288" s="90">
        <v>68.408282961422387</v>
      </c>
      <c r="AF288" s="90"/>
      <c r="AG288" s="91">
        <v>0.5520213197485524</v>
      </c>
      <c r="AH288" s="86"/>
      <c r="AI288" s="86">
        <v>2E-3</v>
      </c>
      <c r="AJ288" s="86">
        <v>6.6120093993859543E-3</v>
      </c>
      <c r="AK288" s="86">
        <v>7.2683942756609941E-3</v>
      </c>
      <c r="AL288" s="86">
        <v>1.2311490833377136E-3</v>
      </c>
      <c r="AM288" s="86"/>
      <c r="AN288" s="90">
        <v>175.1888933459131</v>
      </c>
      <c r="AO288" s="87">
        <v>10.900882178769997</v>
      </c>
      <c r="AP288" s="90">
        <v>480.8989056934555</v>
      </c>
      <c r="AQ288" s="86">
        <v>1582553.3258645758</v>
      </c>
      <c r="AR288" s="87">
        <v>3.953954815459972</v>
      </c>
      <c r="AS288" s="87" t="s">
        <v>66</v>
      </c>
      <c r="AT288" s="87">
        <v>35.021927976707076</v>
      </c>
      <c r="AU288" s="87">
        <v>6.8185425476818662E-2</v>
      </c>
      <c r="AV288" s="87">
        <v>0.94466921505642831</v>
      </c>
      <c r="AW288" s="87">
        <v>1.8456399924254336</v>
      </c>
      <c r="AX288" s="87">
        <v>0.4336209257089636</v>
      </c>
      <c r="AY288" s="87">
        <v>10.586231388905942</v>
      </c>
      <c r="AZ288" s="87">
        <v>3.36835299194105</v>
      </c>
      <c r="BA288" s="87">
        <v>46.960736574053257</v>
      </c>
      <c r="BB288" s="87">
        <v>16.271325448704673</v>
      </c>
      <c r="BC288" s="89">
        <v>76.676852138996054</v>
      </c>
      <c r="BD288" s="89">
        <v>22.10821049794394</v>
      </c>
      <c r="BE288" s="90">
        <v>223.86298041448123</v>
      </c>
      <c r="BF288" s="89">
        <v>34.455052427056806</v>
      </c>
      <c r="BG288" s="90">
        <v>11949.392728137238</v>
      </c>
      <c r="BH288" s="87">
        <v>2.1238217826332937</v>
      </c>
      <c r="BI288" s="89">
        <v>196.18150567375932</v>
      </c>
      <c r="BJ288" s="90">
        <v>210.31739357284579</v>
      </c>
      <c r="BK288" s="86"/>
      <c r="BL288" s="75" t="s">
        <v>277</v>
      </c>
      <c r="BM288" s="75">
        <v>1.7981388575110408E-2</v>
      </c>
      <c r="BN288" s="75">
        <v>57.225372510959275</v>
      </c>
      <c r="BO288" s="75">
        <v>0.71774132080861752</v>
      </c>
      <c r="BP288" s="75">
        <v>2.0228462849174051</v>
      </c>
      <c r="BQ288" s="75"/>
      <c r="BR288" s="75">
        <v>12.063006486440743</v>
      </c>
      <c r="BS288" s="75">
        <v>7.4762228570510958</v>
      </c>
      <c r="BT288" s="75">
        <v>51.514507975211401</v>
      </c>
      <c r="BU288" s="75">
        <v>90.062914223022716</v>
      </c>
      <c r="BV288" s="75">
        <v>184.884789661627</v>
      </c>
      <c r="BW288" s="75">
        <v>287.4792482103299</v>
      </c>
      <c r="BX288" s="75">
        <v>463.30424253169821</v>
      </c>
      <c r="BY288" s="75">
        <v>866.98864697819374</v>
      </c>
      <c r="BZ288" s="75">
        <v>1316.8410612616542</v>
      </c>
      <c r="CA288" s="75">
        <v>1356.4981270494807</v>
      </c>
      <c r="CB288" s="75"/>
      <c r="CC288" s="92">
        <v>805.2422913942205</v>
      </c>
    </row>
    <row r="289" spans="1:81">
      <c r="A289" s="86" t="s">
        <v>274</v>
      </c>
      <c r="B289" s="86" t="s">
        <v>64</v>
      </c>
      <c r="C289" s="86">
        <v>226.7353366884422</v>
      </c>
      <c r="D289" s="86">
        <v>348.04830516519854</v>
      </c>
      <c r="E289" s="86">
        <v>128.91084685797523</v>
      </c>
      <c r="F289" s="87">
        <v>1.5350421784648984</v>
      </c>
      <c r="G289" s="86">
        <v>118039.50976430996</v>
      </c>
      <c r="H289" s="86"/>
      <c r="I289" s="86">
        <v>0.10215609208465341</v>
      </c>
      <c r="J289" s="86">
        <v>4.5043185560699737</v>
      </c>
      <c r="K289" s="86">
        <v>7.9695693555470832</v>
      </c>
      <c r="L289" s="86">
        <v>2.0779785207887826</v>
      </c>
      <c r="M289" s="88">
        <v>6.3292233896947225</v>
      </c>
      <c r="N289" s="89">
        <v>5.8609703462366136</v>
      </c>
      <c r="O289" s="88">
        <v>0.36583394815000653</v>
      </c>
      <c r="P289" s="89">
        <v>5.4802352747491954</v>
      </c>
      <c r="Q289" s="87">
        <v>0.93503890158190417</v>
      </c>
      <c r="R289" s="86">
        <v>2.7334805997554938</v>
      </c>
      <c r="S289" s="86">
        <v>5.4802352747491954</v>
      </c>
      <c r="T289" s="88">
        <v>0.12547729436647251</v>
      </c>
      <c r="U289" s="89">
        <v>2.0779785207887826</v>
      </c>
      <c r="V289" s="86">
        <v>-3.1197511265231729E-16</v>
      </c>
      <c r="W289" s="86"/>
      <c r="X289" s="90">
        <v>1966.0020588102143</v>
      </c>
      <c r="Y289" s="90">
        <v>84.384504419011634</v>
      </c>
      <c r="Z289" s="90">
        <v>2035.5302923938968</v>
      </c>
      <c r="AA289" s="90">
        <v>36.762193175150756</v>
      </c>
      <c r="AB289" s="90">
        <v>2022.5105962546079</v>
      </c>
      <c r="AC289" s="90">
        <v>51.391571750804864</v>
      </c>
      <c r="AD289" s="90">
        <v>2009.7675623398613</v>
      </c>
      <c r="AE289" s="90">
        <v>94.624480970285248</v>
      </c>
      <c r="AF289" s="90"/>
      <c r="AG289" s="91">
        <v>1.265652009714735</v>
      </c>
      <c r="AH289" s="86"/>
      <c r="AI289" s="86">
        <v>2E-3</v>
      </c>
      <c r="AJ289" s="86">
        <v>9.5692562361301779E-3</v>
      </c>
      <c r="AK289" s="86">
        <v>1.0024280536762169E-2</v>
      </c>
      <c r="AL289" s="86">
        <v>1.2176931108788167E-3</v>
      </c>
      <c r="AM289" s="86"/>
      <c r="AN289" s="90">
        <v>208.5855034786286</v>
      </c>
      <c r="AO289" s="87">
        <v>13.815811148909209</v>
      </c>
      <c r="AP289" s="90">
        <v>1547.4801943083423</v>
      </c>
      <c r="AQ289" s="86">
        <v>1421283.780549506</v>
      </c>
      <c r="AR289" s="87">
        <v>2.0362158357089397</v>
      </c>
      <c r="AS289" s="87" t="s">
        <v>66</v>
      </c>
      <c r="AT289" s="87">
        <v>26.971196865808007</v>
      </c>
      <c r="AU289" s="87">
        <v>1.4426921025088337</v>
      </c>
      <c r="AV289" s="87">
        <v>20.598643264672706</v>
      </c>
      <c r="AW289" s="87">
        <v>25.128959245726428</v>
      </c>
      <c r="AX289" s="87">
        <v>2.4346690065674612</v>
      </c>
      <c r="AY289" s="87">
        <v>77.339750946108481</v>
      </c>
      <c r="AZ289" s="87">
        <v>21.139835268723452</v>
      </c>
      <c r="BA289" s="87">
        <v>214.06293720247015</v>
      </c>
      <c r="BB289" s="87">
        <v>65.757244236373879</v>
      </c>
      <c r="BC289" s="89">
        <v>261.27085300921112</v>
      </c>
      <c r="BD289" s="89">
        <v>56.331594682945777</v>
      </c>
      <c r="BE289" s="90">
        <v>483.34098426700467</v>
      </c>
      <c r="BF289" s="89">
        <v>65.349782075207742</v>
      </c>
      <c r="BG289" s="90">
        <v>10589.244819278621</v>
      </c>
      <c r="BH289" s="87">
        <v>1.1624969381616521</v>
      </c>
      <c r="BI289" s="89">
        <v>348.04830516519854</v>
      </c>
      <c r="BJ289" s="90">
        <v>226.7353366884422</v>
      </c>
      <c r="BK289" s="86"/>
      <c r="BL289" s="75" t="s">
        <v>274</v>
      </c>
      <c r="BM289" s="75">
        <v>0.38045677808777262</v>
      </c>
      <c r="BN289" s="75">
        <v>44.070583114065371</v>
      </c>
      <c r="BO289" s="75">
        <v>15.186232657987723</v>
      </c>
      <c r="BP289" s="75">
        <v>44.108443821568962</v>
      </c>
      <c r="BQ289" s="75"/>
      <c r="BR289" s="75">
        <v>164.24156369755835</v>
      </c>
      <c r="BS289" s="75">
        <v>41.97705183737002</v>
      </c>
      <c r="BT289" s="75">
        <v>376.3491530224257</v>
      </c>
      <c r="BU289" s="75">
        <v>565.23623713164307</v>
      </c>
      <c r="BV289" s="75">
        <v>842.76746930106356</v>
      </c>
      <c r="BW289" s="75">
        <v>1161.7887674271003</v>
      </c>
      <c r="BX289" s="75">
        <v>1578.6758489982544</v>
      </c>
      <c r="BY289" s="75">
        <v>2209.0821444292465</v>
      </c>
      <c r="BZ289" s="75">
        <v>2843.182260394145</v>
      </c>
      <c r="CA289" s="75">
        <v>2572.8260659530606</v>
      </c>
      <c r="CB289" s="75"/>
      <c r="CC289" s="92">
        <v>830.75913953968575</v>
      </c>
    </row>
    <row r="290" spans="1:81">
      <c r="A290" s="86" t="s">
        <v>218</v>
      </c>
      <c r="B290" s="86"/>
      <c r="C290" s="86">
        <v>74.736836792751177</v>
      </c>
      <c r="D290" s="86">
        <v>68.897265927353914</v>
      </c>
      <c r="E290" s="86">
        <v>37.271120932776299</v>
      </c>
      <c r="F290" s="87">
        <v>0.92186489131737437</v>
      </c>
      <c r="G290" s="86">
        <v>759.53333333333342</v>
      </c>
      <c r="H290" s="86"/>
      <c r="I290" s="86">
        <v>0.12046784814527121</v>
      </c>
      <c r="J290" s="86">
        <v>6.6295572079370553</v>
      </c>
      <c r="K290" s="86">
        <v>7.9860488877666116</v>
      </c>
      <c r="L290" s="86">
        <v>4.190612732752105</v>
      </c>
      <c r="M290" s="88">
        <v>5.9479062793262498</v>
      </c>
      <c r="N290" s="89">
        <v>6.8547335217074217</v>
      </c>
      <c r="O290" s="88">
        <v>0.34450442650531943</v>
      </c>
      <c r="P290" s="89">
        <v>5.4245863047531451</v>
      </c>
      <c r="Q290" s="87">
        <v>0.79136355739791797</v>
      </c>
      <c r="R290" s="86">
        <v>2.9027203224762026</v>
      </c>
      <c r="S290" s="86">
        <v>5.4245863047531451</v>
      </c>
      <c r="T290" s="88">
        <v>0.12521836693635133</v>
      </c>
      <c r="U290" s="89">
        <v>4.190612732752105</v>
      </c>
      <c r="V290" s="86">
        <v>3.1256910729404383E-16</v>
      </c>
      <c r="W290" s="86"/>
      <c r="X290" s="90">
        <v>2299.0572982811509</v>
      </c>
      <c r="Y290" s="90">
        <v>144.06839501749641</v>
      </c>
      <c r="Z290" s="90">
        <v>2031.8746249514556</v>
      </c>
      <c r="AA290" s="90">
        <v>74.168632652686995</v>
      </c>
      <c r="AB290" s="90">
        <v>1968.2594907012892</v>
      </c>
      <c r="AC290" s="90">
        <v>59.584136810348383</v>
      </c>
      <c r="AD290" s="90">
        <v>1908.3029107319267</v>
      </c>
      <c r="AE290" s="90">
        <v>89.601937104372411</v>
      </c>
      <c r="AF290" s="90"/>
      <c r="AG290" s="91">
        <v>6.0816603889859211</v>
      </c>
      <c r="AH290" s="86"/>
      <c r="AI290" s="86">
        <v>2E-3</v>
      </c>
      <c r="AJ290" s="86">
        <v>8.9096481747205497E-3</v>
      </c>
      <c r="AK290" s="86">
        <v>9.3439699697379607E-3</v>
      </c>
      <c r="AL290" s="86">
        <v>2.5823694667484079E-3</v>
      </c>
      <c r="AM290" s="86"/>
      <c r="AN290" s="90">
        <v>73.764556514536764</v>
      </c>
      <c r="AO290" s="87">
        <v>3.262600790117951</v>
      </c>
      <c r="AP290" s="90">
        <v>226.72241268937236</v>
      </c>
      <c r="AQ290" s="86">
        <v>1503489.9729601431</v>
      </c>
      <c r="AR290" s="87">
        <v>0.26420820375308673</v>
      </c>
      <c r="AS290" s="87">
        <v>0.51027148433147584</v>
      </c>
      <c r="AT290" s="87">
        <v>7.4963904332152778</v>
      </c>
      <c r="AU290" s="87">
        <v>6.3765245156674602E-2</v>
      </c>
      <c r="AV290" s="87">
        <v>1.0633882041267761</v>
      </c>
      <c r="AW290" s="87">
        <v>0.70342519034504292</v>
      </c>
      <c r="AX290" s="87">
        <v>0.69475672302961289</v>
      </c>
      <c r="AY290" s="87">
        <v>6.3598624804778394</v>
      </c>
      <c r="AZ290" s="87">
        <v>1.7149981160220669</v>
      </c>
      <c r="BA290" s="87">
        <v>22.134678983258162</v>
      </c>
      <c r="BB290" s="87">
        <v>6.3054452781964416</v>
      </c>
      <c r="BC290" s="89">
        <v>31.331993993616866</v>
      </c>
      <c r="BD290" s="89">
        <v>8.8637094643051171</v>
      </c>
      <c r="BE290" s="90">
        <v>96.914294926916725</v>
      </c>
      <c r="BF290" s="89">
        <v>13.466885938185579</v>
      </c>
      <c r="BG290" s="90">
        <v>8308.0314304250132</v>
      </c>
      <c r="BH290" s="87" t="s">
        <v>66</v>
      </c>
      <c r="BI290" s="89">
        <v>68.897265927353914</v>
      </c>
      <c r="BJ290" s="90">
        <v>74.736836792751177</v>
      </c>
      <c r="BK290" s="86"/>
      <c r="BL290" s="75" t="s">
        <v>218</v>
      </c>
      <c r="BM290" s="75">
        <v>2.1530442376855521</v>
      </c>
      <c r="BN290" s="75">
        <v>12.249003975841957</v>
      </c>
      <c r="BO290" s="75">
        <v>0.67121310691236424</v>
      </c>
      <c r="BP290" s="75">
        <v>2.2770625356033749</v>
      </c>
      <c r="BQ290" s="75"/>
      <c r="BR290" s="75">
        <v>4.5975502636930914</v>
      </c>
      <c r="BS290" s="75">
        <v>11.97856419016574</v>
      </c>
      <c r="BT290" s="75">
        <v>30.948235914734013</v>
      </c>
      <c r="BU290" s="75">
        <v>45.855564599520498</v>
      </c>
      <c r="BV290" s="75">
        <v>87.144405445898272</v>
      </c>
      <c r="BW290" s="75">
        <v>111.40362682325869</v>
      </c>
      <c r="BX290" s="75">
        <v>189.31718425146141</v>
      </c>
      <c r="BY290" s="75">
        <v>347.59644958059283</v>
      </c>
      <c r="BZ290" s="75">
        <v>570.08408780539241</v>
      </c>
      <c r="CA290" s="75">
        <v>530.19235977108576</v>
      </c>
      <c r="CB290" s="75"/>
      <c r="CC290" s="92">
        <v>691.71023372724426</v>
      </c>
    </row>
    <row r="291" spans="1:81">
      <c r="A291" s="86" t="s">
        <v>292</v>
      </c>
      <c r="B291" s="86" t="s">
        <v>64</v>
      </c>
      <c r="C291" s="86">
        <v>131.80615858648244</v>
      </c>
      <c r="D291" s="86">
        <v>204.04232455849441</v>
      </c>
      <c r="E291" s="86">
        <v>75.112929236212537</v>
      </c>
      <c r="F291" s="87">
        <v>1.5480484883763257</v>
      </c>
      <c r="G291" s="86">
        <v>682.89165373875289</v>
      </c>
      <c r="H291" s="86"/>
      <c r="I291" s="86">
        <v>0.10963602941737796</v>
      </c>
      <c r="J291" s="86">
        <v>6.3340362768801732</v>
      </c>
      <c r="K291" s="86">
        <v>7.9988914107481577</v>
      </c>
      <c r="L291" s="86">
        <v>3.4892423348963413</v>
      </c>
      <c r="M291" s="88">
        <v>6.1310831585240431</v>
      </c>
      <c r="N291" s="89">
        <v>7.5580527049184845</v>
      </c>
      <c r="O291" s="88">
        <v>0.35568514951625074</v>
      </c>
      <c r="P291" s="89">
        <v>6.7044275384772973</v>
      </c>
      <c r="Q291" s="87">
        <v>0.88705752661850557</v>
      </c>
      <c r="R291" s="86">
        <v>2.8114752650203392</v>
      </c>
      <c r="S291" s="86">
        <v>6.7044275384772973</v>
      </c>
      <c r="T291" s="88">
        <v>0.12501732410772498</v>
      </c>
      <c r="U291" s="89">
        <v>3.4892423348963413</v>
      </c>
      <c r="V291" s="86">
        <v>1.5186838469806626E-16</v>
      </c>
      <c r="W291" s="86"/>
      <c r="X291" s="90">
        <v>2102.7112599247666</v>
      </c>
      <c r="Y291" s="90">
        <v>126.49277987082797</v>
      </c>
      <c r="Z291" s="90">
        <v>2029.0299105387758</v>
      </c>
      <c r="AA291" s="90">
        <v>61.775453630822838</v>
      </c>
      <c r="AB291" s="90">
        <v>1994.6825796108167</v>
      </c>
      <c r="AC291" s="90">
        <v>65.981400963979681</v>
      </c>
      <c r="AD291" s="90">
        <v>1961.6887796006702</v>
      </c>
      <c r="AE291" s="90">
        <v>113.39314507330619</v>
      </c>
      <c r="AF291" s="90"/>
      <c r="AG291" s="91">
        <v>3.318883107061954</v>
      </c>
      <c r="AH291" s="86"/>
      <c r="AI291" s="86">
        <v>2E-3</v>
      </c>
      <c r="AJ291" s="86">
        <v>1.1564846646286712E-2</v>
      </c>
      <c r="AK291" s="86">
        <v>1.1923326557220833E-2</v>
      </c>
      <c r="AL291" s="86">
        <v>2.1311028645744309E-3</v>
      </c>
      <c r="AM291" s="86"/>
      <c r="AN291" s="90">
        <v>218.71871618232129</v>
      </c>
      <c r="AO291" s="87">
        <v>8.4981866635377052</v>
      </c>
      <c r="AP291" s="90">
        <v>556.47872745676045</v>
      </c>
      <c r="AQ291" s="86">
        <v>1381898.7565382549</v>
      </c>
      <c r="AR291" s="87">
        <v>6.7291415568259856</v>
      </c>
      <c r="AS291" s="87">
        <v>8.4720430061985805E-2</v>
      </c>
      <c r="AT291" s="87">
        <v>39.533198626794579</v>
      </c>
      <c r="AU291" s="87">
        <v>0.52934752955664977</v>
      </c>
      <c r="AV291" s="87">
        <v>8.1486673490615544</v>
      </c>
      <c r="AW291" s="87">
        <v>5.3109440210532126</v>
      </c>
      <c r="AX291" s="87">
        <v>0.83546744139835316</v>
      </c>
      <c r="AY291" s="87">
        <v>11.538268073311922</v>
      </c>
      <c r="AZ291" s="87">
        <v>3.8643465372577763</v>
      </c>
      <c r="BA291" s="87">
        <v>46.210882277269128</v>
      </c>
      <c r="BB291" s="87">
        <v>17.376435366603339</v>
      </c>
      <c r="BC291" s="89">
        <v>85.020108883484951</v>
      </c>
      <c r="BD291" s="89">
        <v>21.834909282234698</v>
      </c>
      <c r="BE291" s="90">
        <v>219.19104453814805</v>
      </c>
      <c r="BF291" s="89">
        <v>27.645393504931022</v>
      </c>
      <c r="BG291" s="90">
        <v>8017.2689363502614</v>
      </c>
      <c r="BH291" s="87">
        <v>1.9742108110771996</v>
      </c>
      <c r="BI291" s="89">
        <v>204.04232455849441</v>
      </c>
      <c r="BJ291" s="90">
        <v>131.80615858648244</v>
      </c>
      <c r="BK291" s="86"/>
      <c r="BL291" s="75" t="s">
        <v>292</v>
      </c>
      <c r="BM291" s="75">
        <v>0.35747016903791479</v>
      </c>
      <c r="BN291" s="75">
        <v>64.596729782344084</v>
      </c>
      <c r="BO291" s="75">
        <v>5.5720792584910503</v>
      </c>
      <c r="BP291" s="75">
        <v>17.448966486213177</v>
      </c>
      <c r="BQ291" s="75"/>
      <c r="BR291" s="75">
        <v>34.712052425184396</v>
      </c>
      <c r="BS291" s="75">
        <v>14.404611058592295</v>
      </c>
      <c r="BT291" s="75">
        <v>56.147289894461913</v>
      </c>
      <c r="BU291" s="75">
        <v>103.32477372346995</v>
      </c>
      <c r="BV291" s="75">
        <v>181.93260739082334</v>
      </c>
      <c r="BW291" s="75">
        <v>307.00415842055372</v>
      </c>
      <c r="BX291" s="75">
        <v>513.71666999084562</v>
      </c>
      <c r="BY291" s="75">
        <v>856.27095224449795</v>
      </c>
      <c r="BZ291" s="75">
        <v>1289.3590855185178</v>
      </c>
      <c r="CA291" s="75">
        <v>1088.4013190917726</v>
      </c>
      <c r="CB291" s="75"/>
      <c r="CC291" s="92">
        <v>779.67198118991996</v>
      </c>
    </row>
    <row r="292" spans="1:81">
      <c r="A292" s="86" t="s">
        <v>260</v>
      </c>
      <c r="B292" s="86"/>
      <c r="C292" s="86">
        <v>106.80136851677197</v>
      </c>
      <c r="D292" s="86">
        <v>137.90139275293797</v>
      </c>
      <c r="E292" s="86">
        <v>57.335875939909691</v>
      </c>
      <c r="F292" s="87">
        <v>1.2911949974805994</v>
      </c>
      <c r="G292" s="86">
        <v>5652.1012727272764</v>
      </c>
      <c r="H292" s="86"/>
      <c r="I292" s="86">
        <v>0.10627798341010988</v>
      </c>
      <c r="J292" s="86">
        <v>5.5250928754225326</v>
      </c>
      <c r="K292" s="86">
        <v>8.0073269057042697</v>
      </c>
      <c r="L292" s="86">
        <v>3.5423937012832676</v>
      </c>
      <c r="M292" s="88">
        <v>6.1171974074856283</v>
      </c>
      <c r="N292" s="89">
        <v>6.4028175607447251</v>
      </c>
      <c r="O292" s="88">
        <v>0.35525383948697475</v>
      </c>
      <c r="P292" s="89">
        <v>5.3336216196211055</v>
      </c>
      <c r="Q292" s="87">
        <v>0.83301164979636577</v>
      </c>
      <c r="R292" s="86">
        <v>2.8148886481961997</v>
      </c>
      <c r="S292" s="86">
        <v>5.3336216196211055</v>
      </c>
      <c r="T292" s="88">
        <v>0.12488562185310789</v>
      </c>
      <c r="U292" s="89">
        <v>3.5423937012832676</v>
      </c>
      <c r="V292" s="86">
        <v>0</v>
      </c>
      <c r="W292" s="86"/>
      <c r="X292" s="90">
        <v>2041.4513283023202</v>
      </c>
      <c r="Y292" s="90">
        <v>107.28303725026149</v>
      </c>
      <c r="Z292" s="90">
        <v>2027.163358578814</v>
      </c>
      <c r="AA292" s="90">
        <v>62.729946842055938</v>
      </c>
      <c r="AB292" s="90">
        <v>1992.7034831599151</v>
      </c>
      <c r="AC292" s="90">
        <v>55.878472033876136</v>
      </c>
      <c r="AD292" s="90">
        <v>1959.6375323211489</v>
      </c>
      <c r="AE292" s="90">
        <v>90.127752659301478</v>
      </c>
      <c r="AF292" s="90"/>
      <c r="AG292" s="91">
        <v>3.3310500592811376</v>
      </c>
      <c r="AH292" s="86"/>
      <c r="AI292" s="86">
        <v>2E-3</v>
      </c>
      <c r="AJ292" s="86">
        <v>9.0190385524824071E-3</v>
      </c>
      <c r="AK292" s="86">
        <v>9.4739477937056723E-3</v>
      </c>
      <c r="AL292" s="86">
        <v>2.1629092339033053E-3</v>
      </c>
      <c r="AM292" s="86"/>
      <c r="AN292" s="90">
        <v>156.34744147039351</v>
      </c>
      <c r="AO292" s="87">
        <v>13.049147496202464</v>
      </c>
      <c r="AP292" s="90">
        <v>599.72493040988195</v>
      </c>
      <c r="AQ292" s="86">
        <v>1356443.7183181634</v>
      </c>
      <c r="AR292" s="87">
        <v>2.7264604431029911</v>
      </c>
      <c r="AS292" s="87">
        <v>3.2125947539445747E-2</v>
      </c>
      <c r="AT292" s="87">
        <v>27.684608632778836</v>
      </c>
      <c r="AU292" s="87">
        <v>4.0145667230985095E-2</v>
      </c>
      <c r="AV292" s="87">
        <v>1.676213819736404</v>
      </c>
      <c r="AW292" s="87">
        <v>3.5098482520141867</v>
      </c>
      <c r="AX292" s="87">
        <v>0.58893955460298408</v>
      </c>
      <c r="AY292" s="87">
        <v>16.731319865661806</v>
      </c>
      <c r="AZ292" s="87">
        <v>5.536587831476786</v>
      </c>
      <c r="BA292" s="87">
        <v>60.76013829137019</v>
      </c>
      <c r="BB292" s="87">
        <v>21.87094743766075</v>
      </c>
      <c r="BC292" s="89">
        <v>97.893402444816871</v>
      </c>
      <c r="BD292" s="89">
        <v>24.027135396501063</v>
      </c>
      <c r="BE292" s="90">
        <v>234.0861022078343</v>
      </c>
      <c r="BF292" s="89">
        <v>32.780210326570931</v>
      </c>
      <c r="BG292" s="90">
        <v>11003.807043991173</v>
      </c>
      <c r="BH292" s="87">
        <v>1.4483591658637072</v>
      </c>
      <c r="BI292" s="89">
        <v>137.90139275293797</v>
      </c>
      <c r="BJ292" s="90">
        <v>106.80136851677197</v>
      </c>
      <c r="BK292" s="86"/>
      <c r="BL292" s="75" t="s">
        <v>260</v>
      </c>
      <c r="BM292" s="75">
        <v>0.13555252126348416</v>
      </c>
      <c r="BN292" s="75">
        <v>45.236288615651695</v>
      </c>
      <c r="BO292" s="75">
        <v>0.42258597085247468</v>
      </c>
      <c r="BP292" s="75">
        <v>3.5893229544676744</v>
      </c>
      <c r="BQ292" s="75"/>
      <c r="BR292" s="75">
        <v>22.940184653687496</v>
      </c>
      <c r="BS292" s="75">
        <v>10.154130251775587</v>
      </c>
      <c r="BT292" s="75">
        <v>81.417614918062327</v>
      </c>
      <c r="BU292" s="75">
        <v>148.03710779349694</v>
      </c>
      <c r="BV292" s="75">
        <v>239.21314287941019</v>
      </c>
      <c r="BW292" s="75">
        <v>386.41249889859984</v>
      </c>
      <c r="BX292" s="75">
        <v>591.50092111671825</v>
      </c>
      <c r="BY292" s="75">
        <v>942.24060378435547</v>
      </c>
      <c r="BZ292" s="75">
        <v>1376.97707181079</v>
      </c>
      <c r="CA292" s="75">
        <v>1290.5594616760209</v>
      </c>
      <c r="CB292" s="75"/>
      <c r="CC292" s="92">
        <v>824.50180662541879</v>
      </c>
    </row>
    <row r="293" spans="1:81">
      <c r="A293" s="86" t="s">
        <v>210</v>
      </c>
      <c r="B293" s="86"/>
      <c r="C293" s="86">
        <v>52.797491594935323</v>
      </c>
      <c r="D293" s="86">
        <v>34.013352813849842</v>
      </c>
      <c r="E293" s="86">
        <v>26.628885138191585</v>
      </c>
      <c r="F293" s="87">
        <v>0.64422289367081642</v>
      </c>
      <c r="G293" s="86">
        <v>9176.4612808496859</v>
      </c>
      <c r="H293" s="86"/>
      <c r="I293" s="86">
        <v>0.1155470158096118</v>
      </c>
      <c r="J293" s="86">
        <v>9.2184023693921304</v>
      </c>
      <c r="K293" s="86">
        <v>8.0214426752341463</v>
      </c>
      <c r="L293" s="86">
        <v>3.5691346607523893</v>
      </c>
      <c r="M293" s="88">
        <v>6.5707270457529976</v>
      </c>
      <c r="N293" s="89">
        <v>6.8129421591914578</v>
      </c>
      <c r="O293" s="88">
        <v>0.38226508799041403</v>
      </c>
      <c r="P293" s="89">
        <v>5.8032282944843976</v>
      </c>
      <c r="Q293" s="87">
        <v>0.85179473990618904</v>
      </c>
      <c r="R293" s="86">
        <v>2.6159856900797509</v>
      </c>
      <c r="S293" s="86">
        <v>5.8032282944843976</v>
      </c>
      <c r="T293" s="88">
        <v>0.12466585382296083</v>
      </c>
      <c r="U293" s="89">
        <v>3.5691346607523893</v>
      </c>
      <c r="V293" s="86">
        <v>0</v>
      </c>
      <c r="W293" s="86"/>
      <c r="X293" s="90">
        <v>2210.0947898607069</v>
      </c>
      <c r="Y293" s="90">
        <v>192.99184449076861</v>
      </c>
      <c r="Z293" s="90">
        <v>2024.0434006836515</v>
      </c>
      <c r="AA293" s="90">
        <v>63.226197904523616</v>
      </c>
      <c r="AB293" s="90">
        <v>2055.4288529924565</v>
      </c>
      <c r="AC293" s="90">
        <v>60.03996780910051</v>
      </c>
      <c r="AD293" s="90">
        <v>2086.8559014063471</v>
      </c>
      <c r="AE293" s="90">
        <v>103.45730427591417</v>
      </c>
      <c r="AF293" s="90"/>
      <c r="AG293" s="91">
        <v>-3.103317878533618</v>
      </c>
      <c r="AH293" s="86"/>
      <c r="AI293" s="86">
        <v>2E-3</v>
      </c>
      <c r="AJ293" s="86">
        <v>1.0642558595808661E-2</v>
      </c>
      <c r="AK293" s="86">
        <v>1.1091857873097693E-2</v>
      </c>
      <c r="AL293" s="86">
        <v>2.1763015992064165E-3</v>
      </c>
      <c r="AM293" s="86"/>
      <c r="AN293" s="90">
        <v>165.08501479949794</v>
      </c>
      <c r="AO293" s="87">
        <v>18.362261485805906</v>
      </c>
      <c r="AP293" s="90">
        <v>645.74264699368291</v>
      </c>
      <c r="AQ293" s="86">
        <v>1542130.4550628844</v>
      </c>
      <c r="AR293" s="87">
        <v>0.30142484413568477</v>
      </c>
      <c r="AS293" s="87">
        <v>3.7606193251319364E-2</v>
      </c>
      <c r="AT293" s="87">
        <v>7.2848057353527302</v>
      </c>
      <c r="AU293" s="87">
        <v>8.2239442336020638E-2</v>
      </c>
      <c r="AV293" s="87">
        <v>2.5078403811936139</v>
      </c>
      <c r="AW293" s="87">
        <v>6.307151529250131</v>
      </c>
      <c r="AX293" s="87">
        <v>0.86990000579008309</v>
      </c>
      <c r="AY293" s="87">
        <v>25.880201992888061</v>
      </c>
      <c r="AZ293" s="87">
        <v>6.9920309042967475</v>
      </c>
      <c r="BA293" s="87">
        <v>69.257399842007032</v>
      </c>
      <c r="BB293" s="87">
        <v>24.779350806855359</v>
      </c>
      <c r="BC293" s="89">
        <v>98.712246142024014</v>
      </c>
      <c r="BD293" s="89">
        <v>22.780863645158242</v>
      </c>
      <c r="BE293" s="90">
        <v>209.90684662196932</v>
      </c>
      <c r="BF293" s="89">
        <v>26.735907985035809</v>
      </c>
      <c r="BG293" s="90">
        <v>9626.4762988564526</v>
      </c>
      <c r="BH293" s="87">
        <v>0.21082295524874756</v>
      </c>
      <c r="BI293" s="89">
        <v>34.013352813849842</v>
      </c>
      <c r="BJ293" s="90">
        <v>52.797491594935323</v>
      </c>
      <c r="BK293" s="86"/>
      <c r="BL293" s="75" t="s">
        <v>210</v>
      </c>
      <c r="BM293" s="75">
        <v>0.1586759208916429</v>
      </c>
      <c r="BN293" s="75">
        <v>11.903277345347599</v>
      </c>
      <c r="BO293" s="75">
        <v>0.86567834037916458</v>
      </c>
      <c r="BP293" s="75">
        <v>5.3701078826415714</v>
      </c>
      <c r="BQ293" s="75"/>
      <c r="BR293" s="75">
        <v>41.223212609477983</v>
      </c>
      <c r="BS293" s="75">
        <v>14.998275961897983</v>
      </c>
      <c r="BT293" s="75">
        <v>125.93772259312925</v>
      </c>
      <c r="BU293" s="75">
        <v>186.95269797584885</v>
      </c>
      <c r="BV293" s="75">
        <v>272.66692851183871</v>
      </c>
      <c r="BW293" s="75">
        <v>437.79771743560707</v>
      </c>
      <c r="BX293" s="75">
        <v>596.44861717235051</v>
      </c>
      <c r="BY293" s="75">
        <v>893.36720177091149</v>
      </c>
      <c r="BZ293" s="75">
        <v>1234.7461565998194</v>
      </c>
      <c r="CA293" s="75">
        <v>1052.594802560465</v>
      </c>
      <c r="CB293" s="75"/>
      <c r="CC293" s="92">
        <v>863.03415344312702</v>
      </c>
    </row>
    <row r="294" spans="1:81">
      <c r="A294" s="86" t="s">
        <v>239</v>
      </c>
      <c r="B294" s="86"/>
      <c r="C294" s="86">
        <v>166.67157340515993</v>
      </c>
      <c r="D294" s="86">
        <v>76.445410439694442</v>
      </c>
      <c r="E294" s="86">
        <v>78.259328386113637</v>
      </c>
      <c r="F294" s="87">
        <v>0.45865895952073488</v>
      </c>
      <c r="G294" s="86">
        <v>3105.5476767676791</v>
      </c>
      <c r="H294" s="86"/>
      <c r="I294" s="86">
        <v>0.11940706038228999</v>
      </c>
      <c r="J294" s="86">
        <v>7.0666729311388465</v>
      </c>
      <c r="K294" s="86">
        <v>8.0389790386688738</v>
      </c>
      <c r="L294" s="86">
        <v>3.2917456737926369</v>
      </c>
      <c r="M294" s="88">
        <v>6.3269457593558958</v>
      </c>
      <c r="N294" s="89">
        <v>7.0244734909199131</v>
      </c>
      <c r="O294" s="88">
        <v>0.36888732476252517</v>
      </c>
      <c r="P294" s="89">
        <v>6.2054522996880781</v>
      </c>
      <c r="Q294" s="87">
        <v>0.88340461498067691</v>
      </c>
      <c r="R294" s="86">
        <v>2.7108548677940068</v>
      </c>
      <c r="S294" s="86">
        <v>6.2054522996880781</v>
      </c>
      <c r="T294" s="88">
        <v>0.12439390564272251</v>
      </c>
      <c r="U294" s="89">
        <v>3.2917456737926369</v>
      </c>
      <c r="V294" s="86">
        <v>1.7392439168650528E-16</v>
      </c>
      <c r="W294" s="86"/>
      <c r="X294" s="90">
        <v>2279.912658198381</v>
      </c>
      <c r="Y294" s="90">
        <v>152.35945052870301</v>
      </c>
      <c r="Z294" s="90">
        <v>2020.1734637176194</v>
      </c>
      <c r="AA294" s="90">
        <v>58.338352412867316</v>
      </c>
      <c r="AB294" s="90">
        <v>2022.1950066564359</v>
      </c>
      <c r="AC294" s="90">
        <v>61.590655099491897</v>
      </c>
      <c r="AD294" s="90">
        <v>2024.1626955276256</v>
      </c>
      <c r="AE294" s="90">
        <v>107.79973115710757</v>
      </c>
      <c r="AF294" s="90"/>
      <c r="AG294" s="91">
        <v>-0.19746976592123211</v>
      </c>
      <c r="AH294" s="86"/>
      <c r="AI294" s="86">
        <v>2E-3</v>
      </c>
      <c r="AJ294" s="86">
        <v>1.1041781925827741E-2</v>
      </c>
      <c r="AK294" s="86">
        <v>1.1445563488866974E-2</v>
      </c>
      <c r="AL294" s="86">
        <v>1.9947499653378167E-3</v>
      </c>
      <c r="AM294" s="86"/>
      <c r="AN294" s="90">
        <v>196.85297967642248</v>
      </c>
      <c r="AO294" s="87">
        <v>12.671830503719013</v>
      </c>
      <c r="AP294" s="90">
        <v>485.40961531463859</v>
      </c>
      <c r="AQ294" s="86">
        <v>1396329.6214691377</v>
      </c>
      <c r="AR294" s="87">
        <v>1.0371964288903888</v>
      </c>
      <c r="AS294" s="87" t="s">
        <v>66</v>
      </c>
      <c r="AT294" s="87">
        <v>6.7408448008553687</v>
      </c>
      <c r="AU294" s="87">
        <v>5.2554200886544479E-2</v>
      </c>
      <c r="AV294" s="87">
        <v>1.0112607429633254</v>
      </c>
      <c r="AW294" s="87">
        <v>2.872425870627759</v>
      </c>
      <c r="AX294" s="87">
        <v>0.16360181474882823</v>
      </c>
      <c r="AY294" s="87">
        <v>10.610673186512548</v>
      </c>
      <c r="AZ294" s="87">
        <v>4.1580292481782948</v>
      </c>
      <c r="BA294" s="87">
        <v>50.960258835193272</v>
      </c>
      <c r="BB294" s="87">
        <v>17.394373923735095</v>
      </c>
      <c r="BC294" s="89">
        <v>78.036402339945781</v>
      </c>
      <c r="BD294" s="89">
        <v>17.904791368828157</v>
      </c>
      <c r="BE294" s="90">
        <v>186.36026401691967</v>
      </c>
      <c r="BF294" s="89">
        <v>23.905558654267068</v>
      </c>
      <c r="BG294" s="90">
        <v>8851.2073264933297</v>
      </c>
      <c r="BH294" s="87">
        <v>0.79265436068934325</v>
      </c>
      <c r="BI294" s="89">
        <v>76.445410439694442</v>
      </c>
      <c r="BJ294" s="90">
        <v>166.67157340515993</v>
      </c>
      <c r="BK294" s="86"/>
      <c r="BL294" s="75" t="s">
        <v>239</v>
      </c>
      <c r="BM294" s="75">
        <v>1.3859230191599283E-2</v>
      </c>
      <c r="BN294" s="75">
        <v>11.014452288979362</v>
      </c>
      <c r="BO294" s="75">
        <v>0.55320211459520507</v>
      </c>
      <c r="BP294" s="75">
        <v>2.1654405630906322</v>
      </c>
      <c r="BQ294" s="75"/>
      <c r="BR294" s="75">
        <v>18.774025298220646</v>
      </c>
      <c r="BS294" s="75">
        <v>2.820720943945314</v>
      </c>
      <c r="BT294" s="75">
        <v>51.633446163078098</v>
      </c>
      <c r="BU294" s="75">
        <v>111.17725262508809</v>
      </c>
      <c r="BV294" s="75">
        <v>200.6309402960365</v>
      </c>
      <c r="BW294" s="75">
        <v>307.32109405892396</v>
      </c>
      <c r="BX294" s="75">
        <v>471.51904737127359</v>
      </c>
      <c r="BY294" s="75">
        <v>702.14868113051602</v>
      </c>
      <c r="BZ294" s="75">
        <v>1096.2368471583509</v>
      </c>
      <c r="CA294" s="75">
        <v>941.16372654594761</v>
      </c>
      <c r="CB294" s="75"/>
      <c r="CC294" s="92">
        <v>821.31342657321829</v>
      </c>
    </row>
    <row r="295" spans="1:81">
      <c r="A295" s="86" t="s">
        <v>267</v>
      </c>
      <c r="B295" s="86" t="s">
        <v>64</v>
      </c>
      <c r="C295" s="86">
        <v>174.30440537348241</v>
      </c>
      <c r="D295" s="86">
        <v>269.92704198620299</v>
      </c>
      <c r="E295" s="86">
        <v>94.665677235404971</v>
      </c>
      <c r="F295" s="87">
        <v>1.5485956388068893</v>
      </c>
      <c r="G295" s="86">
        <v>3891.069068139795</v>
      </c>
      <c r="H295" s="86"/>
      <c r="I295" s="86">
        <v>9.3046345960678442E-2</v>
      </c>
      <c r="J295" s="86">
        <v>5.0655640169736618</v>
      </c>
      <c r="K295" s="86">
        <v>8.0429584869502033</v>
      </c>
      <c r="L295" s="86">
        <v>2.7149203002082967</v>
      </c>
      <c r="M295" s="88">
        <v>6.0838545723383772</v>
      </c>
      <c r="N295" s="89">
        <v>4.2833841106780799</v>
      </c>
      <c r="O295" s="88">
        <v>0.3548896849866533</v>
      </c>
      <c r="P295" s="89">
        <v>3.3130932982827903</v>
      </c>
      <c r="Q295" s="87">
        <v>0.77347564744977115</v>
      </c>
      <c r="R295" s="86">
        <v>2.8177770228447412</v>
      </c>
      <c r="S295" s="86">
        <v>3.3130932982827903</v>
      </c>
      <c r="T295" s="88">
        <v>0.12433235874865101</v>
      </c>
      <c r="U295" s="89">
        <v>2.7149203002082967</v>
      </c>
      <c r="V295" s="86">
        <v>0</v>
      </c>
      <c r="W295" s="86"/>
      <c r="X295" s="90">
        <v>1798.246612873131</v>
      </c>
      <c r="Y295" s="90">
        <v>87.156743599855631</v>
      </c>
      <c r="Z295" s="90">
        <v>2019.2962086554523</v>
      </c>
      <c r="AA295" s="90">
        <v>48.120366184400851</v>
      </c>
      <c r="AB295" s="90">
        <v>1987.9354121724264</v>
      </c>
      <c r="AC295" s="90">
        <v>37.353054326163019</v>
      </c>
      <c r="AD295" s="90">
        <v>1957.9051585717277</v>
      </c>
      <c r="AE295" s="90">
        <v>55.942428006949413</v>
      </c>
      <c r="AF295" s="90"/>
      <c r="AG295" s="91">
        <v>3.0402201430666742</v>
      </c>
      <c r="AH295" s="86"/>
      <c r="AI295" s="86">
        <v>2E-3</v>
      </c>
      <c r="AJ295" s="86">
        <v>5.1156108200847246E-3</v>
      </c>
      <c r="AK295" s="86">
        <v>5.8789131847948586E-3</v>
      </c>
      <c r="AL295" s="86">
        <v>1.6234839868869842E-3</v>
      </c>
      <c r="AM295" s="86"/>
      <c r="AN295" s="90"/>
      <c r="AO295" s="87"/>
      <c r="AP295" s="90"/>
      <c r="AQ295" s="86"/>
      <c r="AR295" s="87"/>
      <c r="AS295" s="87"/>
      <c r="AT295" s="87"/>
      <c r="AU295" s="87"/>
      <c r="AV295" s="87"/>
      <c r="AW295" s="87"/>
      <c r="AX295" s="87"/>
      <c r="AY295" s="87"/>
      <c r="AZ295" s="87"/>
      <c r="BA295" s="87"/>
      <c r="BB295" s="87"/>
      <c r="BC295" s="89"/>
      <c r="BD295" s="89"/>
      <c r="BE295" s="90"/>
      <c r="BF295" s="89"/>
      <c r="BG295" s="90"/>
      <c r="BH295" s="87"/>
      <c r="BI295" s="89"/>
      <c r="BJ295" s="90"/>
      <c r="BK295" s="86"/>
      <c r="BL295" s="75"/>
      <c r="BM295" s="75"/>
      <c r="BN295" s="75"/>
      <c r="BO295" s="75"/>
      <c r="BP295" s="75"/>
      <c r="BQ295" s="75"/>
      <c r="BR295" s="75"/>
      <c r="BS295" s="75"/>
      <c r="BT295" s="75"/>
      <c r="BU295" s="75"/>
      <c r="BV295" s="75"/>
      <c r="BW295" s="75"/>
      <c r="BX295" s="75"/>
      <c r="BY295" s="75"/>
      <c r="BZ295" s="75"/>
      <c r="CA295" s="75"/>
      <c r="CB295" s="75"/>
      <c r="CC295" s="92"/>
    </row>
    <row r="296" spans="1:81">
      <c r="A296" s="86" t="s">
        <v>197</v>
      </c>
      <c r="B296" s="86" t="s">
        <v>64</v>
      </c>
      <c r="C296" s="86">
        <v>96.925588472317443</v>
      </c>
      <c r="D296" s="86">
        <v>149.16628092860208</v>
      </c>
      <c r="E296" s="86">
        <v>54.651676279370157</v>
      </c>
      <c r="F296" s="87">
        <v>1.5389773049580699</v>
      </c>
      <c r="G296" s="86">
        <v>1247.6624041621026</v>
      </c>
      <c r="H296" s="86"/>
      <c r="I296" s="86">
        <v>9.6190758690285746E-2</v>
      </c>
      <c r="J296" s="86">
        <v>6.0324461047482147</v>
      </c>
      <c r="K296" s="86">
        <v>8.0791308077192969</v>
      </c>
      <c r="L296" s="86">
        <v>3.4867093833169465</v>
      </c>
      <c r="M296" s="88">
        <v>6.3147815169238877</v>
      </c>
      <c r="N296" s="89">
        <v>5.7735163236037206</v>
      </c>
      <c r="O296" s="88">
        <v>0.37001701405132126</v>
      </c>
      <c r="P296" s="89">
        <v>4.6017766585535398</v>
      </c>
      <c r="Q296" s="87">
        <v>0.79704921587217359</v>
      </c>
      <c r="R296" s="86">
        <v>2.7025784275457676</v>
      </c>
      <c r="S296" s="86">
        <v>4.6017766585535398</v>
      </c>
      <c r="T296" s="88">
        <v>0.12377569119744153</v>
      </c>
      <c r="U296" s="89">
        <v>3.4867093833169465</v>
      </c>
      <c r="V296" s="86">
        <v>2.21421057551706E-16</v>
      </c>
      <c r="W296" s="86"/>
      <c r="X296" s="90">
        <v>1856.308277294341</v>
      </c>
      <c r="Y296" s="90">
        <v>106.99244341328846</v>
      </c>
      <c r="Z296" s="90">
        <v>2011.3378899270572</v>
      </c>
      <c r="AA296" s="90">
        <v>61.856715014215069</v>
      </c>
      <c r="AB296" s="90">
        <v>2020.5078602931942</v>
      </c>
      <c r="AC296" s="90">
        <v>50.608944422674753</v>
      </c>
      <c r="AD296" s="90">
        <v>2029.4804756066474</v>
      </c>
      <c r="AE296" s="90">
        <v>80.119729791304053</v>
      </c>
      <c r="AF296" s="90"/>
      <c r="AG296" s="91">
        <v>-0.90201580601896314</v>
      </c>
      <c r="AH296" s="86"/>
      <c r="AI296" s="86">
        <v>2E-3</v>
      </c>
      <c r="AJ296" s="86">
        <v>7.9578721929509239E-3</v>
      </c>
      <c r="AK296" s="86">
        <v>8.5136782926452364E-3</v>
      </c>
      <c r="AL296" s="86">
        <v>2.108624563399416E-3</v>
      </c>
      <c r="AM296" s="86"/>
      <c r="AN296" s="90">
        <v>185.32212019664354</v>
      </c>
      <c r="AO296" s="87">
        <v>16.962479094458985</v>
      </c>
      <c r="AP296" s="90">
        <v>828.27263072157098</v>
      </c>
      <c r="AQ296" s="86">
        <v>1673638.0741440931</v>
      </c>
      <c r="AR296" s="87">
        <v>2.0601260375264401</v>
      </c>
      <c r="AS296" s="87" t="s">
        <v>66</v>
      </c>
      <c r="AT296" s="87">
        <v>17.067083487564972</v>
      </c>
      <c r="AU296" s="87">
        <v>0.16676974882285828</v>
      </c>
      <c r="AV296" s="87">
        <v>2.6031603946404545</v>
      </c>
      <c r="AW296" s="87">
        <v>6.4185086425094511</v>
      </c>
      <c r="AX296" s="87">
        <v>0.78035650084997998</v>
      </c>
      <c r="AY296" s="87">
        <v>24.912693084954899</v>
      </c>
      <c r="AZ296" s="87">
        <v>7.9954651094877631</v>
      </c>
      <c r="BA296" s="87">
        <v>87.366063829344384</v>
      </c>
      <c r="BB296" s="87">
        <v>30.001673036988183</v>
      </c>
      <c r="BC296" s="89">
        <v>125.07521274342812</v>
      </c>
      <c r="BD296" s="89">
        <v>27.124685030725427</v>
      </c>
      <c r="BE296" s="90">
        <v>260.53760773882391</v>
      </c>
      <c r="BF296" s="89">
        <v>36.392075384976877</v>
      </c>
      <c r="BG296" s="90">
        <v>10947.62929973793</v>
      </c>
      <c r="BH296" s="87">
        <v>1.1650601591753034</v>
      </c>
      <c r="BI296" s="89">
        <v>149.16628092860208</v>
      </c>
      <c r="BJ296" s="90">
        <v>96.925588472317443</v>
      </c>
      <c r="BK296" s="86"/>
      <c r="BL296" s="75" t="s">
        <v>197</v>
      </c>
      <c r="BM296" s="75">
        <v>4.3979364141049124E-2</v>
      </c>
      <c r="BN296" s="75">
        <v>27.887391319550609</v>
      </c>
      <c r="BO296" s="75">
        <v>1.7554710402406135</v>
      </c>
      <c r="BP296" s="75">
        <v>5.5742192604720646</v>
      </c>
      <c r="BQ296" s="75"/>
      <c r="BR296" s="75">
        <v>41.951036879146741</v>
      </c>
      <c r="BS296" s="75">
        <v>13.454422428447931</v>
      </c>
      <c r="BT296" s="75">
        <v>121.22965004844234</v>
      </c>
      <c r="BU296" s="75">
        <v>213.78248955849634</v>
      </c>
      <c r="BV296" s="75">
        <v>343.96088121789126</v>
      </c>
      <c r="BW296" s="75">
        <v>530.06489464643437</v>
      </c>
      <c r="BX296" s="75">
        <v>755.74146672766233</v>
      </c>
      <c r="BY296" s="75">
        <v>1063.7131384598208</v>
      </c>
      <c r="BZ296" s="75">
        <v>1532.5741631695523</v>
      </c>
      <c r="CA296" s="75">
        <v>1432.7588734242865</v>
      </c>
      <c r="CB296" s="75"/>
      <c r="CC296" s="92">
        <v>853.84999057507139</v>
      </c>
    </row>
    <row r="297" spans="1:81">
      <c r="A297" s="86" t="s">
        <v>286</v>
      </c>
      <c r="B297" s="86" t="s">
        <v>64</v>
      </c>
      <c r="C297" s="86">
        <v>165.60137894363399</v>
      </c>
      <c r="D297" s="86">
        <v>173.80938019054125</v>
      </c>
      <c r="E297" s="86">
        <v>85.164434630598222</v>
      </c>
      <c r="F297" s="87">
        <v>1.0495648121970109</v>
      </c>
      <c r="G297" s="86">
        <v>2055.4044246769681</v>
      </c>
      <c r="H297" s="86"/>
      <c r="I297" s="86">
        <v>0.10779677620128504</v>
      </c>
      <c r="J297" s="86">
        <v>5.0413251511498158</v>
      </c>
      <c r="K297" s="86">
        <v>8.083955277505865</v>
      </c>
      <c r="L297" s="86">
        <v>2.9838126842924537</v>
      </c>
      <c r="M297" s="88">
        <v>6.0885710247643203</v>
      </c>
      <c r="N297" s="89">
        <v>5.7979580546867684</v>
      </c>
      <c r="O297" s="88">
        <v>0.35697516585518435</v>
      </c>
      <c r="P297" s="89">
        <v>4.9712352055563258</v>
      </c>
      <c r="Q297" s="87">
        <v>0.85741137805193968</v>
      </c>
      <c r="R297" s="86">
        <v>2.801315317283652</v>
      </c>
      <c r="S297" s="86">
        <v>4.9712352055563258</v>
      </c>
      <c r="T297" s="88">
        <v>0.12370182239658914</v>
      </c>
      <c r="U297" s="89">
        <v>2.9838126842924537</v>
      </c>
      <c r="V297" s="86">
        <v>0</v>
      </c>
      <c r="W297" s="86"/>
      <c r="X297" s="90">
        <v>2069.1812569068493</v>
      </c>
      <c r="Y297" s="90">
        <v>99.152307701384231</v>
      </c>
      <c r="Z297" s="90">
        <v>2010.2785874647495</v>
      </c>
      <c r="AA297" s="90">
        <v>52.941455224122386</v>
      </c>
      <c r="AB297" s="90">
        <v>1988.6112324134679</v>
      </c>
      <c r="AC297" s="90">
        <v>50.566356393424712</v>
      </c>
      <c r="AD297" s="90">
        <v>1967.8200155701902</v>
      </c>
      <c r="AE297" s="90">
        <v>84.304085446425717</v>
      </c>
      <c r="AF297" s="90"/>
      <c r="AG297" s="91">
        <v>2.1120740259242266</v>
      </c>
      <c r="AH297" s="86"/>
      <c r="AI297" s="86">
        <v>2E-3</v>
      </c>
      <c r="AJ297" s="86">
        <v>8.3813949870786882E-3</v>
      </c>
      <c r="AK297" s="86">
        <v>8.8730375600430036E-3</v>
      </c>
      <c r="AL297" s="86">
        <v>1.7874532330896054E-3</v>
      </c>
      <c r="AM297" s="86"/>
      <c r="AN297" s="90">
        <v>113.61770283647904</v>
      </c>
      <c r="AO297" s="87">
        <v>11.566509374498425</v>
      </c>
      <c r="AP297" s="90">
        <v>485.99080404216318</v>
      </c>
      <c r="AQ297" s="86">
        <v>1371615.120535258</v>
      </c>
      <c r="AR297" s="87">
        <v>3.545381700340148</v>
      </c>
      <c r="AS297" s="87" t="s">
        <v>66</v>
      </c>
      <c r="AT297" s="87">
        <v>39.810301447614236</v>
      </c>
      <c r="AU297" s="87">
        <v>2.9501241723044507E-2</v>
      </c>
      <c r="AV297" s="87">
        <v>1.1353401676715413</v>
      </c>
      <c r="AW297" s="87">
        <v>2.538089045662105</v>
      </c>
      <c r="AX297" s="87">
        <v>0.51658703557876362</v>
      </c>
      <c r="AY297" s="87">
        <v>10.2880750660758</v>
      </c>
      <c r="AZ297" s="87">
        <v>3.6262699598614359</v>
      </c>
      <c r="BA297" s="87">
        <v>46.86928370415864</v>
      </c>
      <c r="BB297" s="87">
        <v>16.653600970379316</v>
      </c>
      <c r="BC297" s="89">
        <v>83.251387560211128</v>
      </c>
      <c r="BD297" s="89">
        <v>23.157853710971676</v>
      </c>
      <c r="BE297" s="90">
        <v>294.82047580797735</v>
      </c>
      <c r="BF297" s="89">
        <v>44.562939078211684</v>
      </c>
      <c r="BG297" s="90">
        <v>11538.569522065798</v>
      </c>
      <c r="BH297" s="87">
        <v>1.4386898908147649</v>
      </c>
      <c r="BI297" s="89">
        <v>173.80938019054125</v>
      </c>
      <c r="BJ297" s="90">
        <v>165.60137894363399</v>
      </c>
      <c r="BK297" s="86"/>
      <c r="BL297" s="75" t="s">
        <v>286</v>
      </c>
      <c r="BM297" s="75">
        <v>7.7798633235876867E-3</v>
      </c>
      <c r="BN297" s="75">
        <v>65.049512169304307</v>
      </c>
      <c r="BO297" s="75">
        <v>0.31053938655836322</v>
      </c>
      <c r="BP297" s="75">
        <v>2.4311352626799598</v>
      </c>
      <c r="BQ297" s="75"/>
      <c r="BR297" s="75">
        <v>16.588817291909184</v>
      </c>
      <c r="BS297" s="75">
        <v>8.9066730272200623</v>
      </c>
      <c r="BT297" s="75">
        <v>50.063625625672998</v>
      </c>
      <c r="BU297" s="75">
        <v>96.95908983586726</v>
      </c>
      <c r="BV297" s="75">
        <v>184.52473899275054</v>
      </c>
      <c r="BW297" s="75">
        <v>294.23323269221407</v>
      </c>
      <c r="BX297" s="75">
        <v>503.0295320858678</v>
      </c>
      <c r="BY297" s="75">
        <v>908.15112592045796</v>
      </c>
      <c r="BZ297" s="75">
        <v>1734.2380929881019</v>
      </c>
      <c r="CA297" s="75">
        <v>1754.4464204020348</v>
      </c>
      <c r="CB297" s="75"/>
      <c r="CC297" s="92">
        <v>811.51319009271424</v>
      </c>
    </row>
    <row r="298" spans="1:81">
      <c r="A298" s="86" t="s">
        <v>234</v>
      </c>
      <c r="B298" s="86"/>
      <c r="C298" s="86">
        <v>108.35372418324519</v>
      </c>
      <c r="D298" s="86">
        <v>87.211418244507499</v>
      </c>
      <c r="E298" s="86">
        <v>52.965981563544368</v>
      </c>
      <c r="F298" s="87">
        <v>0.8048769795583367</v>
      </c>
      <c r="G298" s="86">
        <v>647.60944006059572</v>
      </c>
      <c r="H298" s="86"/>
      <c r="I298" s="86">
        <v>0.11180327495167737</v>
      </c>
      <c r="J298" s="86">
        <v>5.4547989222228717</v>
      </c>
      <c r="K298" s="86">
        <v>8.1840842506228668</v>
      </c>
      <c r="L298" s="86">
        <v>3.3752677055569751</v>
      </c>
      <c r="M298" s="88">
        <v>5.9877039553860518</v>
      </c>
      <c r="N298" s="89">
        <v>6.3966991852293038</v>
      </c>
      <c r="O298" s="88">
        <v>0.3554095854269454</v>
      </c>
      <c r="P298" s="89">
        <v>5.4337214118997119</v>
      </c>
      <c r="Q298" s="87">
        <v>0.84945708005885046</v>
      </c>
      <c r="R298" s="86">
        <v>2.813655120749551</v>
      </c>
      <c r="S298" s="86">
        <v>5.4337214118997119</v>
      </c>
      <c r="T298" s="88">
        <v>0.12218838044389548</v>
      </c>
      <c r="U298" s="89">
        <v>3.3752677055569751</v>
      </c>
      <c r="V298" s="86">
        <v>1.9371114836823223E-16</v>
      </c>
      <c r="W298" s="86"/>
      <c r="X298" s="90">
        <v>2142.1493831881935</v>
      </c>
      <c r="Y298" s="90">
        <v>110.87094869421161</v>
      </c>
      <c r="Z298" s="90">
        <v>1988.4129404284588</v>
      </c>
      <c r="AA298" s="90">
        <v>60.03894240066208</v>
      </c>
      <c r="AB298" s="90">
        <v>1974.0590208270005</v>
      </c>
      <c r="AC298" s="90">
        <v>55.655957817238132</v>
      </c>
      <c r="AD298" s="90">
        <v>1960.3783124771132</v>
      </c>
      <c r="AE298" s="90">
        <v>91.848941926419016</v>
      </c>
      <c r="AF298" s="90"/>
      <c r="AG298" s="91">
        <v>1.4098996934361452</v>
      </c>
      <c r="AH298" s="86"/>
      <c r="AI298" s="86">
        <v>2E-3</v>
      </c>
      <c r="AJ298" s="86">
        <v>9.2090577592162243E-3</v>
      </c>
      <c r="AK298" s="86">
        <v>9.6559833716439655E-3</v>
      </c>
      <c r="AL298" s="86">
        <v>2.0117413037624675E-3</v>
      </c>
      <c r="AM298" s="86"/>
      <c r="AN298" s="90">
        <v>180.70888475956227</v>
      </c>
      <c r="AO298" s="87">
        <v>10.427952809872611</v>
      </c>
      <c r="AP298" s="90">
        <v>431.56800251611207</v>
      </c>
      <c r="AQ298" s="86">
        <v>1527162.4314354069</v>
      </c>
      <c r="AR298" s="87">
        <v>2.3191324401241342</v>
      </c>
      <c r="AS298" s="87" t="s">
        <v>66</v>
      </c>
      <c r="AT298" s="87">
        <v>19.575109020466339</v>
      </c>
      <c r="AU298" s="87" t="s">
        <v>66</v>
      </c>
      <c r="AV298" s="87">
        <v>1.0539868690152727</v>
      </c>
      <c r="AW298" s="87">
        <v>1.2916979904349586</v>
      </c>
      <c r="AX298" s="87">
        <v>0.28376968314951145</v>
      </c>
      <c r="AY298" s="87">
        <v>10.109997275649148</v>
      </c>
      <c r="AZ298" s="87">
        <v>3.2222164923739784</v>
      </c>
      <c r="BA298" s="87">
        <v>45.575989221700183</v>
      </c>
      <c r="BB298" s="87">
        <v>15.279177117302588</v>
      </c>
      <c r="BC298" s="89">
        <v>71.103377166362108</v>
      </c>
      <c r="BD298" s="89">
        <v>16.900263746669587</v>
      </c>
      <c r="BE298" s="90">
        <v>184.12066313625618</v>
      </c>
      <c r="BF298" s="89">
        <v>23.904206094799608</v>
      </c>
      <c r="BG298" s="90">
        <v>9882.8922109602463</v>
      </c>
      <c r="BH298" s="87">
        <v>1.4848599283280561</v>
      </c>
      <c r="BI298" s="89">
        <v>87.211418244507499</v>
      </c>
      <c r="BJ298" s="90">
        <v>108.35372418324519</v>
      </c>
      <c r="BK298" s="86"/>
      <c r="BL298" s="75" t="s">
        <v>234</v>
      </c>
      <c r="BM298" s="75" t="s">
        <v>66</v>
      </c>
      <c r="BN298" s="75">
        <v>31.985472255663954</v>
      </c>
      <c r="BO298" s="75">
        <v>0.5042999373278817</v>
      </c>
      <c r="BP298" s="75">
        <v>2.2569311970348451</v>
      </c>
      <c r="BQ298" s="75"/>
      <c r="BR298" s="75">
        <v>8.4424705257186829</v>
      </c>
      <c r="BS298" s="75">
        <v>4.8925807439570939</v>
      </c>
      <c r="BT298" s="75">
        <v>49.197067034789043</v>
      </c>
      <c r="BU298" s="75">
        <v>86.155521186470011</v>
      </c>
      <c r="BV298" s="75">
        <v>179.43302843189048</v>
      </c>
      <c r="BW298" s="75">
        <v>269.95012574739553</v>
      </c>
      <c r="BX298" s="75">
        <v>429.62765659433296</v>
      </c>
      <c r="BY298" s="75">
        <v>662.75544104586618</v>
      </c>
      <c r="BZ298" s="75">
        <v>1083.0627243309186</v>
      </c>
      <c r="CA298" s="75">
        <v>941.11047617321299</v>
      </c>
      <c r="CB298" s="75"/>
      <c r="CC298" s="92">
        <v>800.59680724882992</v>
      </c>
    </row>
    <row r="299" spans="1:81">
      <c r="A299" s="86" t="s">
        <v>240</v>
      </c>
      <c r="B299" s="86"/>
      <c r="C299" s="86">
        <v>53.845070086988073</v>
      </c>
      <c r="D299" s="86">
        <v>123.53302775591601</v>
      </c>
      <c r="E299" s="86">
        <v>36.34007333748005</v>
      </c>
      <c r="F299" s="87">
        <v>2.2942309770670795</v>
      </c>
      <c r="G299" s="86">
        <v>1876.4662285505665</v>
      </c>
      <c r="H299" s="86"/>
      <c r="I299" s="86">
        <v>0.11671327960332573</v>
      </c>
      <c r="J299" s="86">
        <v>5.8051433566901327</v>
      </c>
      <c r="K299" s="86">
        <v>8.1961964748029832</v>
      </c>
      <c r="L299" s="86">
        <v>5.5420473801861521</v>
      </c>
      <c r="M299" s="88">
        <v>6.1042093454276696</v>
      </c>
      <c r="N299" s="89">
        <v>9.0521932494349855</v>
      </c>
      <c r="O299" s="88">
        <v>0.36286117724436967</v>
      </c>
      <c r="P299" s="89">
        <v>7.157367774600389</v>
      </c>
      <c r="Q299" s="87">
        <v>0.79067774818518521</v>
      </c>
      <c r="R299" s="86">
        <v>2.7558748709194307</v>
      </c>
      <c r="S299" s="86">
        <v>7.157367774600389</v>
      </c>
      <c r="T299" s="88">
        <v>0.12200781216924618</v>
      </c>
      <c r="U299" s="89">
        <v>5.5420473801861521</v>
      </c>
      <c r="V299" s="86">
        <v>0</v>
      </c>
      <c r="W299" s="86"/>
      <c r="X299" s="90">
        <v>2231.2148152206546</v>
      </c>
      <c r="Y299" s="90">
        <v>122.63204840070249</v>
      </c>
      <c r="Z299" s="90">
        <v>1985.7815974217801</v>
      </c>
      <c r="AA299" s="90">
        <v>98.611630979854894</v>
      </c>
      <c r="AB299" s="90">
        <v>1990.8488337565229</v>
      </c>
      <c r="AC299" s="90">
        <v>78.976411472177617</v>
      </c>
      <c r="AD299" s="90">
        <v>1995.7214932647889</v>
      </c>
      <c r="AE299" s="90">
        <v>122.84583143600521</v>
      </c>
      <c r="AF299" s="90"/>
      <c r="AG299" s="91">
        <v>-0.50055332650449369</v>
      </c>
      <c r="AH299" s="86"/>
      <c r="AI299" s="86">
        <v>2E-3</v>
      </c>
      <c r="AJ299" s="86">
        <v>1.2642855452317695E-2</v>
      </c>
      <c r="AK299" s="86">
        <v>1.2985654483312056E-2</v>
      </c>
      <c r="AL299" s="86">
        <v>3.350469292033178E-3</v>
      </c>
      <c r="AM299" s="86"/>
      <c r="AN299" s="90">
        <v>223.37218174484829</v>
      </c>
      <c r="AO299" s="87">
        <v>12.487235270999633</v>
      </c>
      <c r="AP299" s="90">
        <v>491.0154701552982</v>
      </c>
      <c r="AQ299" s="86">
        <v>1435233.3855888005</v>
      </c>
      <c r="AR299" s="87">
        <v>3.7166600087977617</v>
      </c>
      <c r="AS299" s="87">
        <v>1.8977180003549785E-2</v>
      </c>
      <c r="AT299" s="87">
        <v>36.279729611834981</v>
      </c>
      <c r="AU299" s="87">
        <v>5.4725824576457555E-2</v>
      </c>
      <c r="AV299" s="87">
        <v>1.546757998007672</v>
      </c>
      <c r="AW299" s="87">
        <v>2.2152409369476298</v>
      </c>
      <c r="AX299" s="87">
        <v>0.2303295640231002</v>
      </c>
      <c r="AY299" s="87">
        <v>12.494557239909831</v>
      </c>
      <c r="AZ299" s="87">
        <v>4.3444242762987351</v>
      </c>
      <c r="BA299" s="87">
        <v>51.169680391377042</v>
      </c>
      <c r="BB299" s="87">
        <v>16.44629767194035</v>
      </c>
      <c r="BC299" s="89">
        <v>74.3180387310599</v>
      </c>
      <c r="BD299" s="89">
        <v>17.362373650494106</v>
      </c>
      <c r="BE299" s="90">
        <v>186.26778286270229</v>
      </c>
      <c r="BF299" s="89">
        <v>23.056664326557506</v>
      </c>
      <c r="BG299" s="90">
        <v>9741.6218310428976</v>
      </c>
      <c r="BH299" s="87">
        <v>1.3219736249083558</v>
      </c>
      <c r="BI299" s="89">
        <v>123.53302775591601</v>
      </c>
      <c r="BJ299" s="90">
        <v>53.845070086988073</v>
      </c>
      <c r="BK299" s="86"/>
      <c r="BL299" s="75" t="s">
        <v>240</v>
      </c>
      <c r="BM299" s="75">
        <v>8.0072489466454788E-2</v>
      </c>
      <c r="BN299" s="75">
        <v>59.280603940906829</v>
      </c>
      <c r="BO299" s="75">
        <v>0.57606131133113214</v>
      </c>
      <c r="BP299" s="75">
        <v>3.3121156274254218</v>
      </c>
      <c r="BQ299" s="75"/>
      <c r="BR299" s="75">
        <v>14.478698934298235</v>
      </c>
      <c r="BS299" s="75">
        <v>3.971199379708624</v>
      </c>
      <c r="BT299" s="75">
        <v>60.800765157712078</v>
      </c>
      <c r="BU299" s="75">
        <v>116.16107690638329</v>
      </c>
      <c r="BV299" s="75">
        <v>201.45543461172065</v>
      </c>
      <c r="BW299" s="75">
        <v>290.57063024629593</v>
      </c>
      <c r="BX299" s="75">
        <v>449.05159354114738</v>
      </c>
      <c r="BY299" s="75">
        <v>680.87739805859246</v>
      </c>
      <c r="BZ299" s="75">
        <v>1095.6928403688369</v>
      </c>
      <c r="CA299" s="75">
        <v>907.7426900219491</v>
      </c>
      <c r="CB299" s="75"/>
      <c r="CC299" s="92">
        <v>819.7257583894168</v>
      </c>
    </row>
    <row r="300" spans="1:81">
      <c r="A300" s="86" t="s">
        <v>221</v>
      </c>
      <c r="B300" s="86" t="s">
        <v>64</v>
      </c>
      <c r="C300" s="86">
        <v>260.89438762556551</v>
      </c>
      <c r="D300" s="86">
        <v>54.853233921659942</v>
      </c>
      <c r="E300" s="86">
        <v>109.56944887703391</v>
      </c>
      <c r="F300" s="87">
        <v>0.21025072413740484</v>
      </c>
      <c r="G300" s="86">
        <v>1973.0639309764308</v>
      </c>
      <c r="H300" s="86"/>
      <c r="I300" s="86">
        <v>0.10232175538472553</v>
      </c>
      <c r="J300" s="86">
        <v>7.044097751594582</v>
      </c>
      <c r="K300" s="86">
        <v>8.1995978262288034</v>
      </c>
      <c r="L300" s="86">
        <v>3.3395672684902586</v>
      </c>
      <c r="M300" s="88">
        <v>5.9720039325385201</v>
      </c>
      <c r="N300" s="89">
        <v>7.4320616333243796</v>
      </c>
      <c r="O300" s="88">
        <v>0.35514962622187929</v>
      </c>
      <c r="P300" s="89">
        <v>6.6394902350075613</v>
      </c>
      <c r="Q300" s="87">
        <v>0.89335780064537773</v>
      </c>
      <c r="R300" s="86">
        <v>2.8157146345277333</v>
      </c>
      <c r="S300" s="86">
        <v>6.6394902350075613</v>
      </c>
      <c r="T300" s="88">
        <v>0.12195720097407808</v>
      </c>
      <c r="U300" s="89">
        <v>3.3395672684902586</v>
      </c>
      <c r="V300" s="86">
        <v>1.6022684302388928E-16</v>
      </c>
      <c r="W300" s="86"/>
      <c r="X300" s="90">
        <v>1969.0398855977528</v>
      </c>
      <c r="Y300" s="90">
        <v>132.15920544658684</v>
      </c>
      <c r="Z300" s="90">
        <v>1985.04321732375</v>
      </c>
      <c r="AA300" s="90">
        <v>59.427227713626678</v>
      </c>
      <c r="AB300" s="90">
        <v>1971.7750842311236</v>
      </c>
      <c r="AC300" s="90">
        <v>64.640048697383733</v>
      </c>
      <c r="AD300" s="90">
        <v>1959.1418113859393</v>
      </c>
      <c r="AE300" s="90">
        <v>112.17008637292658</v>
      </c>
      <c r="AF300" s="90"/>
      <c r="AG300" s="91">
        <v>1.3048283136490757</v>
      </c>
      <c r="AH300" s="86"/>
      <c r="AI300" s="86">
        <v>2E-3</v>
      </c>
      <c r="AJ300" s="86">
        <v>1.1427204340126833E-2</v>
      </c>
      <c r="AK300" s="86">
        <v>1.1790062376333765E-2</v>
      </c>
      <c r="AL300" s="86">
        <v>1.9856574270399026E-3</v>
      </c>
      <c r="AM300" s="86"/>
      <c r="AN300" s="90">
        <v>95.287466615411205</v>
      </c>
      <c r="AO300" s="87">
        <v>7.2627606949771861</v>
      </c>
      <c r="AP300" s="90">
        <v>200.52629763488176</v>
      </c>
      <c r="AQ300" s="86">
        <v>1564441.835497939</v>
      </c>
      <c r="AR300" s="87">
        <v>2.425254984029666</v>
      </c>
      <c r="AS300" s="87">
        <v>6.2112444335149834E-2</v>
      </c>
      <c r="AT300" s="87">
        <v>8.5965148253335748</v>
      </c>
      <c r="AU300" s="87" t="s">
        <v>66</v>
      </c>
      <c r="AV300" s="87">
        <v>0.8974520213933278</v>
      </c>
      <c r="AW300" s="87">
        <v>1.0621495749385832</v>
      </c>
      <c r="AX300" s="87">
        <v>0.72341088593453062</v>
      </c>
      <c r="AY300" s="87">
        <v>4.2687470457050622</v>
      </c>
      <c r="AZ300" s="87">
        <v>1.6886118728101258</v>
      </c>
      <c r="BA300" s="87">
        <v>20.016627851198052</v>
      </c>
      <c r="BB300" s="87">
        <v>6.2267462959426823</v>
      </c>
      <c r="BC300" s="89">
        <v>19.895730678106919</v>
      </c>
      <c r="BD300" s="89">
        <v>5.5729617723642901</v>
      </c>
      <c r="BE300" s="90">
        <v>56.384195586284918</v>
      </c>
      <c r="BF300" s="89">
        <v>6.1586309594465867</v>
      </c>
      <c r="BG300" s="90">
        <v>9605.7580473988746</v>
      </c>
      <c r="BH300" s="87">
        <v>3.3813462140374964</v>
      </c>
      <c r="BI300" s="89">
        <v>54.853233921659942</v>
      </c>
      <c r="BJ300" s="90">
        <v>260.89438762556551</v>
      </c>
      <c r="BK300" s="86"/>
      <c r="BL300" s="75" t="s">
        <v>221</v>
      </c>
      <c r="BM300" s="75">
        <v>0.26207782419894449</v>
      </c>
      <c r="BN300" s="75">
        <v>14.046592851852246</v>
      </c>
      <c r="BO300" s="75">
        <v>0.42940288104943908</v>
      </c>
      <c r="BP300" s="75">
        <v>1.9217388038401022</v>
      </c>
      <c r="BQ300" s="75"/>
      <c r="BR300" s="75">
        <v>6.9421540845659031</v>
      </c>
      <c r="BS300" s="75">
        <v>12.472601481629837</v>
      </c>
      <c r="BT300" s="75">
        <v>20.772491706593978</v>
      </c>
      <c r="BU300" s="75">
        <v>45.150050075137052</v>
      </c>
      <c r="BV300" s="75">
        <v>78.805621461409658</v>
      </c>
      <c r="BW300" s="75">
        <v>110.01318544068344</v>
      </c>
      <c r="BX300" s="75">
        <v>120.21589533599347</v>
      </c>
      <c r="BY300" s="75">
        <v>218.54752048487413</v>
      </c>
      <c r="BZ300" s="75">
        <v>331.67173874285243</v>
      </c>
      <c r="CA300" s="75">
        <v>242.46578580498374</v>
      </c>
      <c r="CB300" s="75"/>
      <c r="CC300" s="92">
        <v>764.15398540977253</v>
      </c>
    </row>
    <row r="301" spans="1:81">
      <c r="A301" s="86" t="s">
        <v>275</v>
      </c>
      <c r="B301" s="86"/>
      <c r="C301" s="86">
        <v>107.30964913890033</v>
      </c>
      <c r="D301" s="86">
        <v>139.48354386620659</v>
      </c>
      <c r="E301" s="86">
        <v>57.770108718786055</v>
      </c>
      <c r="F301" s="87">
        <v>1.2998229421630179</v>
      </c>
      <c r="G301" s="86">
        <v>5735.4298053272323</v>
      </c>
      <c r="H301" s="86"/>
      <c r="I301" s="86">
        <v>9.9969766670658086E-2</v>
      </c>
      <c r="J301" s="86">
        <v>6.4963096190602299</v>
      </c>
      <c r="K301" s="86">
        <v>8.2393906384177757</v>
      </c>
      <c r="L301" s="86">
        <v>3.7236332179395149</v>
      </c>
      <c r="M301" s="88">
        <v>6.0946719453981748</v>
      </c>
      <c r="N301" s="89">
        <v>7.3181329676807998</v>
      </c>
      <c r="O301" s="88">
        <v>0.3642035318475571</v>
      </c>
      <c r="P301" s="89">
        <v>6.2999703007961889</v>
      </c>
      <c r="Q301" s="87">
        <v>0.86087125344932347</v>
      </c>
      <c r="R301" s="86">
        <v>2.7457174699188944</v>
      </c>
      <c r="S301" s="86">
        <v>6.2999703007961889</v>
      </c>
      <c r="T301" s="88">
        <v>0.12136819867931783</v>
      </c>
      <c r="U301" s="89">
        <v>3.7236332179395149</v>
      </c>
      <c r="V301" s="86">
        <v>4.5433486456973302E-16</v>
      </c>
      <c r="W301" s="86"/>
      <c r="X301" s="90">
        <v>1925.867800064543</v>
      </c>
      <c r="Y301" s="90">
        <v>119.33479380237684</v>
      </c>
      <c r="Z301" s="90">
        <v>1976.4227500291106</v>
      </c>
      <c r="AA301" s="90">
        <v>66.328327131197696</v>
      </c>
      <c r="AB301" s="90">
        <v>1989.4847663176649</v>
      </c>
      <c r="AC301" s="90">
        <v>63.833436035386967</v>
      </c>
      <c r="AD301" s="90">
        <v>2002.0677852478491</v>
      </c>
      <c r="AE301" s="90">
        <v>108.42306773022925</v>
      </c>
      <c r="AF301" s="90"/>
      <c r="AG301" s="91">
        <v>-1.2975480685172514</v>
      </c>
      <c r="AH301" s="86"/>
      <c r="AI301" s="86">
        <v>2E-3</v>
      </c>
      <c r="AJ301" s="86">
        <v>1.1080626667119533E-2</v>
      </c>
      <c r="AK301" s="86">
        <v>1.1472357170423443E-2</v>
      </c>
      <c r="AL301" s="86">
        <v>2.2142972950749172E-3</v>
      </c>
      <c r="AM301" s="86"/>
      <c r="AN301" s="90"/>
      <c r="AO301" s="87"/>
      <c r="AP301" s="90"/>
      <c r="AQ301" s="86"/>
      <c r="AR301" s="87"/>
      <c r="AS301" s="87"/>
      <c r="AT301" s="87"/>
      <c r="AU301" s="87"/>
      <c r="AV301" s="87"/>
      <c r="AW301" s="87"/>
      <c r="AX301" s="87"/>
      <c r="AY301" s="87"/>
      <c r="AZ301" s="87"/>
      <c r="BA301" s="87"/>
      <c r="BB301" s="87"/>
      <c r="BC301" s="89"/>
      <c r="BD301" s="89"/>
      <c r="BE301" s="90"/>
      <c r="BF301" s="89"/>
      <c r="BG301" s="90"/>
      <c r="BH301" s="87"/>
      <c r="BI301" s="89"/>
      <c r="BJ301" s="90"/>
      <c r="BK301" s="86"/>
      <c r="BL301" s="75"/>
      <c r="BM301" s="75"/>
      <c r="BN301" s="75"/>
      <c r="BO301" s="75"/>
      <c r="BP301" s="75"/>
      <c r="BQ301" s="75"/>
      <c r="BR301" s="75"/>
      <c r="BS301" s="75"/>
      <c r="BT301" s="75"/>
      <c r="BU301" s="75"/>
      <c r="BV301" s="75"/>
      <c r="BW301" s="75"/>
      <c r="BX301" s="75"/>
      <c r="BY301" s="75"/>
      <c r="BZ301" s="75"/>
      <c r="CA301" s="75"/>
      <c r="CB301" s="75"/>
      <c r="CC301" s="92"/>
    </row>
    <row r="302" spans="1:81">
      <c r="A302" s="86" t="s">
        <v>296</v>
      </c>
      <c r="B302" s="86"/>
      <c r="C302" s="86">
        <v>125.97630494649599</v>
      </c>
      <c r="D302" s="86">
        <v>181.79418791301538</v>
      </c>
      <c r="E302" s="86">
        <v>72.67355107844746</v>
      </c>
      <c r="F302" s="87">
        <v>1.4430823954570351</v>
      </c>
      <c r="G302" s="86">
        <v>2705.1236180904534</v>
      </c>
      <c r="H302" s="86"/>
      <c r="I302" s="86">
        <v>0.11430570112661326</v>
      </c>
      <c r="J302" s="86">
        <v>4.8404794752447442</v>
      </c>
      <c r="K302" s="86">
        <v>8.2426471009481581</v>
      </c>
      <c r="L302" s="86">
        <v>3.2208878953063964</v>
      </c>
      <c r="M302" s="88">
        <v>6.1450879448689477</v>
      </c>
      <c r="N302" s="89">
        <v>6.1263835728776996</v>
      </c>
      <c r="O302" s="88">
        <v>0.36736141089241015</v>
      </c>
      <c r="P302" s="89">
        <v>5.2113776343587359</v>
      </c>
      <c r="Q302" s="87">
        <v>0.85064501305961115</v>
      </c>
      <c r="R302" s="86">
        <v>2.7221149809141818</v>
      </c>
      <c r="S302" s="86">
        <v>5.2113776343587359</v>
      </c>
      <c r="T302" s="88">
        <v>0.12132024915696915</v>
      </c>
      <c r="U302" s="89">
        <v>3.2208878953063964</v>
      </c>
      <c r="V302" s="86">
        <v>-2.1165671631650122E-16</v>
      </c>
      <c r="W302" s="86"/>
      <c r="X302" s="90">
        <v>2187.5913869548272</v>
      </c>
      <c r="Y302" s="90">
        <v>100.36085761166332</v>
      </c>
      <c r="Z302" s="90">
        <v>1975.7187469579064</v>
      </c>
      <c r="AA302" s="90">
        <v>57.377746214306015</v>
      </c>
      <c r="AB302" s="90">
        <v>1996.674742240094</v>
      </c>
      <c r="AC302" s="90">
        <v>53.500103135694346</v>
      </c>
      <c r="AD302" s="90">
        <v>2016.972798129395</v>
      </c>
      <c r="AE302" s="90">
        <v>90.25701479596998</v>
      </c>
      <c r="AF302" s="90"/>
      <c r="AG302" s="91">
        <v>-2.0880528281168154</v>
      </c>
      <c r="AH302" s="86"/>
      <c r="AI302" s="86">
        <v>2E-3</v>
      </c>
      <c r="AJ302" s="86">
        <v>9.0911384658328188E-3</v>
      </c>
      <c r="AK302" s="86">
        <v>9.5722952022558802E-3</v>
      </c>
      <c r="AL302" s="86">
        <v>1.9011345426959703E-3</v>
      </c>
      <c r="AM302" s="86"/>
      <c r="AN302" s="90">
        <v>196.87904739902248</v>
      </c>
      <c r="AO302" s="87">
        <v>10.816916564927698</v>
      </c>
      <c r="AP302" s="90">
        <v>530.41048325606403</v>
      </c>
      <c r="AQ302" s="86">
        <v>1246316.7827379149</v>
      </c>
      <c r="AR302" s="87">
        <v>2.3110263333132668</v>
      </c>
      <c r="AS302" s="87" t="s">
        <v>66</v>
      </c>
      <c r="AT302" s="87">
        <v>38.962217363704006</v>
      </c>
      <c r="AU302" s="87">
        <v>0.11629044391653834</v>
      </c>
      <c r="AV302" s="87">
        <v>1.3446024967577686</v>
      </c>
      <c r="AW302" s="87">
        <v>3.2622873641305508</v>
      </c>
      <c r="AX302" s="87">
        <v>1.0196712222036168</v>
      </c>
      <c r="AY302" s="87">
        <v>17.41179399024789</v>
      </c>
      <c r="AZ302" s="87">
        <v>5.3438810373647341</v>
      </c>
      <c r="BA302" s="87">
        <v>62.094240935188772</v>
      </c>
      <c r="BB302" s="87">
        <v>20.931828527823459</v>
      </c>
      <c r="BC302" s="89">
        <v>83.4083500575221</v>
      </c>
      <c r="BD302" s="89">
        <v>21.019906962433037</v>
      </c>
      <c r="BE302" s="90">
        <v>222.32224990311653</v>
      </c>
      <c r="BF302" s="89">
        <v>28.199224970062108</v>
      </c>
      <c r="BG302" s="90">
        <v>11071.561798807177</v>
      </c>
      <c r="BH302" s="87">
        <v>0.9011160663405603</v>
      </c>
      <c r="BI302" s="89">
        <v>181.79418791301538</v>
      </c>
      <c r="BJ302" s="90">
        <v>125.97630494649599</v>
      </c>
      <c r="BK302" s="86"/>
      <c r="BL302" s="75" t="s">
        <v>296</v>
      </c>
      <c r="BM302" s="75">
        <v>3.0667311159424671E-2</v>
      </c>
      <c r="BN302" s="75">
        <v>63.663753862261451</v>
      </c>
      <c r="BO302" s="75">
        <v>1.2241099359635614</v>
      </c>
      <c r="BP302" s="75">
        <v>2.8792344684320526</v>
      </c>
      <c r="BQ302" s="75"/>
      <c r="BR302" s="75">
        <v>21.322139634840202</v>
      </c>
      <c r="BS302" s="75">
        <v>17.580538313855463</v>
      </c>
      <c r="BT302" s="75">
        <v>84.72892452675373</v>
      </c>
      <c r="BU302" s="75">
        <v>142.88451971563458</v>
      </c>
      <c r="BV302" s="75">
        <v>244.46551549286917</v>
      </c>
      <c r="BW302" s="75">
        <v>369.82029201101517</v>
      </c>
      <c r="BX302" s="75">
        <v>503.9779459669009</v>
      </c>
      <c r="BY302" s="75">
        <v>824.31007695815833</v>
      </c>
      <c r="BZ302" s="75">
        <v>1307.7779406065677</v>
      </c>
      <c r="CA302" s="75">
        <v>1110.2057074827603</v>
      </c>
      <c r="CB302" s="75"/>
      <c r="CC302" s="92">
        <v>804.42952426590318</v>
      </c>
    </row>
    <row r="303" spans="1:81">
      <c r="A303" s="86" t="s">
        <v>222</v>
      </c>
      <c r="B303" s="86" t="s">
        <v>64</v>
      </c>
      <c r="C303" s="86">
        <v>20.70539557394336</v>
      </c>
      <c r="D303" s="86">
        <v>36.704260794800788</v>
      </c>
      <c r="E303" s="86">
        <v>12.96050079531838</v>
      </c>
      <c r="F303" s="87">
        <v>1.7726906334014285</v>
      </c>
      <c r="G303" s="86">
        <v>1577.7643097643099</v>
      </c>
      <c r="H303" s="86"/>
      <c r="I303" s="86">
        <v>0.12209027894698649</v>
      </c>
      <c r="J303" s="86">
        <v>7.5368044613652625</v>
      </c>
      <c r="K303" s="86">
        <v>8.5438516479959752</v>
      </c>
      <c r="L303" s="86">
        <v>7.8660277534644054</v>
      </c>
      <c r="M303" s="88">
        <v>5.9163247279344899</v>
      </c>
      <c r="N303" s="89">
        <v>10.843855529892654</v>
      </c>
      <c r="O303" s="88">
        <v>0.36661010136961436</v>
      </c>
      <c r="P303" s="89">
        <v>7.4642354018955777</v>
      </c>
      <c r="Q303" s="87">
        <v>0.68833777629361925</v>
      </c>
      <c r="R303" s="86">
        <v>2.727693525803331</v>
      </c>
      <c r="S303" s="86">
        <v>7.4642354018955777</v>
      </c>
      <c r="T303" s="88">
        <v>0.11704323075817422</v>
      </c>
      <c r="U303" s="89">
        <v>7.8660277534644054</v>
      </c>
      <c r="V303" s="86">
        <v>2.4203568270932037E-16</v>
      </c>
      <c r="W303" s="86"/>
      <c r="X303" s="90">
        <v>2328.3031980298297</v>
      </c>
      <c r="Y303" s="90">
        <v>165.74978564536406</v>
      </c>
      <c r="Z303" s="90">
        <v>1911.5386951320982</v>
      </c>
      <c r="AA303" s="90">
        <v>141.19200375652053</v>
      </c>
      <c r="AB303" s="90">
        <v>1963.6335684230273</v>
      </c>
      <c r="AC303" s="90">
        <v>94.186847518439905</v>
      </c>
      <c r="AD303" s="90">
        <v>2013.429782071546</v>
      </c>
      <c r="AE303" s="90">
        <v>129.08130086425669</v>
      </c>
      <c r="AF303" s="90"/>
      <c r="AG303" s="91">
        <v>-5.3303177800649637</v>
      </c>
      <c r="AH303" s="86"/>
      <c r="AI303" s="86">
        <v>2E-3</v>
      </c>
      <c r="AJ303" s="86">
        <v>1.3350261013753988E-2</v>
      </c>
      <c r="AK303" s="86">
        <v>1.368232048667801E-2</v>
      </c>
      <c r="AL303" s="86">
        <v>4.5828532529455278E-3</v>
      </c>
      <c r="AM303" s="86"/>
      <c r="AN303" s="90">
        <v>248.56574398568358</v>
      </c>
      <c r="AO303" s="87">
        <v>31.803282062678981</v>
      </c>
      <c r="AP303" s="90">
        <v>534.16009470946631</v>
      </c>
      <c r="AQ303" s="86">
        <v>1475339.8384053642</v>
      </c>
      <c r="AR303" s="87">
        <v>3.3561944167673032</v>
      </c>
      <c r="AS303" s="87" t="s">
        <v>66</v>
      </c>
      <c r="AT303" s="87">
        <v>49.137496783953452</v>
      </c>
      <c r="AU303" s="87">
        <v>0.10020864545336862</v>
      </c>
      <c r="AV303" s="87">
        <v>2.5709855740816709</v>
      </c>
      <c r="AW303" s="87">
        <v>3.8985935303894608</v>
      </c>
      <c r="AX303" s="87">
        <v>1.096701445232777</v>
      </c>
      <c r="AY303" s="87">
        <v>18.182285703552477</v>
      </c>
      <c r="AZ303" s="87">
        <v>5.5026215359884842</v>
      </c>
      <c r="BA303" s="87">
        <v>60.359074572703349</v>
      </c>
      <c r="BB303" s="87">
        <v>17.85648491405037</v>
      </c>
      <c r="BC303" s="89">
        <v>73.807412836106764</v>
      </c>
      <c r="BD303" s="89">
        <v>16.908212086458025</v>
      </c>
      <c r="BE303" s="90">
        <v>195.21707953963775</v>
      </c>
      <c r="BF303" s="89">
        <v>22.371575366597387</v>
      </c>
      <c r="BG303" s="90">
        <v>7577.7030903457671</v>
      </c>
      <c r="BH303" s="87">
        <v>1.0013075496927717</v>
      </c>
      <c r="BI303" s="89">
        <v>36.704260794800788</v>
      </c>
      <c r="BJ303" s="90">
        <v>20.70539557394336</v>
      </c>
      <c r="BK303" s="86"/>
      <c r="BL303" s="75" t="s">
        <v>222</v>
      </c>
      <c r="BM303" s="75">
        <v>2.6426330552048689E-2</v>
      </c>
      <c r="BN303" s="75">
        <v>80.290027424760538</v>
      </c>
      <c r="BO303" s="75">
        <v>1.0548278468775645</v>
      </c>
      <c r="BP303" s="75">
        <v>5.505322428440409</v>
      </c>
      <c r="BQ303" s="75"/>
      <c r="BR303" s="75">
        <v>25.481003466597784</v>
      </c>
      <c r="BS303" s="75">
        <v>18.908645607461672</v>
      </c>
      <c r="BT303" s="75">
        <v>88.478275929695755</v>
      </c>
      <c r="BU303" s="75">
        <v>147.12891807455838</v>
      </c>
      <c r="BV303" s="75">
        <v>237.6341518610368</v>
      </c>
      <c r="BW303" s="75">
        <v>315.48559918816909</v>
      </c>
      <c r="BX303" s="75">
        <v>445.96624070155144</v>
      </c>
      <c r="BY303" s="75">
        <v>663.06714064541279</v>
      </c>
      <c r="BZ303" s="75">
        <v>1148.335761997869</v>
      </c>
      <c r="CA303" s="75">
        <v>880.77068372430665</v>
      </c>
      <c r="CB303" s="75"/>
      <c r="CC303" s="92">
        <v>931.00955970972223</v>
      </c>
    </row>
    <row r="304" spans="1:81">
      <c r="A304" s="78"/>
      <c r="B304" s="78"/>
      <c r="C304" s="78"/>
      <c r="D304" s="78"/>
      <c r="E304" s="78"/>
      <c r="F304" s="77"/>
      <c r="G304" s="78"/>
      <c r="H304" s="76"/>
      <c r="I304" s="79"/>
      <c r="J304" s="76"/>
      <c r="K304" s="79"/>
      <c r="L304" s="76"/>
      <c r="M304" s="79"/>
      <c r="N304" s="76"/>
      <c r="O304" s="79"/>
      <c r="P304" s="76"/>
      <c r="Q304" s="77"/>
      <c r="R304" s="79"/>
      <c r="S304" s="76"/>
      <c r="T304" s="79"/>
      <c r="U304" s="76"/>
      <c r="V304" s="77"/>
      <c r="W304" s="77"/>
      <c r="X304" s="78"/>
      <c r="Y304" s="78"/>
      <c r="Z304" s="78"/>
      <c r="AA304" s="78"/>
      <c r="AB304" s="78"/>
      <c r="AC304" s="78"/>
      <c r="AD304" s="78"/>
      <c r="AE304" s="78"/>
      <c r="AF304" s="78"/>
      <c r="AG304" s="120"/>
      <c r="AH304" s="76"/>
      <c r="AI304" s="76"/>
      <c r="AJ304" s="76"/>
      <c r="AK304" s="76"/>
      <c r="AL304" s="76"/>
      <c r="AM304" s="76"/>
      <c r="AN304" s="75"/>
      <c r="AO304" s="75"/>
      <c r="AP304" s="75"/>
      <c r="AQ304" s="75"/>
      <c r="AR304" s="75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  <c r="BE304" s="75"/>
      <c r="BF304" s="75"/>
      <c r="BG304" s="75"/>
      <c r="BH304" s="75"/>
      <c r="BI304" s="75"/>
      <c r="BJ304" s="75"/>
      <c r="BK304" s="75"/>
      <c r="BL304" s="75"/>
      <c r="BM304" s="75"/>
      <c r="BN304" s="75"/>
      <c r="BO304" s="75"/>
      <c r="BP304" s="75"/>
      <c r="BQ304" s="75"/>
      <c r="BR304" s="75"/>
      <c r="BS304" s="75"/>
      <c r="BT304" s="75"/>
      <c r="BU304" s="75"/>
      <c r="BV304" s="75"/>
      <c r="BW304" s="75"/>
      <c r="BX304" s="75"/>
      <c r="BY304" s="75"/>
      <c r="BZ304" s="75"/>
      <c r="CA304" s="75"/>
      <c r="CB304" s="75"/>
      <c r="CC304" s="75"/>
    </row>
    <row r="305" spans="1:234">
      <c r="A305" s="78"/>
      <c r="B305" s="78"/>
      <c r="C305" s="78"/>
      <c r="D305" s="78"/>
      <c r="E305" s="78"/>
      <c r="F305" s="77"/>
      <c r="G305" s="78"/>
      <c r="H305" s="76"/>
      <c r="I305" s="79"/>
      <c r="J305" s="76"/>
      <c r="K305" s="79"/>
      <c r="L305" s="76"/>
      <c r="M305" s="79"/>
      <c r="N305" s="76"/>
      <c r="O305" s="79"/>
      <c r="P305" s="76"/>
      <c r="Q305" s="77"/>
      <c r="R305" s="79"/>
      <c r="S305" s="76"/>
      <c r="T305" s="79"/>
      <c r="U305" s="76"/>
      <c r="V305" s="77"/>
      <c r="W305" s="77"/>
      <c r="X305" s="78"/>
      <c r="Y305" s="78"/>
      <c r="Z305" s="78"/>
      <c r="AA305" s="78"/>
      <c r="AB305" s="78"/>
      <c r="AC305" s="78"/>
      <c r="AD305" s="78"/>
      <c r="AE305" s="78"/>
      <c r="AF305" s="78"/>
      <c r="AG305" s="120"/>
      <c r="AH305" s="76"/>
      <c r="AI305" s="76"/>
      <c r="AJ305" s="76"/>
      <c r="AK305" s="76"/>
      <c r="AL305" s="76"/>
      <c r="AM305" s="76"/>
      <c r="AN305" s="75"/>
      <c r="AO305" s="75"/>
      <c r="AP305" s="75"/>
      <c r="AQ305" s="75"/>
      <c r="AR305" s="75"/>
      <c r="AS305" s="75"/>
      <c r="AT305" s="75"/>
      <c r="AU305" s="75"/>
      <c r="AV305" s="75"/>
      <c r="AW305" s="75"/>
      <c r="AX305" s="75"/>
      <c r="AY305" s="75"/>
      <c r="AZ305" s="75"/>
      <c r="BA305" s="75"/>
      <c r="BB305" s="75"/>
      <c r="BC305" s="75"/>
      <c r="BD305" s="75"/>
      <c r="BE305" s="75"/>
      <c r="BF305" s="75"/>
      <c r="BG305" s="75"/>
      <c r="BH305" s="75"/>
      <c r="BI305" s="75"/>
      <c r="BJ305" s="75"/>
      <c r="BK305" s="75"/>
      <c r="BL305" s="75"/>
      <c r="BM305" s="75"/>
      <c r="BN305" s="75"/>
      <c r="BO305" s="75"/>
      <c r="BP305" s="75"/>
      <c r="BQ305" s="75"/>
      <c r="BR305" s="75"/>
      <c r="BS305" s="75"/>
      <c r="BT305" s="75"/>
      <c r="BU305" s="75"/>
      <c r="BV305" s="75"/>
      <c r="BW305" s="75"/>
      <c r="BX305" s="75"/>
      <c r="BY305" s="75"/>
      <c r="BZ305" s="75"/>
      <c r="CA305" s="75"/>
      <c r="CB305" s="75"/>
      <c r="CC305" s="75"/>
    </row>
    <row r="306" spans="1:234">
      <c r="A306" s="86" t="s">
        <v>304</v>
      </c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90"/>
      <c r="Y306" s="90"/>
      <c r="Z306" s="90"/>
      <c r="AA306" s="90"/>
      <c r="AB306" s="90"/>
      <c r="AC306" s="90"/>
      <c r="AD306" s="90"/>
      <c r="AE306" s="90"/>
      <c r="AF306" s="90"/>
      <c r="AG306" s="91"/>
      <c r="AH306" s="86"/>
      <c r="AI306" s="86"/>
      <c r="AJ306" s="86"/>
      <c r="AK306" s="86"/>
      <c r="AL306" s="86"/>
      <c r="AM306" s="86"/>
      <c r="AN306" s="86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  <c r="BF306" s="86"/>
      <c r="BG306" s="86"/>
      <c r="BH306" s="86"/>
      <c r="BI306" s="86"/>
      <c r="BJ306" s="86"/>
      <c r="BK306" s="86"/>
      <c r="BL306" s="75"/>
      <c r="BM306" s="75"/>
      <c r="BN306" s="75"/>
      <c r="BO306" s="75"/>
      <c r="BP306" s="75"/>
      <c r="BQ306" s="75"/>
      <c r="BR306" s="75"/>
      <c r="BS306" s="75"/>
      <c r="BT306" s="75"/>
      <c r="BU306" s="75"/>
      <c r="BV306" s="75"/>
      <c r="BW306" s="75"/>
      <c r="BX306" s="75"/>
      <c r="BY306" s="75"/>
      <c r="BZ306" s="75"/>
      <c r="CA306" s="75"/>
      <c r="CB306" s="75"/>
      <c r="CC306" s="92"/>
    </row>
    <row r="307" spans="1:234">
      <c r="A307" s="86" t="s">
        <v>330</v>
      </c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90"/>
      <c r="Y307" s="90"/>
      <c r="Z307" s="90"/>
      <c r="AA307" s="90"/>
      <c r="AB307" s="90"/>
      <c r="AC307" s="90"/>
      <c r="AD307" s="90"/>
      <c r="AE307" s="90"/>
      <c r="AF307" s="90"/>
      <c r="AG307" s="91"/>
      <c r="AH307" s="86"/>
      <c r="AI307" s="86"/>
      <c r="AJ307" s="86"/>
      <c r="AK307" s="86"/>
      <c r="AL307" s="86"/>
      <c r="AM307" s="86"/>
      <c r="AN307" s="86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  <c r="BF307" s="86"/>
      <c r="BG307" s="86"/>
      <c r="BH307" s="86"/>
      <c r="BI307" s="86"/>
      <c r="BJ307" s="86"/>
      <c r="BK307" s="86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5"/>
      <c r="BY307" s="75"/>
      <c r="BZ307" s="75"/>
      <c r="CA307" s="75"/>
      <c r="CB307" s="75"/>
      <c r="CC307" s="92"/>
    </row>
    <row r="308" spans="1:234">
      <c r="A308" s="86" t="s">
        <v>189</v>
      </c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90"/>
      <c r="Y308" s="90"/>
      <c r="Z308" s="90"/>
      <c r="AA308" s="90"/>
      <c r="AB308" s="90"/>
      <c r="AC308" s="90"/>
      <c r="AD308" s="90"/>
      <c r="AE308" s="90"/>
      <c r="AF308" s="90"/>
      <c r="AG308" s="91"/>
      <c r="AH308" s="86"/>
      <c r="AI308" s="86"/>
      <c r="AJ308" s="86"/>
      <c r="AK308" s="86"/>
      <c r="AL308" s="86"/>
      <c r="AM308" s="86"/>
      <c r="AN308" s="86"/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  <c r="BC308" s="86"/>
      <c r="BD308" s="86"/>
      <c r="BE308" s="86"/>
      <c r="BF308" s="86"/>
      <c r="BG308" s="86"/>
      <c r="BH308" s="86"/>
      <c r="BI308" s="86"/>
      <c r="BJ308" s="86"/>
      <c r="BK308" s="86"/>
      <c r="BL308" s="75"/>
      <c r="BM308" s="75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5"/>
      <c r="BY308" s="75"/>
      <c r="BZ308" s="75"/>
      <c r="CA308" s="75"/>
      <c r="CB308" s="75"/>
      <c r="CC308" s="92"/>
    </row>
    <row r="309" spans="1:234">
      <c r="A309" s="86" t="s">
        <v>190</v>
      </c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90"/>
      <c r="Y309" s="90"/>
      <c r="Z309" s="90"/>
      <c r="AA309" s="90"/>
      <c r="AB309" s="90"/>
      <c r="AC309" s="90"/>
      <c r="AD309" s="90"/>
      <c r="AE309" s="90"/>
      <c r="AF309" s="90"/>
      <c r="AG309" s="91"/>
      <c r="AH309" s="86"/>
      <c r="AI309" s="86"/>
      <c r="AJ309" s="86"/>
      <c r="AK309" s="86"/>
      <c r="AL309" s="86"/>
      <c r="AM309" s="86"/>
      <c r="AN309" s="86"/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  <c r="BC309" s="86"/>
      <c r="BD309" s="86"/>
      <c r="BE309" s="86"/>
      <c r="BF309" s="86"/>
      <c r="BG309" s="86"/>
      <c r="BH309" s="86"/>
      <c r="BI309" s="86"/>
      <c r="BJ309" s="86"/>
      <c r="BK309" s="86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5"/>
      <c r="BY309" s="75"/>
      <c r="BZ309" s="75"/>
      <c r="CA309" s="75"/>
      <c r="CB309" s="75"/>
      <c r="CC309" s="92"/>
    </row>
    <row r="310" spans="1:234">
      <c r="A310" s="86" t="s">
        <v>191</v>
      </c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90"/>
      <c r="Y310" s="90"/>
      <c r="Z310" s="90"/>
      <c r="AA310" s="90"/>
      <c r="AB310" s="90"/>
      <c r="AC310" s="90"/>
      <c r="AD310" s="90"/>
      <c r="AE310" s="90"/>
      <c r="AF310" s="90"/>
      <c r="AG310" s="91"/>
      <c r="AH310" s="86"/>
      <c r="AI310" s="86"/>
      <c r="AJ310" s="86"/>
      <c r="AK310" s="86"/>
      <c r="AL310" s="86"/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  <c r="BJ310" s="86"/>
      <c r="BK310" s="86"/>
      <c r="BL310" s="75"/>
      <c r="BM310" s="75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5"/>
      <c r="BY310" s="75"/>
      <c r="BZ310" s="75"/>
      <c r="CA310" s="75"/>
      <c r="CB310" s="75"/>
      <c r="CC310" s="92"/>
    </row>
    <row r="311" spans="1:234">
      <c r="A311" s="78"/>
      <c r="B311" s="78"/>
      <c r="C311" s="78"/>
      <c r="D311" s="78"/>
      <c r="E311" s="78"/>
      <c r="F311" s="77"/>
      <c r="G311" s="78"/>
      <c r="H311" s="76"/>
      <c r="I311" s="79"/>
      <c r="J311" s="76"/>
      <c r="K311" s="79"/>
      <c r="L311" s="76"/>
      <c r="M311" s="79"/>
      <c r="N311" s="76"/>
      <c r="O311" s="79"/>
      <c r="P311" s="76"/>
      <c r="Q311" s="77"/>
      <c r="R311" s="79"/>
      <c r="S311" s="76"/>
      <c r="T311" s="79"/>
      <c r="U311" s="76"/>
      <c r="V311" s="77"/>
      <c r="W311" s="77"/>
      <c r="X311" s="78"/>
      <c r="Y311" s="78"/>
      <c r="Z311" s="78"/>
      <c r="AA311" s="78"/>
      <c r="AB311" s="78"/>
      <c r="AC311" s="78"/>
      <c r="AD311" s="78"/>
      <c r="AE311" s="78"/>
      <c r="AF311" s="78"/>
      <c r="AG311" s="120"/>
      <c r="AH311" s="76"/>
      <c r="AI311" s="76"/>
      <c r="AJ311" s="76"/>
      <c r="AK311" s="76"/>
      <c r="AL311" s="76"/>
      <c r="AM311" s="76"/>
      <c r="AN311" s="75"/>
      <c r="AO311" s="75"/>
      <c r="AP311" s="75"/>
      <c r="AQ311" s="75"/>
      <c r="AR311" s="75"/>
      <c r="AS311" s="75"/>
      <c r="AT311" s="75"/>
      <c r="AU311" s="75"/>
      <c r="AV311" s="75"/>
      <c r="AW311" s="75"/>
      <c r="AX311" s="75"/>
      <c r="AY311" s="75"/>
      <c r="AZ311" s="75"/>
      <c r="BA311" s="75"/>
      <c r="BB311" s="75"/>
      <c r="BC311" s="75"/>
      <c r="BD311" s="75"/>
      <c r="BE311" s="75"/>
      <c r="BF311" s="75"/>
      <c r="BG311" s="75"/>
      <c r="BH311" s="75"/>
      <c r="BI311" s="75"/>
      <c r="BJ311" s="75"/>
      <c r="BK311" s="75"/>
      <c r="BL311" s="75"/>
      <c r="BM311" s="75"/>
      <c r="BN311" s="75"/>
      <c r="BO311" s="75"/>
      <c r="BP311" s="75"/>
      <c r="BQ311" s="75"/>
      <c r="BR311" s="75"/>
      <c r="BS311" s="75"/>
      <c r="BT311" s="75"/>
      <c r="BU311" s="75"/>
      <c r="BV311" s="75"/>
      <c r="BW311" s="75"/>
      <c r="BX311" s="75"/>
      <c r="BY311" s="75"/>
      <c r="BZ311" s="75"/>
      <c r="CA311" s="75"/>
      <c r="CB311" s="75"/>
      <c r="CC311" s="75"/>
    </row>
    <row r="312" spans="1:234">
      <c r="A312" s="78"/>
      <c r="B312" s="78"/>
      <c r="C312" s="78"/>
      <c r="D312" s="78"/>
      <c r="E312" s="78"/>
      <c r="F312" s="77"/>
      <c r="G312" s="78"/>
      <c r="H312" s="76"/>
      <c r="I312" s="79"/>
      <c r="J312" s="76"/>
      <c r="K312" s="79"/>
      <c r="L312" s="76"/>
      <c r="M312" s="79"/>
      <c r="N312" s="76"/>
      <c r="O312" s="79"/>
      <c r="P312" s="76"/>
      <c r="Q312" s="77"/>
      <c r="R312" s="79"/>
      <c r="S312" s="76"/>
      <c r="T312" s="79"/>
      <c r="U312" s="76"/>
      <c r="V312" s="77"/>
      <c r="W312" s="77"/>
      <c r="X312" s="78"/>
      <c r="Y312" s="78"/>
      <c r="Z312" s="78"/>
      <c r="AA312" s="78"/>
      <c r="AB312" s="78"/>
      <c r="AC312" s="78"/>
      <c r="AD312" s="78"/>
      <c r="AE312" s="78"/>
      <c r="AF312" s="78"/>
      <c r="AG312" s="120"/>
      <c r="AH312" s="76"/>
      <c r="AI312" s="76"/>
      <c r="AJ312" s="76"/>
      <c r="AK312" s="76"/>
      <c r="AL312" s="76"/>
      <c r="AM312" s="76"/>
      <c r="AN312" s="75"/>
      <c r="AO312" s="75"/>
      <c r="AP312" s="75"/>
      <c r="AQ312" s="75"/>
      <c r="AR312" s="75"/>
      <c r="AS312" s="75"/>
      <c r="AT312" s="75"/>
      <c r="AU312" s="75"/>
      <c r="AV312" s="75"/>
      <c r="AW312" s="75"/>
      <c r="AX312" s="75"/>
      <c r="AY312" s="75"/>
      <c r="AZ312" s="75"/>
      <c r="BA312" s="75"/>
      <c r="BB312" s="75"/>
      <c r="BC312" s="75"/>
      <c r="BD312" s="75"/>
      <c r="BE312" s="75"/>
      <c r="BF312" s="75"/>
      <c r="BG312" s="75"/>
      <c r="BH312" s="75"/>
      <c r="BI312" s="75"/>
      <c r="BJ312" s="75"/>
      <c r="BK312" s="75"/>
      <c r="BL312" s="75"/>
      <c r="BM312" s="75"/>
      <c r="BN312" s="75"/>
      <c r="BO312" s="75"/>
      <c r="BP312" s="75"/>
      <c r="BQ312" s="75"/>
      <c r="BR312" s="75"/>
      <c r="BS312" s="75"/>
      <c r="BT312" s="75"/>
      <c r="BU312" s="75"/>
      <c r="BV312" s="75"/>
      <c r="BW312" s="75"/>
      <c r="BX312" s="75"/>
      <c r="BY312" s="75"/>
      <c r="BZ312" s="75"/>
      <c r="CA312" s="75"/>
      <c r="CB312" s="75"/>
      <c r="CC312" s="75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  <c r="DB312" s="47"/>
      <c r="DC312" s="47"/>
      <c r="DD312" s="47"/>
      <c r="DE312" s="47"/>
      <c r="DF312" s="47"/>
      <c r="DG312" s="47"/>
      <c r="DH312" s="47"/>
      <c r="DI312" s="47"/>
      <c r="DJ312" s="47"/>
      <c r="DK312" s="47"/>
      <c r="DL312" s="47"/>
      <c r="DM312" s="47"/>
      <c r="DN312" s="47"/>
      <c r="DO312" s="47"/>
      <c r="DP312" s="47"/>
      <c r="DQ312" s="47"/>
      <c r="DR312" s="47"/>
      <c r="DS312" s="47"/>
      <c r="DT312" s="47"/>
      <c r="DU312" s="47"/>
      <c r="DV312" s="47"/>
      <c r="DW312" s="47"/>
      <c r="DX312" s="47"/>
      <c r="DY312" s="47"/>
      <c r="DZ312" s="47"/>
      <c r="EA312" s="47"/>
      <c r="EB312" s="47"/>
      <c r="EC312" s="47"/>
      <c r="ED312" s="47"/>
      <c r="EE312" s="47"/>
      <c r="EF312" s="47"/>
      <c r="EG312" s="47"/>
      <c r="EH312" s="47"/>
      <c r="EI312" s="47"/>
      <c r="EJ312" s="47"/>
      <c r="EK312" s="47"/>
      <c r="EL312" s="47"/>
      <c r="EM312" s="47"/>
      <c r="EN312" s="47"/>
      <c r="EO312" s="47"/>
      <c r="EP312" s="47"/>
      <c r="EQ312" s="47"/>
      <c r="ER312" s="47"/>
      <c r="ES312" s="47"/>
      <c r="ET312" s="47"/>
      <c r="EU312" s="47"/>
      <c r="EV312" s="47"/>
      <c r="EW312" s="47"/>
      <c r="EX312" s="47"/>
      <c r="EY312" s="47"/>
      <c r="EZ312" s="47"/>
      <c r="FA312" s="47"/>
      <c r="FB312" s="47"/>
      <c r="FC312" s="47"/>
      <c r="FD312" s="47"/>
      <c r="FE312" s="47"/>
      <c r="FF312" s="47"/>
      <c r="FG312" s="47"/>
      <c r="FH312" s="47"/>
      <c r="FI312" s="47"/>
      <c r="FJ312" s="47"/>
      <c r="FK312" s="47"/>
      <c r="FL312" s="47"/>
      <c r="FM312" s="47"/>
      <c r="FN312" s="47"/>
      <c r="FO312" s="47"/>
      <c r="FP312" s="47"/>
      <c r="FQ312" s="47"/>
      <c r="FR312" s="47"/>
      <c r="FS312" s="47"/>
      <c r="FT312" s="47"/>
      <c r="FU312" s="47"/>
      <c r="FV312" s="47"/>
      <c r="FW312" s="47"/>
      <c r="FX312" s="47"/>
      <c r="FY312" s="47"/>
      <c r="FZ312" s="47"/>
      <c r="GA312" s="47"/>
      <c r="GB312" s="47"/>
      <c r="GC312" s="47"/>
      <c r="GD312" s="47"/>
      <c r="GE312" s="47"/>
      <c r="GF312" s="47"/>
      <c r="GG312" s="47"/>
      <c r="GH312" s="47"/>
      <c r="GI312" s="47"/>
      <c r="GJ312" s="47"/>
      <c r="GK312" s="47"/>
      <c r="GL312" s="47"/>
      <c r="GM312" s="47"/>
      <c r="GN312" s="47"/>
      <c r="GO312" s="47"/>
      <c r="GP312" s="47"/>
      <c r="GQ312" s="47"/>
      <c r="GR312" s="47"/>
      <c r="GS312" s="47"/>
      <c r="GT312" s="47"/>
      <c r="GU312" s="47"/>
      <c r="GV312" s="47"/>
      <c r="GW312" s="47"/>
      <c r="GX312" s="47"/>
      <c r="GY312" s="47"/>
      <c r="GZ312" s="47"/>
      <c r="HA312" s="47"/>
      <c r="HB312" s="47"/>
      <c r="HC312" s="47"/>
      <c r="HD312" s="47"/>
      <c r="HE312" s="47"/>
      <c r="HF312" s="47"/>
      <c r="HG312" s="47"/>
      <c r="HH312" s="47"/>
      <c r="HI312" s="47"/>
      <c r="HJ312" s="47"/>
      <c r="HK312" s="47"/>
      <c r="HL312" s="47"/>
      <c r="HM312" s="47"/>
      <c r="HN312" s="47"/>
      <c r="HO312" s="47"/>
      <c r="HP312" s="47"/>
      <c r="HQ312" s="47"/>
      <c r="HR312" s="47"/>
      <c r="HS312" s="47"/>
      <c r="HT312" s="47"/>
      <c r="HU312" s="47"/>
      <c r="HV312" s="47"/>
      <c r="HW312" s="47"/>
      <c r="HX312" s="47"/>
      <c r="HY312" s="47"/>
      <c r="HZ312" s="47"/>
    </row>
    <row r="313" spans="1:234">
      <c r="A313" s="121"/>
      <c r="B313" s="121"/>
      <c r="C313" s="121" t="s">
        <v>6</v>
      </c>
      <c r="D313" s="121" t="s">
        <v>7</v>
      </c>
      <c r="E313" s="121" t="s">
        <v>8</v>
      </c>
      <c r="F313" s="122"/>
      <c r="G313" s="123" t="s">
        <v>9</v>
      </c>
      <c r="H313" s="124"/>
      <c r="I313" s="125" t="s">
        <v>10</v>
      </c>
      <c r="J313" s="124" t="s">
        <v>393</v>
      </c>
      <c r="K313" s="125" t="s">
        <v>12</v>
      </c>
      <c r="L313" s="124" t="s">
        <v>393</v>
      </c>
      <c r="M313" s="125" t="s">
        <v>13</v>
      </c>
      <c r="N313" s="124" t="s">
        <v>393</v>
      </c>
      <c r="O313" s="125" t="s">
        <v>12</v>
      </c>
      <c r="P313" s="124" t="s">
        <v>393</v>
      </c>
      <c r="Q313" s="122" t="s">
        <v>14</v>
      </c>
      <c r="R313" s="125" t="s">
        <v>15</v>
      </c>
      <c r="S313" s="124" t="s">
        <v>393</v>
      </c>
      <c r="T313" s="125" t="s">
        <v>13</v>
      </c>
      <c r="U313" s="124" t="s">
        <v>393</v>
      </c>
      <c r="V313" s="122" t="s">
        <v>14</v>
      </c>
      <c r="W313" s="122"/>
      <c r="X313" s="123" t="s">
        <v>10</v>
      </c>
      <c r="Y313" s="124" t="s">
        <v>393</v>
      </c>
      <c r="Z313" s="123" t="s">
        <v>13</v>
      </c>
      <c r="AA313" s="124" t="s">
        <v>393</v>
      </c>
      <c r="AB313" s="123" t="s">
        <v>13</v>
      </c>
      <c r="AC313" s="124" t="s">
        <v>393</v>
      </c>
      <c r="AD313" s="123" t="s">
        <v>12</v>
      </c>
      <c r="AE313" s="124" t="s">
        <v>393</v>
      </c>
      <c r="AF313" s="121"/>
      <c r="AG313" s="121" t="s">
        <v>16</v>
      </c>
      <c r="AH313" s="124"/>
      <c r="AI313" s="126"/>
      <c r="AJ313" s="127"/>
      <c r="AK313" s="126"/>
      <c r="AL313" s="126"/>
      <c r="AM313" s="126"/>
      <c r="AN313" s="75"/>
      <c r="AO313" s="75"/>
      <c r="AP313" s="75"/>
      <c r="AQ313" s="75"/>
      <c r="AR313" s="75"/>
      <c r="AS313" s="126"/>
      <c r="AT313" s="126"/>
      <c r="AU313" s="126"/>
      <c r="AV313" s="126"/>
      <c r="AW313" s="126"/>
      <c r="AX313" s="126"/>
      <c r="AY313" s="126"/>
      <c r="AZ313" s="126"/>
      <c r="BA313" s="126"/>
      <c r="BB313" s="126"/>
      <c r="BC313" s="126"/>
      <c r="BD313" s="126"/>
      <c r="BE313" s="126"/>
      <c r="BF313" s="126"/>
      <c r="BG313" s="126"/>
      <c r="BH313" s="126"/>
      <c r="BI313" s="126"/>
      <c r="BJ313" s="126"/>
      <c r="BK313" s="126"/>
      <c r="BL313" s="126"/>
      <c r="BM313" s="128">
        <v>0.23699999999999999</v>
      </c>
      <c r="BN313" s="128">
        <v>0.61199999999999999</v>
      </c>
      <c r="BO313" s="128">
        <v>9.5000000000000001E-2</v>
      </c>
      <c r="BP313" s="128">
        <v>0.46700000000000003</v>
      </c>
      <c r="BQ313" s="126"/>
      <c r="BR313" s="128">
        <v>0.153</v>
      </c>
      <c r="BS313" s="128">
        <v>5.8000000000000003E-2</v>
      </c>
      <c r="BT313" s="128">
        <v>0.20549999999999999</v>
      </c>
      <c r="BU313" s="128">
        <v>3.7400000000000003E-2</v>
      </c>
      <c r="BV313" s="128">
        <v>0.254</v>
      </c>
      <c r="BW313" s="128">
        <v>5.6599999999999998E-2</v>
      </c>
      <c r="BX313" s="128">
        <v>0.16550000000000001</v>
      </c>
      <c r="BY313" s="128">
        <v>2.5499999999999998E-2</v>
      </c>
      <c r="BZ313" s="128">
        <v>0.17</v>
      </c>
      <c r="CA313" s="128">
        <v>2.5399999999999999E-2</v>
      </c>
      <c r="CB313" s="126"/>
      <c r="CC313" s="129" t="s">
        <v>17</v>
      </c>
      <c r="CD313" s="47"/>
      <c r="CE313" s="47"/>
      <c r="CF313" s="47"/>
      <c r="CG313" s="47"/>
      <c r="CH313" s="47"/>
      <c r="CI313" s="47"/>
      <c r="CJ313" s="47"/>
      <c r="CK313" s="47"/>
      <c r="CL313" s="47"/>
      <c r="CM313" s="47"/>
      <c r="CN313" s="47"/>
      <c r="CO313" s="47"/>
      <c r="CP313" s="47"/>
      <c r="CQ313" s="47"/>
      <c r="CR313" s="47"/>
      <c r="CS313" s="47"/>
      <c r="CT313" s="47"/>
      <c r="CU313" s="47"/>
      <c r="CV313" s="47"/>
      <c r="CW313" s="47"/>
      <c r="CX313" s="47"/>
      <c r="CY313" s="47"/>
      <c r="CZ313" s="47"/>
      <c r="DA313" s="47"/>
      <c r="DB313" s="47"/>
      <c r="DC313" s="47"/>
      <c r="DD313" s="47"/>
      <c r="DE313" s="47"/>
      <c r="DF313" s="47"/>
      <c r="DG313" s="47"/>
      <c r="DH313" s="47"/>
      <c r="DI313" s="47"/>
      <c r="DJ313" s="47"/>
      <c r="DK313" s="47"/>
      <c r="DL313" s="47"/>
      <c r="DM313" s="47"/>
      <c r="DN313" s="47"/>
      <c r="DO313" s="47"/>
      <c r="DP313" s="47"/>
      <c r="DQ313" s="47"/>
      <c r="DR313" s="47"/>
      <c r="DS313" s="47"/>
      <c r="DT313" s="47"/>
      <c r="DU313" s="47"/>
      <c r="DV313" s="47"/>
      <c r="DW313" s="47"/>
      <c r="DX313" s="47"/>
      <c r="DY313" s="47"/>
      <c r="DZ313" s="47"/>
      <c r="EA313" s="47"/>
      <c r="EB313" s="47"/>
      <c r="EC313" s="47"/>
      <c r="ED313" s="47"/>
      <c r="EE313" s="47"/>
      <c r="EF313" s="47"/>
      <c r="EG313" s="47"/>
      <c r="EH313" s="47"/>
      <c r="EI313" s="47"/>
      <c r="EJ313" s="47"/>
      <c r="EK313" s="47"/>
      <c r="EL313" s="47"/>
      <c r="EM313" s="47"/>
      <c r="EN313" s="47"/>
      <c r="EO313" s="47"/>
      <c r="EP313" s="47"/>
      <c r="EQ313" s="47"/>
      <c r="ER313" s="47"/>
      <c r="ES313" s="47"/>
      <c r="ET313" s="47"/>
      <c r="EU313" s="47"/>
      <c r="EV313" s="47"/>
      <c r="EW313" s="47"/>
      <c r="EX313" s="47"/>
      <c r="EY313" s="47"/>
      <c r="EZ313" s="47"/>
      <c r="FA313" s="47"/>
      <c r="FB313" s="47"/>
      <c r="FC313" s="47"/>
      <c r="FD313" s="47"/>
      <c r="FE313" s="47"/>
      <c r="FF313" s="47"/>
      <c r="FG313" s="47"/>
      <c r="FH313" s="47"/>
      <c r="FI313" s="47"/>
      <c r="FJ313" s="47"/>
      <c r="FK313" s="47"/>
      <c r="FL313" s="47"/>
      <c r="FM313" s="47"/>
      <c r="FN313" s="47"/>
      <c r="FO313" s="47"/>
      <c r="FP313" s="47"/>
      <c r="FQ313" s="47"/>
      <c r="FR313" s="47"/>
      <c r="FS313" s="47"/>
      <c r="FT313" s="47"/>
      <c r="FU313" s="47"/>
      <c r="FV313" s="47"/>
      <c r="FW313" s="47"/>
      <c r="FX313" s="47"/>
      <c r="FY313" s="47"/>
      <c r="FZ313" s="47"/>
      <c r="GA313" s="47"/>
      <c r="GB313" s="47"/>
      <c r="GC313" s="47"/>
      <c r="GD313" s="47"/>
      <c r="GE313" s="47"/>
      <c r="GF313" s="47"/>
      <c r="GG313" s="47"/>
      <c r="GH313" s="47"/>
      <c r="GI313" s="47"/>
      <c r="GJ313" s="47"/>
      <c r="GK313" s="47"/>
      <c r="GL313" s="47"/>
      <c r="GM313" s="47"/>
      <c r="GN313" s="47"/>
      <c r="GO313" s="47"/>
      <c r="GP313" s="47"/>
      <c r="GQ313" s="47"/>
      <c r="GR313" s="47"/>
      <c r="GS313" s="47"/>
      <c r="GT313" s="47"/>
      <c r="GU313" s="47"/>
      <c r="GV313" s="47"/>
      <c r="GW313" s="47"/>
      <c r="GX313" s="47"/>
      <c r="GY313" s="47"/>
      <c r="GZ313" s="47"/>
      <c r="HA313" s="47"/>
      <c r="HB313" s="47"/>
      <c r="HC313" s="47"/>
      <c r="HD313" s="47"/>
      <c r="HE313" s="47"/>
      <c r="HF313" s="47"/>
      <c r="HG313" s="47"/>
      <c r="HH313" s="47"/>
      <c r="HI313" s="47"/>
      <c r="HJ313" s="47"/>
      <c r="HK313" s="47"/>
      <c r="HL313" s="47"/>
      <c r="HM313" s="47"/>
      <c r="HN313" s="47"/>
      <c r="HO313" s="47"/>
      <c r="HP313" s="47"/>
      <c r="HQ313" s="47"/>
      <c r="HR313" s="47"/>
      <c r="HS313" s="47"/>
      <c r="HT313" s="47"/>
      <c r="HU313" s="47"/>
      <c r="HV313" s="47"/>
      <c r="HW313" s="47"/>
      <c r="HX313" s="47"/>
      <c r="HY313" s="47"/>
      <c r="HZ313" s="47"/>
    </row>
    <row r="314" spans="1:234">
      <c r="A314" s="121" t="s">
        <v>18</v>
      </c>
      <c r="B314" s="121" t="s">
        <v>19</v>
      </c>
      <c r="C314" s="121" t="s">
        <v>20</v>
      </c>
      <c r="D314" s="121" t="s">
        <v>20</v>
      </c>
      <c r="E314" s="121" t="s">
        <v>20</v>
      </c>
      <c r="F314" s="122" t="s">
        <v>21</v>
      </c>
      <c r="G314" s="121" t="s">
        <v>22</v>
      </c>
      <c r="H314" s="124"/>
      <c r="I314" s="130" t="s">
        <v>23</v>
      </c>
      <c r="J314" s="124" t="s">
        <v>24</v>
      </c>
      <c r="K314" s="130" t="s">
        <v>13</v>
      </c>
      <c r="L314" s="124" t="s">
        <v>24</v>
      </c>
      <c r="M314" s="130" t="s">
        <v>25</v>
      </c>
      <c r="N314" s="124" t="s">
        <v>24</v>
      </c>
      <c r="O314" s="130" t="s">
        <v>15</v>
      </c>
      <c r="P314" s="124" t="s">
        <v>24</v>
      </c>
      <c r="Q314" s="122" t="s">
        <v>26</v>
      </c>
      <c r="R314" s="130" t="s">
        <v>12</v>
      </c>
      <c r="S314" s="124" t="s">
        <v>24</v>
      </c>
      <c r="T314" s="130" t="s">
        <v>12</v>
      </c>
      <c r="U314" s="124" t="s">
        <v>24</v>
      </c>
      <c r="V314" s="122" t="s">
        <v>26</v>
      </c>
      <c r="W314" s="122"/>
      <c r="X314" s="121" t="s">
        <v>23</v>
      </c>
      <c r="Y314" s="121" t="s">
        <v>27</v>
      </c>
      <c r="Z314" s="121" t="s">
        <v>12</v>
      </c>
      <c r="AA314" s="121" t="s">
        <v>27</v>
      </c>
      <c r="AB314" s="121" t="s">
        <v>28</v>
      </c>
      <c r="AC314" s="121" t="s">
        <v>27</v>
      </c>
      <c r="AD314" s="121" t="s">
        <v>29</v>
      </c>
      <c r="AE314" s="121" t="s">
        <v>27</v>
      </c>
      <c r="AF314" s="121"/>
      <c r="AG314" s="121" t="s">
        <v>30</v>
      </c>
      <c r="AH314" s="124"/>
      <c r="AI314" s="124" t="s">
        <v>31</v>
      </c>
      <c r="AJ314" s="124" t="s">
        <v>32</v>
      </c>
      <c r="AK314" s="124" t="s">
        <v>33</v>
      </c>
      <c r="AL314" s="124" t="s">
        <v>34</v>
      </c>
      <c r="AM314" s="124" t="s">
        <v>35</v>
      </c>
      <c r="AN314" s="119" t="s">
        <v>31</v>
      </c>
      <c r="AO314" s="119" t="s">
        <v>32</v>
      </c>
      <c r="AP314" s="119" t="s">
        <v>33</v>
      </c>
      <c r="AQ314" s="119" t="s">
        <v>34</v>
      </c>
      <c r="AR314" s="119" t="s">
        <v>35</v>
      </c>
      <c r="AS314" s="124" t="s">
        <v>36</v>
      </c>
      <c r="AT314" s="124" t="s">
        <v>37</v>
      </c>
      <c r="AU314" s="124" t="s">
        <v>38</v>
      </c>
      <c r="AV314" s="124" t="s">
        <v>39</v>
      </c>
      <c r="AW314" s="124" t="s">
        <v>40</v>
      </c>
      <c r="AX314" s="124" t="s">
        <v>41</v>
      </c>
      <c r="AY314" s="124" t="s">
        <v>42</v>
      </c>
      <c r="AZ314" s="124" t="s">
        <v>43</v>
      </c>
      <c r="BA314" s="124" t="s">
        <v>44</v>
      </c>
      <c r="BB314" s="124" t="s">
        <v>45</v>
      </c>
      <c r="BC314" s="124" t="s">
        <v>46</v>
      </c>
      <c r="BD314" s="124" t="s">
        <v>47</v>
      </c>
      <c r="BE314" s="124" t="s">
        <v>48</v>
      </c>
      <c r="BF314" s="124" t="s">
        <v>49</v>
      </c>
      <c r="BG314" s="124" t="s">
        <v>50</v>
      </c>
      <c r="BH314" s="124" t="s">
        <v>51</v>
      </c>
      <c r="BI314" s="124" t="s">
        <v>7</v>
      </c>
      <c r="BJ314" s="124" t="s">
        <v>6</v>
      </c>
      <c r="BK314" s="128"/>
      <c r="BL314" s="128"/>
      <c r="BM314" s="124" t="s">
        <v>36</v>
      </c>
      <c r="BN314" s="124" t="s">
        <v>37</v>
      </c>
      <c r="BO314" s="124" t="s">
        <v>38</v>
      </c>
      <c r="BP314" s="124" t="s">
        <v>39</v>
      </c>
      <c r="BQ314" s="124" t="s">
        <v>52</v>
      </c>
      <c r="BR314" s="124" t="s">
        <v>40</v>
      </c>
      <c r="BS314" s="124" t="s">
        <v>41</v>
      </c>
      <c r="BT314" s="124" t="s">
        <v>42</v>
      </c>
      <c r="BU314" s="124" t="s">
        <v>43</v>
      </c>
      <c r="BV314" s="124" t="s">
        <v>44</v>
      </c>
      <c r="BW314" s="124" t="s">
        <v>45</v>
      </c>
      <c r="BX314" s="124" t="s">
        <v>46</v>
      </c>
      <c r="BY314" s="124" t="s">
        <v>47</v>
      </c>
      <c r="BZ314" s="124" t="s">
        <v>48</v>
      </c>
      <c r="CA314" s="124" t="s">
        <v>49</v>
      </c>
      <c r="CB314" s="128"/>
      <c r="CC314" s="124" t="s">
        <v>53</v>
      </c>
      <c r="CD314" s="47"/>
      <c r="CE314" s="47"/>
      <c r="CF314" s="47"/>
      <c r="CG314" s="47"/>
      <c r="CH314" s="47"/>
      <c r="CI314" s="47"/>
      <c r="CJ314" s="47"/>
      <c r="CK314" s="47"/>
      <c r="CL314" s="47"/>
      <c r="CM314" s="47"/>
      <c r="CN314" s="47"/>
      <c r="CO314" s="47"/>
      <c r="CP314" s="47"/>
      <c r="CQ314" s="47"/>
      <c r="CR314" s="47"/>
      <c r="CS314" s="47"/>
      <c r="CT314" s="47"/>
      <c r="CU314" s="47"/>
      <c r="CV314" s="47"/>
      <c r="CW314" s="47"/>
      <c r="CX314" s="47"/>
      <c r="CY314" s="47"/>
      <c r="CZ314" s="47"/>
      <c r="DA314" s="47"/>
      <c r="DB314" s="47"/>
      <c r="DC314" s="47"/>
      <c r="DD314" s="47"/>
      <c r="DE314" s="47"/>
      <c r="DF314" s="47"/>
      <c r="DG314" s="47"/>
      <c r="DH314" s="47"/>
      <c r="DI314" s="47"/>
      <c r="DJ314" s="47"/>
      <c r="DK314" s="47"/>
      <c r="DL314" s="47"/>
      <c r="DM314" s="47"/>
      <c r="DN314" s="47"/>
      <c r="DO314" s="47"/>
      <c r="DP314" s="47"/>
      <c r="DQ314" s="47"/>
      <c r="DR314" s="47"/>
      <c r="DS314" s="47"/>
      <c r="DT314" s="47"/>
      <c r="DU314" s="47"/>
      <c r="DV314" s="47"/>
      <c r="DW314" s="47"/>
      <c r="DX314" s="47"/>
      <c r="DY314" s="47"/>
      <c r="DZ314" s="47"/>
      <c r="EA314" s="47"/>
      <c r="EB314" s="47"/>
      <c r="EC314" s="47"/>
      <c r="ED314" s="47"/>
      <c r="EE314" s="47"/>
      <c r="EF314" s="47"/>
      <c r="EG314" s="47"/>
      <c r="EH314" s="47"/>
      <c r="EI314" s="47"/>
      <c r="EJ314" s="47"/>
      <c r="EK314" s="47"/>
      <c r="EL314" s="47"/>
      <c r="EM314" s="47"/>
      <c r="EN314" s="47"/>
      <c r="EO314" s="47"/>
      <c r="EP314" s="47"/>
      <c r="EQ314" s="47"/>
      <c r="ER314" s="47"/>
      <c r="ES314" s="47"/>
      <c r="ET314" s="47"/>
      <c r="EU314" s="47"/>
      <c r="EV314" s="47"/>
      <c r="EW314" s="47"/>
      <c r="EX314" s="47"/>
      <c r="EY314" s="47"/>
      <c r="EZ314" s="47"/>
      <c r="FA314" s="47"/>
      <c r="FB314" s="47"/>
      <c r="FC314" s="47"/>
      <c r="FD314" s="47"/>
      <c r="FE314" s="47"/>
      <c r="FF314" s="47"/>
      <c r="FG314" s="47"/>
      <c r="FH314" s="47"/>
      <c r="FI314" s="47"/>
      <c r="FJ314" s="47"/>
      <c r="FK314" s="47"/>
      <c r="FL314" s="47"/>
      <c r="FM314" s="47"/>
      <c r="FN314" s="47"/>
      <c r="FO314" s="47"/>
      <c r="FP314" s="47"/>
      <c r="FQ314" s="47"/>
      <c r="FR314" s="47"/>
      <c r="FS314" s="47"/>
      <c r="FT314" s="47"/>
      <c r="FU314" s="47"/>
      <c r="FV314" s="47"/>
      <c r="FW314" s="47"/>
      <c r="FX314" s="47"/>
      <c r="FY314" s="47"/>
      <c r="FZ314" s="47"/>
      <c r="GA314" s="47"/>
      <c r="GB314" s="47"/>
      <c r="GC314" s="47"/>
      <c r="GD314" s="47"/>
      <c r="GE314" s="47"/>
      <c r="GF314" s="47"/>
      <c r="GG314" s="47"/>
      <c r="GH314" s="47"/>
      <c r="GI314" s="47"/>
      <c r="GJ314" s="47"/>
      <c r="GK314" s="47"/>
      <c r="GL314" s="47"/>
      <c r="GM314" s="47"/>
      <c r="GN314" s="47"/>
      <c r="GO314" s="47"/>
      <c r="GP314" s="47"/>
      <c r="GQ314" s="47"/>
      <c r="GR314" s="47"/>
      <c r="GS314" s="47"/>
      <c r="GT314" s="47"/>
      <c r="GU314" s="47"/>
      <c r="GV314" s="47"/>
      <c r="GW314" s="47"/>
      <c r="GX314" s="47"/>
      <c r="GY314" s="47"/>
      <c r="GZ314" s="47"/>
      <c r="HA314" s="47"/>
      <c r="HB314" s="47"/>
      <c r="HC314" s="47"/>
      <c r="HD314" s="47"/>
      <c r="HE314" s="47"/>
      <c r="HF314" s="47"/>
      <c r="HG314" s="47"/>
      <c r="HH314" s="47"/>
      <c r="HI314" s="47"/>
      <c r="HJ314" s="47"/>
      <c r="HK314" s="47"/>
      <c r="HL314" s="47"/>
      <c r="HM314" s="47"/>
      <c r="HN314" s="47"/>
      <c r="HO314" s="47"/>
      <c r="HP314" s="47"/>
      <c r="HQ314" s="47"/>
      <c r="HR314" s="47"/>
      <c r="HS314" s="47"/>
      <c r="HT314" s="47"/>
      <c r="HU314" s="47"/>
      <c r="HV314" s="47"/>
      <c r="HW314" s="47"/>
      <c r="HX314" s="47"/>
      <c r="HY314" s="47"/>
      <c r="HZ314" s="47"/>
    </row>
    <row r="315" spans="1:234">
      <c r="A315" s="131"/>
      <c r="B315" s="131"/>
      <c r="C315" s="131"/>
      <c r="D315" s="131"/>
      <c r="E315" s="131"/>
      <c r="F315" s="132"/>
      <c r="G315" s="131"/>
      <c r="H315" s="133"/>
      <c r="I315" s="134"/>
      <c r="J315" s="133"/>
      <c r="K315" s="134"/>
      <c r="L315" s="133"/>
      <c r="M315" s="134"/>
      <c r="N315" s="133"/>
      <c r="O315" s="134"/>
      <c r="P315" s="133"/>
      <c r="Q315" s="132"/>
      <c r="R315" s="134"/>
      <c r="S315" s="133"/>
      <c r="T315" s="134"/>
      <c r="U315" s="133"/>
      <c r="V315" s="132"/>
      <c r="W315" s="132"/>
      <c r="X315" s="131"/>
      <c r="Y315" s="131"/>
      <c r="Z315" s="131"/>
      <c r="AA315" s="131"/>
      <c r="AB315" s="131"/>
      <c r="AC315" s="131"/>
      <c r="AD315" s="131"/>
      <c r="AE315" s="131"/>
      <c r="AF315" s="131"/>
      <c r="AG315" s="135"/>
      <c r="AH315" s="133"/>
      <c r="AI315" s="136"/>
      <c r="AJ315" s="136"/>
      <c r="AK315" s="136"/>
      <c r="AL315" s="136"/>
      <c r="AM315" s="136"/>
      <c r="AN315" s="85"/>
      <c r="AO315" s="85"/>
      <c r="AP315" s="85"/>
      <c r="AQ315" s="85"/>
      <c r="AR315" s="85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  <c r="BE315" s="136"/>
      <c r="BF315" s="136"/>
      <c r="BG315" s="136"/>
      <c r="BH315" s="136"/>
      <c r="BI315" s="136"/>
      <c r="BJ315" s="136"/>
      <c r="BK315" s="128"/>
      <c r="BL315" s="128"/>
      <c r="BM315" s="136"/>
      <c r="BN315" s="136"/>
      <c r="BO315" s="136"/>
      <c r="BP315" s="136"/>
      <c r="BQ315" s="136"/>
      <c r="BR315" s="136"/>
      <c r="BS315" s="136"/>
      <c r="BT315" s="136"/>
      <c r="BU315" s="136"/>
      <c r="BV315" s="136"/>
      <c r="BW315" s="136"/>
      <c r="BX315" s="136"/>
      <c r="BY315" s="136"/>
      <c r="BZ315" s="136"/>
      <c r="CA315" s="136"/>
      <c r="CB315" s="128"/>
      <c r="CC315" s="136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  <c r="EP315" s="47"/>
      <c r="EQ315" s="47"/>
      <c r="ER315" s="47"/>
      <c r="ES315" s="47"/>
      <c r="ET315" s="47"/>
      <c r="EU315" s="47"/>
      <c r="EV315" s="47"/>
      <c r="EW315" s="47"/>
      <c r="EX315" s="47"/>
      <c r="EY315" s="47"/>
      <c r="EZ315" s="47"/>
      <c r="FA315" s="47"/>
      <c r="FB315" s="47"/>
      <c r="FC315" s="47"/>
      <c r="FD315" s="47"/>
      <c r="FE315" s="47"/>
      <c r="FF315" s="47"/>
      <c r="FG315" s="47"/>
      <c r="FH315" s="47"/>
      <c r="FI315" s="47"/>
      <c r="FJ315" s="47"/>
      <c r="FK315" s="47"/>
      <c r="FL315" s="47"/>
      <c r="FM315" s="47"/>
      <c r="FN315" s="47"/>
      <c r="FO315" s="47"/>
      <c r="FP315" s="47"/>
      <c r="FQ315" s="47"/>
      <c r="FR315" s="47"/>
      <c r="FS315" s="47"/>
      <c r="FT315" s="47"/>
      <c r="FU315" s="47"/>
      <c r="FV315" s="47"/>
      <c r="FW315" s="47"/>
      <c r="FX315" s="47"/>
      <c r="FY315" s="47"/>
      <c r="FZ315" s="47"/>
      <c r="GA315" s="47"/>
      <c r="GB315" s="47"/>
      <c r="GC315" s="47"/>
      <c r="GD315" s="47"/>
      <c r="GE315" s="47"/>
      <c r="GF315" s="47"/>
      <c r="GG315" s="47"/>
      <c r="GH315" s="47"/>
      <c r="GI315" s="47"/>
      <c r="GJ315" s="47"/>
      <c r="GK315" s="47"/>
      <c r="GL315" s="47"/>
      <c r="GM315" s="47"/>
      <c r="GN315" s="47"/>
      <c r="GO315" s="47"/>
      <c r="GP315" s="47"/>
      <c r="GQ315" s="47"/>
      <c r="GR315" s="47"/>
      <c r="GS315" s="47"/>
      <c r="GT315" s="47"/>
      <c r="GU315" s="47"/>
      <c r="GV315" s="47"/>
      <c r="GW315" s="47"/>
      <c r="GX315" s="47"/>
      <c r="GY315" s="47"/>
      <c r="GZ315" s="47"/>
      <c r="HA315" s="47"/>
      <c r="HB315" s="47"/>
      <c r="HC315" s="47"/>
      <c r="HD315" s="47"/>
      <c r="HE315" s="47"/>
      <c r="HF315" s="47"/>
      <c r="HG315" s="47"/>
      <c r="HH315" s="47"/>
      <c r="HI315" s="47"/>
      <c r="HJ315" s="47"/>
      <c r="HK315" s="47"/>
      <c r="HL315" s="47"/>
      <c r="HM315" s="47"/>
      <c r="HN315" s="47"/>
      <c r="HO315" s="47"/>
      <c r="HP315" s="47"/>
      <c r="HQ315" s="47"/>
      <c r="HR315" s="47"/>
      <c r="HS315" s="47"/>
      <c r="HT315" s="47"/>
      <c r="HU315" s="47"/>
      <c r="HV315" s="47"/>
      <c r="HW315" s="47"/>
      <c r="HX315" s="47"/>
      <c r="HY315" s="47"/>
      <c r="HZ315" s="47"/>
    </row>
    <row r="316" spans="1:234">
      <c r="A316" s="137"/>
      <c r="B316" s="137"/>
      <c r="C316" s="137"/>
      <c r="D316" s="137"/>
      <c r="E316" s="137"/>
      <c r="F316" s="138"/>
      <c r="G316" s="137"/>
      <c r="H316" s="139"/>
      <c r="I316" s="140"/>
      <c r="J316" s="139"/>
      <c r="K316" s="140"/>
      <c r="L316" s="139"/>
      <c r="M316" s="140"/>
      <c r="N316" s="139"/>
      <c r="O316" s="140"/>
      <c r="P316" s="139"/>
      <c r="Q316" s="138"/>
      <c r="R316" s="140"/>
      <c r="S316" s="139"/>
      <c r="T316" s="140"/>
      <c r="U316" s="139"/>
      <c r="V316" s="138"/>
      <c r="W316" s="138"/>
      <c r="X316" s="137"/>
      <c r="Y316" s="137"/>
      <c r="Z316" s="137"/>
      <c r="AA316" s="137"/>
      <c r="AB316" s="137"/>
      <c r="AC316" s="137"/>
      <c r="AD316" s="137"/>
      <c r="AE316" s="137"/>
      <c r="AF316" s="137"/>
      <c r="AG316" s="121"/>
      <c r="AH316" s="139"/>
      <c r="AI316" s="128"/>
      <c r="AJ316" s="128"/>
      <c r="AK316" s="128"/>
      <c r="AL316" s="128"/>
      <c r="AM316" s="128"/>
      <c r="AN316" s="75"/>
      <c r="AO316" s="75"/>
      <c r="AP316" s="75"/>
      <c r="AQ316" s="75"/>
      <c r="AR316" s="75"/>
      <c r="AS316" s="128"/>
      <c r="AT316" s="128"/>
      <c r="AU316" s="128"/>
      <c r="AV316" s="128"/>
      <c r="AW316" s="128"/>
      <c r="AX316" s="128"/>
      <c r="AY316" s="128"/>
      <c r="AZ316" s="128"/>
      <c r="BA316" s="128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  <c r="BT316" s="128"/>
      <c r="BU316" s="128"/>
      <c r="BV316" s="128"/>
      <c r="BW316" s="128"/>
      <c r="BX316" s="128"/>
      <c r="BY316" s="128"/>
      <c r="BZ316" s="128"/>
      <c r="CA316" s="128"/>
      <c r="CB316" s="128"/>
      <c r="CC316" s="128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  <c r="DB316" s="47"/>
      <c r="DC316" s="47"/>
      <c r="DD316" s="47"/>
      <c r="DE316" s="47"/>
      <c r="DF316" s="47"/>
      <c r="DG316" s="47"/>
      <c r="DH316" s="47"/>
      <c r="DI316" s="47"/>
      <c r="DJ316" s="47"/>
      <c r="DK316" s="47"/>
      <c r="DL316" s="47"/>
      <c r="DM316" s="47"/>
      <c r="DN316" s="47"/>
      <c r="DO316" s="47"/>
      <c r="DP316" s="47"/>
      <c r="DQ316" s="47"/>
      <c r="DR316" s="47"/>
      <c r="DS316" s="47"/>
      <c r="DT316" s="47"/>
      <c r="DU316" s="47"/>
      <c r="DV316" s="47"/>
      <c r="DW316" s="47"/>
      <c r="DX316" s="47"/>
      <c r="DY316" s="47"/>
      <c r="DZ316" s="47"/>
      <c r="EA316" s="47"/>
      <c r="EB316" s="47"/>
      <c r="EC316" s="47"/>
      <c r="ED316" s="47"/>
      <c r="EE316" s="47"/>
      <c r="EF316" s="47"/>
      <c r="EG316" s="47"/>
      <c r="EH316" s="47"/>
      <c r="EI316" s="47"/>
      <c r="EJ316" s="47"/>
      <c r="EK316" s="47"/>
      <c r="EL316" s="47"/>
      <c r="EM316" s="47"/>
      <c r="EN316" s="47"/>
      <c r="EO316" s="47"/>
      <c r="EP316" s="47"/>
      <c r="EQ316" s="47"/>
      <c r="ER316" s="47"/>
      <c r="ES316" s="47"/>
      <c r="ET316" s="47"/>
      <c r="EU316" s="47"/>
      <c r="EV316" s="47"/>
      <c r="EW316" s="47"/>
      <c r="EX316" s="47"/>
      <c r="EY316" s="47"/>
      <c r="EZ316" s="47"/>
      <c r="FA316" s="47"/>
      <c r="FB316" s="47"/>
      <c r="FC316" s="47"/>
      <c r="FD316" s="47"/>
      <c r="FE316" s="47"/>
      <c r="FF316" s="47"/>
      <c r="FG316" s="47"/>
      <c r="FH316" s="47"/>
      <c r="FI316" s="47"/>
      <c r="FJ316" s="47"/>
      <c r="FK316" s="47"/>
      <c r="FL316" s="47"/>
      <c r="FM316" s="47"/>
      <c r="FN316" s="47"/>
      <c r="FO316" s="47"/>
      <c r="FP316" s="47"/>
      <c r="FQ316" s="47"/>
      <c r="FR316" s="47"/>
      <c r="FS316" s="47"/>
      <c r="FT316" s="47"/>
      <c r="FU316" s="47"/>
      <c r="FV316" s="47"/>
      <c r="FW316" s="47"/>
      <c r="FX316" s="47"/>
      <c r="FY316" s="47"/>
      <c r="FZ316" s="47"/>
      <c r="GA316" s="47"/>
      <c r="GB316" s="47"/>
      <c r="GC316" s="47"/>
      <c r="GD316" s="47"/>
      <c r="GE316" s="47"/>
      <c r="GF316" s="47"/>
      <c r="GG316" s="47"/>
      <c r="GH316" s="47"/>
      <c r="GI316" s="47"/>
      <c r="GJ316" s="47"/>
      <c r="GK316" s="47"/>
      <c r="GL316" s="47"/>
      <c r="GM316" s="47"/>
      <c r="GN316" s="47"/>
      <c r="GO316" s="47"/>
      <c r="GP316" s="47"/>
      <c r="GQ316" s="47"/>
      <c r="GR316" s="47"/>
      <c r="GS316" s="47"/>
      <c r="GT316" s="47"/>
      <c r="GU316" s="47"/>
      <c r="GV316" s="47"/>
      <c r="GW316" s="47"/>
      <c r="GX316" s="47"/>
      <c r="GY316" s="47"/>
      <c r="GZ316" s="47"/>
      <c r="HA316" s="47"/>
      <c r="HB316" s="47"/>
      <c r="HC316" s="47"/>
      <c r="HD316" s="47"/>
      <c r="HE316" s="47"/>
      <c r="HF316" s="47"/>
      <c r="HG316" s="47"/>
      <c r="HH316" s="47"/>
      <c r="HI316" s="47"/>
      <c r="HJ316" s="47"/>
      <c r="HK316" s="47"/>
      <c r="HL316" s="47"/>
      <c r="HM316" s="47"/>
      <c r="HN316" s="47"/>
      <c r="HO316" s="47"/>
      <c r="HP316" s="47"/>
      <c r="HQ316" s="47"/>
      <c r="HR316" s="47"/>
      <c r="HS316" s="47"/>
      <c r="HT316" s="47"/>
      <c r="HU316" s="47"/>
      <c r="HV316" s="47"/>
      <c r="HW316" s="47"/>
      <c r="HX316" s="47"/>
      <c r="HY316" s="47"/>
      <c r="HZ316" s="47"/>
    </row>
    <row r="317" spans="1:234">
      <c r="A317" s="141" t="s">
        <v>331</v>
      </c>
      <c r="B317" s="141" t="s">
        <v>291</v>
      </c>
      <c r="C317" s="141">
        <v>34.789935249756809</v>
      </c>
      <c r="D317" s="141">
        <v>8.9239208915059027</v>
      </c>
      <c r="E317" s="141">
        <v>34.545956855717918</v>
      </c>
      <c r="F317" s="141">
        <v>0.25650869504185936</v>
      </c>
      <c r="G317" s="141">
        <v>1356.9637266785505</v>
      </c>
      <c r="H317" s="141"/>
      <c r="I317" s="141">
        <v>0.21074577029499891</v>
      </c>
      <c r="J317" s="141">
        <v>9.4242011302053434</v>
      </c>
      <c r="K317" s="141">
        <v>3.5280603573504621</v>
      </c>
      <c r="L317" s="141">
        <v>3.5809131467235793</v>
      </c>
      <c r="M317" s="141">
        <v>27.080730883668132</v>
      </c>
      <c r="N317" s="141">
        <v>5.5974272120544235</v>
      </c>
      <c r="O317" s="141">
        <v>0.69293917231466418</v>
      </c>
      <c r="P317" s="141">
        <v>4.302121852048078</v>
      </c>
      <c r="Q317" s="141">
        <v>0.76858915517171511</v>
      </c>
      <c r="R317" s="141">
        <v>1.4431281127600899</v>
      </c>
      <c r="S317" s="141">
        <v>4.302121852048078</v>
      </c>
      <c r="T317" s="141">
        <v>0.28344186286852247</v>
      </c>
      <c r="U317" s="141">
        <v>3.5809131467235793</v>
      </c>
      <c r="V317" s="141">
        <v>-1.1530648089759349E-16</v>
      </c>
      <c r="W317" s="141"/>
      <c r="X317" s="142">
        <v>3865.3003694072659</v>
      </c>
      <c r="Y317" s="142">
        <v>331.56058269559134</v>
      </c>
      <c r="Z317" s="142">
        <v>3381.9868779709127</v>
      </c>
      <c r="AA317" s="142">
        <v>74.330430846777986</v>
      </c>
      <c r="AB317" s="142">
        <v>3386.3873761887917</v>
      </c>
      <c r="AC317" s="142">
        <v>72.358958156256762</v>
      </c>
      <c r="AD317" s="142">
        <v>3393.8190077131035</v>
      </c>
      <c r="AE317" s="142">
        <v>113.51537062410523</v>
      </c>
      <c r="AF317" s="142"/>
      <c r="AG317" s="143">
        <v>0.45043360933403226</v>
      </c>
      <c r="AH317" s="141"/>
      <c r="AI317" s="141">
        <v>82.242790597468996</v>
      </c>
      <c r="AJ317" s="141">
        <v>1.4440071507444254</v>
      </c>
      <c r="AK317" s="141">
        <v>137.44039611207694</v>
      </c>
      <c r="AL317" s="141">
        <v>491486.96189416398</v>
      </c>
      <c r="AM317" s="141">
        <v>0.57915118231327833</v>
      </c>
      <c r="AN317" s="144">
        <v>82.242790597468996</v>
      </c>
      <c r="AO317" s="144">
        <v>1.4440071507444254</v>
      </c>
      <c r="AP317" s="144">
        <v>137.44039611207694</v>
      </c>
      <c r="AQ317" s="144">
        <v>491486.96189416398</v>
      </c>
      <c r="AR317" s="144">
        <v>0.57915118231327833</v>
      </c>
      <c r="AS317" s="141" t="s">
        <v>66</v>
      </c>
      <c r="AT317" s="141">
        <v>2.3347120432502764</v>
      </c>
      <c r="AU317" s="141" t="s">
        <v>66</v>
      </c>
      <c r="AV317" s="141">
        <v>1.9060668934494412E-2</v>
      </c>
      <c r="AW317" s="141" t="s">
        <v>66</v>
      </c>
      <c r="AX317" s="141">
        <v>0.13870195766158347</v>
      </c>
      <c r="AY317" s="141">
        <v>1.752136752203892</v>
      </c>
      <c r="AZ317" s="141">
        <v>0.76863276469810426</v>
      </c>
      <c r="BA317" s="141">
        <v>11.367378566019326</v>
      </c>
      <c r="BB317" s="141">
        <v>4.362621532596699</v>
      </c>
      <c r="BC317" s="141">
        <v>22.162876612581595</v>
      </c>
      <c r="BD317" s="141">
        <v>6.4051905972105647</v>
      </c>
      <c r="BE317" s="141">
        <v>87.369921139118844</v>
      </c>
      <c r="BF317" s="141">
        <v>10.856458089516998</v>
      </c>
      <c r="BG317" s="141">
        <v>8659.7697650422924</v>
      </c>
      <c r="BH317" s="141">
        <v>0.62239127994522914</v>
      </c>
      <c r="BI317" s="141">
        <v>8.9239208915059027</v>
      </c>
      <c r="BJ317" s="141">
        <v>34.789935249756809</v>
      </c>
      <c r="BK317" s="141"/>
      <c r="BL317" s="128" t="s">
        <v>331</v>
      </c>
      <c r="BM317" s="128" t="s">
        <v>66</v>
      </c>
      <c r="BN317" s="128">
        <v>3.814888959559275</v>
      </c>
      <c r="BO317" s="128">
        <v>9.1199372892317755E-3</v>
      </c>
      <c r="BP317" s="128">
        <v>4.081513690469895E-2</v>
      </c>
      <c r="BQ317" s="128"/>
      <c r="BR317" s="128" t="s">
        <v>66</v>
      </c>
      <c r="BS317" s="128">
        <v>2.3914130631307495</v>
      </c>
      <c r="BT317" s="128">
        <v>8.526212906101664</v>
      </c>
      <c r="BU317" s="128">
        <v>20.551678200484069</v>
      </c>
      <c r="BV317" s="128">
        <v>44.753458921335927</v>
      </c>
      <c r="BW317" s="128">
        <v>77.078118950471719</v>
      </c>
      <c r="BX317" s="128">
        <v>133.91466231167126</v>
      </c>
      <c r="BY317" s="128">
        <v>251.18394498864961</v>
      </c>
      <c r="BZ317" s="128">
        <v>513.940712583052</v>
      </c>
      <c r="CA317" s="128">
        <v>427.41960982350389</v>
      </c>
      <c r="CB317" s="128"/>
      <c r="CC317" s="92">
        <v>627.63349887445793</v>
      </c>
      <c r="CD317" s="47"/>
      <c r="CE317" s="47"/>
      <c r="CF317" s="47"/>
      <c r="CG317" s="47"/>
      <c r="CH317" s="47"/>
      <c r="CI317" s="47"/>
      <c r="CJ317" s="47"/>
      <c r="CK317" s="47"/>
      <c r="CL317" s="47"/>
      <c r="CM317" s="47"/>
      <c r="CN317" s="47"/>
      <c r="CO317" s="47"/>
      <c r="CP317" s="47"/>
      <c r="CQ317" s="47"/>
      <c r="CR317" s="47"/>
      <c r="CS317" s="47"/>
      <c r="CT317" s="47"/>
      <c r="CU317" s="47"/>
      <c r="CV317" s="47"/>
      <c r="CW317" s="47"/>
      <c r="CX317" s="47"/>
      <c r="CY317" s="47"/>
      <c r="CZ317" s="47"/>
      <c r="DA317" s="47"/>
      <c r="DB317" s="47"/>
      <c r="DC317" s="47"/>
      <c r="DD317" s="47"/>
      <c r="DE317" s="47"/>
      <c r="DF317" s="47"/>
      <c r="DG317" s="47"/>
      <c r="DH317" s="47"/>
      <c r="DI317" s="47"/>
      <c r="DJ317" s="47"/>
      <c r="DK317" s="47"/>
      <c r="DL317" s="47"/>
      <c r="DM317" s="47"/>
      <c r="DN317" s="47"/>
      <c r="DO317" s="47"/>
      <c r="DP317" s="47"/>
      <c r="DQ317" s="47"/>
      <c r="DR317" s="47"/>
      <c r="DS317" s="47"/>
      <c r="DT317" s="47"/>
      <c r="DU317" s="47"/>
      <c r="DV317" s="47"/>
      <c r="DW317" s="47"/>
      <c r="DX317" s="47"/>
      <c r="DY317" s="47"/>
      <c r="DZ317" s="47"/>
      <c r="EA317" s="47"/>
      <c r="EB317" s="47"/>
      <c r="EC317" s="47"/>
      <c r="ED317" s="47"/>
      <c r="EE317" s="47"/>
      <c r="EF317" s="47"/>
      <c r="EG317" s="47"/>
      <c r="EH317" s="47"/>
      <c r="EI317" s="47"/>
      <c r="EJ317" s="47"/>
      <c r="EK317" s="47"/>
      <c r="EL317" s="47"/>
      <c r="EM317" s="47"/>
      <c r="EN317" s="47"/>
      <c r="EO317" s="47"/>
      <c r="EP317" s="47"/>
      <c r="EQ317" s="47"/>
      <c r="ER317" s="47"/>
      <c r="ES317" s="47"/>
      <c r="ET317" s="47"/>
      <c r="EU317" s="47"/>
      <c r="EV317" s="47"/>
      <c r="EW317" s="47"/>
      <c r="EX317" s="47"/>
      <c r="EY317" s="47"/>
      <c r="EZ317" s="47"/>
      <c r="FA317" s="47"/>
      <c r="FB317" s="47"/>
      <c r="FC317" s="47"/>
      <c r="FD317" s="47"/>
      <c r="FE317" s="47"/>
      <c r="FF317" s="47"/>
      <c r="FG317" s="47"/>
      <c r="FH317" s="47"/>
      <c r="FI317" s="47"/>
      <c r="FJ317" s="47"/>
      <c r="FK317" s="47"/>
      <c r="FL317" s="47"/>
      <c r="FM317" s="47"/>
      <c r="FN317" s="47"/>
      <c r="FO317" s="47"/>
      <c r="FP317" s="47"/>
      <c r="FQ317" s="47"/>
      <c r="FR317" s="47"/>
      <c r="FS317" s="47"/>
      <c r="FT317" s="47"/>
      <c r="FU317" s="47"/>
      <c r="FV317" s="47"/>
      <c r="FW317" s="47"/>
      <c r="FX317" s="47"/>
      <c r="FY317" s="47"/>
      <c r="FZ317" s="47"/>
      <c r="GA317" s="47"/>
      <c r="GB317" s="47"/>
      <c r="GC317" s="47"/>
      <c r="GD317" s="47"/>
      <c r="GE317" s="47"/>
      <c r="GF317" s="47"/>
      <c r="GG317" s="47"/>
      <c r="GH317" s="47"/>
      <c r="GI317" s="47"/>
      <c r="GJ317" s="47"/>
      <c r="GK317" s="47"/>
      <c r="GL317" s="47"/>
      <c r="GM317" s="47"/>
      <c r="GN317" s="47"/>
      <c r="GO317" s="47"/>
      <c r="GP317" s="47"/>
      <c r="GQ317" s="47"/>
      <c r="GR317" s="47"/>
      <c r="GS317" s="47"/>
      <c r="GT317" s="47"/>
      <c r="GU317" s="47"/>
      <c r="GV317" s="47"/>
      <c r="GW317" s="47"/>
      <c r="GX317" s="47"/>
      <c r="GY317" s="47"/>
      <c r="GZ317" s="47"/>
      <c r="HA317" s="47"/>
      <c r="HB317" s="47"/>
      <c r="HC317" s="47"/>
      <c r="HD317" s="47"/>
      <c r="HE317" s="47"/>
      <c r="HF317" s="47"/>
      <c r="HG317" s="47"/>
      <c r="HH317" s="47"/>
      <c r="HI317" s="47"/>
      <c r="HJ317" s="47"/>
      <c r="HK317" s="47"/>
      <c r="HL317" s="47"/>
      <c r="HM317" s="47"/>
      <c r="HN317" s="47"/>
      <c r="HO317" s="47"/>
      <c r="HP317" s="47"/>
      <c r="HQ317" s="47"/>
      <c r="HR317" s="47"/>
      <c r="HS317" s="47"/>
      <c r="HT317" s="47"/>
      <c r="HU317" s="47"/>
      <c r="HV317" s="47"/>
      <c r="HW317" s="47"/>
      <c r="HX317" s="47"/>
      <c r="HY317" s="47"/>
      <c r="HZ317" s="47"/>
    </row>
    <row r="318" spans="1:234">
      <c r="A318" s="141" t="s">
        <v>332</v>
      </c>
      <c r="B318" s="141" t="s">
        <v>64</v>
      </c>
      <c r="C318" s="141">
        <v>61.023623158706357</v>
      </c>
      <c r="D318" s="141">
        <v>41.388372659935555</v>
      </c>
      <c r="E318" s="141" t="e">
        <v>#DIV/0!</v>
      </c>
      <c r="F318" s="141">
        <v>0.6782352557516178</v>
      </c>
      <c r="G318" s="141">
        <v>873.97262229203523</v>
      </c>
      <c r="H318" s="141"/>
      <c r="I318" s="141">
        <v>0.18500896136723663</v>
      </c>
      <c r="J318" s="141">
        <v>4.005048522278293</v>
      </c>
      <c r="K318" s="141">
        <v>3.425753366195281</v>
      </c>
      <c r="L318" s="141">
        <v>2.0560765385422046</v>
      </c>
      <c r="M318" s="141">
        <v>25.67763957753828</v>
      </c>
      <c r="N318" s="141">
        <v>3.9959461322337373</v>
      </c>
      <c r="O318" s="141">
        <v>0.6379841907361542</v>
      </c>
      <c r="P318" s="141">
        <v>3.4263880047901858</v>
      </c>
      <c r="Q318" s="141">
        <v>0.8574660146569173</v>
      </c>
      <c r="R318" s="141">
        <v>1.5674369592859734</v>
      </c>
      <c r="S318" s="141">
        <v>3.4263880047901858</v>
      </c>
      <c r="T318" s="141">
        <v>0.29190659487277176</v>
      </c>
      <c r="U318" s="141">
        <v>2.0560765385422046</v>
      </c>
      <c r="V318" s="141">
        <v>0</v>
      </c>
      <c r="W318" s="141"/>
      <c r="X318" s="142">
        <v>3431.0187102572786</v>
      </c>
      <c r="Y318" s="142">
        <v>126.38378392808256</v>
      </c>
      <c r="Z318" s="142">
        <v>3427.7796038676629</v>
      </c>
      <c r="AA318" s="142">
        <v>74.938937754614585</v>
      </c>
      <c r="AB318" s="142">
        <v>3334.3410118566972</v>
      </c>
      <c r="AC318" s="142">
        <v>71.129579800277199</v>
      </c>
      <c r="AD318" s="142">
        <v>3181.0883727256837</v>
      </c>
      <c r="AE318" s="142">
        <v>86.030997363370489</v>
      </c>
      <c r="AF318" s="142"/>
      <c r="AG318" s="143">
        <v>9.1027995738845959</v>
      </c>
      <c r="AH318" s="141"/>
      <c r="AI318" s="141">
        <v>144.31669146322696</v>
      </c>
      <c r="AJ318" s="141">
        <v>1.8804498173748816</v>
      </c>
      <c r="AK318" s="141">
        <v>1010.6038603620539</v>
      </c>
      <c r="AL318" s="141">
        <v>555508.15541136649</v>
      </c>
      <c r="AM318" s="141">
        <v>0.83115156072757646</v>
      </c>
      <c r="AN318" s="144">
        <v>144.31669146322696</v>
      </c>
      <c r="AO318" s="144">
        <v>1.8804498173748816</v>
      </c>
      <c r="AP318" s="144">
        <v>1010.6038603620539</v>
      </c>
      <c r="AQ318" s="144">
        <v>555508.15541136649</v>
      </c>
      <c r="AR318" s="144">
        <v>0.83115156072757646</v>
      </c>
      <c r="AS318" s="141">
        <v>7.6815771518143991E-2</v>
      </c>
      <c r="AT318" s="141">
        <v>4.2869812883224583</v>
      </c>
      <c r="AU318" s="141">
        <v>8.4933110333291109E-2</v>
      </c>
      <c r="AV318" s="141">
        <v>1.2495134124924534</v>
      </c>
      <c r="AW318" s="141">
        <v>2.178314565042816</v>
      </c>
      <c r="AX318" s="141">
        <v>0.9363592720524484</v>
      </c>
      <c r="AY318" s="141">
        <v>20.621690135813701</v>
      </c>
      <c r="AZ318" s="141">
        <v>8.2524775490190105</v>
      </c>
      <c r="BA318" s="141">
        <v>99.483691325463013</v>
      </c>
      <c r="BB318" s="141">
        <v>38.882626717352302</v>
      </c>
      <c r="BC318" s="141">
        <v>163.96473316130476</v>
      </c>
      <c r="BD318" s="141">
        <v>40.152614770159794</v>
      </c>
      <c r="BE318" s="141">
        <v>410.12010162495386</v>
      </c>
      <c r="BF318" s="141">
        <v>47.823491667126511</v>
      </c>
      <c r="BG318" s="141">
        <v>7945.4118830868201</v>
      </c>
      <c r="BH318" s="141">
        <v>0.37944729109226383</v>
      </c>
      <c r="BI318" s="141">
        <v>41.388372659935555</v>
      </c>
      <c r="BJ318" s="141">
        <v>61.023623158706357</v>
      </c>
      <c r="BK318" s="141"/>
      <c r="BL318" s="128" t="s">
        <v>332</v>
      </c>
      <c r="BM318" s="128">
        <v>0.32411717940145146</v>
      </c>
      <c r="BN318" s="128">
        <v>7.0048713861478076</v>
      </c>
      <c r="BO318" s="128">
        <v>0.89403274035043268</v>
      </c>
      <c r="BP318" s="128">
        <v>2.6756175856369451</v>
      </c>
      <c r="BQ318" s="128"/>
      <c r="BR318" s="128">
        <v>14.237350098319059</v>
      </c>
      <c r="BS318" s="128">
        <v>16.144125380214629</v>
      </c>
      <c r="BT318" s="128">
        <v>100.34885710858249</v>
      </c>
      <c r="BU318" s="128">
        <v>220.65447992029439</v>
      </c>
      <c r="BV318" s="128">
        <v>391.66807608450006</v>
      </c>
      <c r="BW318" s="128">
        <v>686.97220348678979</v>
      </c>
      <c r="BX318" s="128">
        <v>990.72346321030068</v>
      </c>
      <c r="BY318" s="128">
        <v>1574.6123439278351</v>
      </c>
      <c r="BZ318" s="128">
        <v>2412.47118602914</v>
      </c>
      <c r="CA318" s="128">
        <v>1882.8146325640359</v>
      </c>
      <c r="CB318" s="128"/>
      <c r="CC318" s="92">
        <v>647.44136273838944</v>
      </c>
      <c r="CD318" s="47"/>
      <c r="CE318" s="47"/>
      <c r="CF318" s="47"/>
      <c r="CG318" s="47"/>
      <c r="CH318" s="47"/>
      <c r="CI318" s="47"/>
      <c r="CJ318" s="47"/>
      <c r="CK318" s="47"/>
      <c r="CL318" s="47"/>
      <c r="CM318" s="47"/>
      <c r="CN318" s="47"/>
      <c r="CO318" s="47"/>
      <c r="CP318" s="47"/>
      <c r="CQ318" s="47"/>
      <c r="CR318" s="47"/>
      <c r="CS318" s="47"/>
      <c r="CT318" s="47"/>
      <c r="CU318" s="47"/>
      <c r="CV318" s="47"/>
      <c r="CW318" s="47"/>
      <c r="CX318" s="47"/>
      <c r="CY318" s="47"/>
      <c r="CZ318" s="47"/>
      <c r="DA318" s="47"/>
      <c r="DB318" s="47"/>
      <c r="DC318" s="47"/>
      <c r="DD318" s="47"/>
      <c r="DE318" s="47"/>
      <c r="DF318" s="47"/>
      <c r="DG318" s="47"/>
      <c r="DH318" s="47"/>
      <c r="DI318" s="47"/>
      <c r="DJ318" s="47"/>
      <c r="DK318" s="47"/>
      <c r="DL318" s="47"/>
      <c r="DM318" s="47"/>
      <c r="DN318" s="47"/>
      <c r="DO318" s="47"/>
      <c r="DP318" s="47"/>
      <c r="DQ318" s="47"/>
      <c r="DR318" s="47"/>
      <c r="DS318" s="47"/>
      <c r="DT318" s="47"/>
      <c r="DU318" s="47"/>
      <c r="DV318" s="47"/>
      <c r="DW318" s="47"/>
      <c r="DX318" s="47"/>
      <c r="DY318" s="47"/>
      <c r="DZ318" s="47"/>
      <c r="EA318" s="47"/>
      <c r="EB318" s="47"/>
      <c r="EC318" s="47"/>
      <c r="ED318" s="47"/>
      <c r="EE318" s="47"/>
      <c r="EF318" s="47"/>
      <c r="EG318" s="47"/>
      <c r="EH318" s="47"/>
      <c r="EI318" s="47"/>
      <c r="EJ318" s="47"/>
      <c r="EK318" s="47"/>
      <c r="EL318" s="47"/>
      <c r="EM318" s="47"/>
      <c r="EN318" s="47"/>
      <c r="EO318" s="47"/>
      <c r="EP318" s="47"/>
      <c r="EQ318" s="47"/>
      <c r="ER318" s="47"/>
      <c r="ES318" s="47"/>
      <c r="ET318" s="47"/>
      <c r="EU318" s="47"/>
      <c r="EV318" s="47"/>
      <c r="EW318" s="47"/>
      <c r="EX318" s="47"/>
      <c r="EY318" s="47"/>
      <c r="EZ318" s="47"/>
      <c r="FA318" s="47"/>
      <c r="FB318" s="47"/>
      <c r="FC318" s="47"/>
      <c r="FD318" s="47"/>
      <c r="FE318" s="47"/>
      <c r="FF318" s="47"/>
      <c r="FG318" s="47"/>
      <c r="FH318" s="47"/>
      <c r="FI318" s="47"/>
      <c r="FJ318" s="47"/>
      <c r="FK318" s="47"/>
      <c r="FL318" s="47"/>
      <c r="FM318" s="47"/>
      <c r="FN318" s="47"/>
      <c r="FO318" s="47"/>
      <c r="FP318" s="47"/>
      <c r="FQ318" s="47"/>
      <c r="FR318" s="47"/>
      <c r="FS318" s="47"/>
      <c r="FT318" s="47"/>
      <c r="FU318" s="47"/>
      <c r="FV318" s="47"/>
      <c r="FW318" s="47"/>
      <c r="FX318" s="47"/>
      <c r="FY318" s="47"/>
      <c r="FZ318" s="47"/>
      <c r="GA318" s="47"/>
      <c r="GB318" s="47"/>
      <c r="GC318" s="47"/>
      <c r="GD318" s="47"/>
      <c r="GE318" s="47"/>
      <c r="GF318" s="47"/>
      <c r="GG318" s="47"/>
      <c r="GH318" s="47"/>
      <c r="GI318" s="47"/>
      <c r="GJ318" s="47"/>
      <c r="GK318" s="47"/>
      <c r="GL318" s="47"/>
      <c r="GM318" s="47"/>
      <c r="GN318" s="47"/>
      <c r="GO318" s="47"/>
      <c r="GP318" s="47"/>
      <c r="GQ318" s="47"/>
      <c r="GR318" s="47"/>
      <c r="GS318" s="47"/>
      <c r="GT318" s="47"/>
      <c r="GU318" s="47"/>
      <c r="GV318" s="47"/>
      <c r="GW318" s="47"/>
      <c r="GX318" s="47"/>
      <c r="GY318" s="47"/>
      <c r="GZ318" s="47"/>
      <c r="HA318" s="47"/>
      <c r="HB318" s="47"/>
      <c r="HC318" s="47"/>
      <c r="HD318" s="47"/>
      <c r="HE318" s="47"/>
      <c r="HF318" s="47"/>
      <c r="HG318" s="47"/>
      <c r="HH318" s="47"/>
      <c r="HI318" s="47"/>
      <c r="HJ318" s="47"/>
      <c r="HK318" s="47"/>
      <c r="HL318" s="47"/>
      <c r="HM318" s="47"/>
      <c r="HN318" s="47"/>
      <c r="HO318" s="47"/>
      <c r="HP318" s="47"/>
      <c r="HQ318" s="47"/>
      <c r="HR318" s="47"/>
      <c r="HS318" s="47"/>
      <c r="HT318" s="47"/>
      <c r="HU318" s="47"/>
      <c r="HV318" s="47"/>
      <c r="HW318" s="47"/>
      <c r="HX318" s="47"/>
      <c r="HY318" s="47"/>
      <c r="HZ318" s="47"/>
    </row>
    <row r="319" spans="1:234">
      <c r="A319" s="141" t="s">
        <v>333</v>
      </c>
      <c r="B319" s="141"/>
      <c r="C319" s="141">
        <v>99.226636664225026</v>
      </c>
      <c r="D319" s="141">
        <v>111.41799245522017</v>
      </c>
      <c r="E319" s="141">
        <v>-30.280765329957141</v>
      </c>
      <c r="F319" s="141">
        <v>1.122863741036086</v>
      </c>
      <c r="G319" s="141">
        <v>2095.1216244923462</v>
      </c>
      <c r="H319" s="141"/>
      <c r="I319" s="141">
        <v>0.16236090421543667</v>
      </c>
      <c r="J319" s="141">
        <v>5.3344117606963826</v>
      </c>
      <c r="K319" s="141">
        <v>4.5993368514690811</v>
      </c>
      <c r="L319" s="141">
        <v>2.8958396390922836</v>
      </c>
      <c r="M319" s="141">
        <v>16.461241590570431</v>
      </c>
      <c r="N319" s="141">
        <v>5.0984021991547808</v>
      </c>
      <c r="O319" s="141">
        <v>0.5491064336266761</v>
      </c>
      <c r="P319" s="141">
        <v>4.1961670330205134</v>
      </c>
      <c r="Q319" s="141">
        <v>0.82303570199231424</v>
      </c>
      <c r="R319" s="141">
        <v>1.8211405635794742</v>
      </c>
      <c r="S319" s="141">
        <v>4.1961670330205134</v>
      </c>
      <c r="T319" s="141">
        <v>0.21742264858913052</v>
      </c>
      <c r="U319" s="141">
        <v>2.8958396390922836</v>
      </c>
      <c r="V319" s="141">
        <v>1.4618504186934532E-16</v>
      </c>
      <c r="W319" s="141"/>
      <c r="X319" s="142">
        <v>3040.9821290802624</v>
      </c>
      <c r="Y319" s="142">
        <v>150.60501869111442</v>
      </c>
      <c r="Z319" s="142">
        <v>2961.6969273591299</v>
      </c>
      <c r="AA319" s="142">
        <v>69.402893930052073</v>
      </c>
      <c r="AB319" s="142">
        <v>2903.978939385961</v>
      </c>
      <c r="AC319" s="142">
        <v>67.616764438141516</v>
      </c>
      <c r="AD319" s="142">
        <v>2821.4554086055987</v>
      </c>
      <c r="AE319" s="142">
        <v>95.884023013193939</v>
      </c>
      <c r="AF319" s="142"/>
      <c r="AG319" s="143">
        <v>5.8418909583190324</v>
      </c>
      <c r="AH319" s="141"/>
      <c r="AI319" s="141">
        <v>146.67230359544317</v>
      </c>
      <c r="AJ319" s="141">
        <v>13.74524649249147</v>
      </c>
      <c r="AK319" s="141">
        <v>705.13919564077207</v>
      </c>
      <c r="AL319" s="141">
        <v>601575.20904272376</v>
      </c>
      <c r="AM319" s="141">
        <v>0.76098737611351019</v>
      </c>
      <c r="AN319" s="144">
        <v>146.67230359544317</v>
      </c>
      <c r="AO319" s="144">
        <v>13.74524649249147</v>
      </c>
      <c r="AP319" s="144">
        <v>705.13919564077207</v>
      </c>
      <c r="AQ319" s="144">
        <v>601575.20904272376</v>
      </c>
      <c r="AR319" s="144">
        <v>0.76098737611351019</v>
      </c>
      <c r="AS319" s="141">
        <v>3.4243526702520836E-2</v>
      </c>
      <c r="AT319" s="141">
        <v>17.192773582164666</v>
      </c>
      <c r="AU319" s="141">
        <v>0.16387514488909005</v>
      </c>
      <c r="AV319" s="141">
        <v>3.6063177037171377</v>
      </c>
      <c r="AW319" s="141">
        <v>4.1371397408471786</v>
      </c>
      <c r="AX319" s="141">
        <v>1.8457585123002997</v>
      </c>
      <c r="AY319" s="141">
        <v>18.526656495233176</v>
      </c>
      <c r="AZ319" s="141">
        <v>6.1665061321224375</v>
      </c>
      <c r="BA319" s="141">
        <v>68.062567442371318</v>
      </c>
      <c r="BB319" s="141">
        <v>22.238351581297383</v>
      </c>
      <c r="BC319" s="141">
        <v>98.989242317644397</v>
      </c>
      <c r="BD319" s="141">
        <v>26.258674122235536</v>
      </c>
      <c r="BE319" s="141">
        <v>302.40510575375504</v>
      </c>
      <c r="BF319" s="141">
        <v>44.842633379934142</v>
      </c>
      <c r="BG319" s="141">
        <v>10092.222374674922</v>
      </c>
      <c r="BH319" s="141">
        <v>0.49606465005060524</v>
      </c>
      <c r="BI319" s="141">
        <v>111.41799245522017</v>
      </c>
      <c r="BJ319" s="141">
        <v>99.226636664225026</v>
      </c>
      <c r="BK319" s="141"/>
      <c r="BL319" s="128" t="s">
        <v>333</v>
      </c>
      <c r="BM319" s="128">
        <v>0.14448745444101618</v>
      </c>
      <c r="BN319" s="128">
        <v>28.092767291118736</v>
      </c>
      <c r="BO319" s="128">
        <v>1.7250015251483164</v>
      </c>
      <c r="BP319" s="128">
        <v>7.7223077167390528</v>
      </c>
      <c r="BQ319" s="128"/>
      <c r="BR319" s="128">
        <v>27.04012902514496</v>
      </c>
      <c r="BS319" s="128">
        <v>31.823422625867234</v>
      </c>
      <c r="BT319" s="128">
        <v>90.154046205514248</v>
      </c>
      <c r="BU319" s="128">
        <v>164.87984310487801</v>
      </c>
      <c r="BV319" s="128">
        <v>267.96286394634376</v>
      </c>
      <c r="BW319" s="128">
        <v>392.90373818546618</v>
      </c>
      <c r="BX319" s="128">
        <v>598.12231007640116</v>
      </c>
      <c r="BY319" s="128">
        <v>1029.751926362178</v>
      </c>
      <c r="BZ319" s="128">
        <v>1778.8535632573823</v>
      </c>
      <c r="CA319" s="128">
        <v>1765.4580070840213</v>
      </c>
      <c r="CB319" s="128"/>
      <c r="CC319" s="92">
        <v>830.19499295250353</v>
      </c>
      <c r="CD319" s="47"/>
      <c r="CE319" s="47"/>
      <c r="CF319" s="47"/>
      <c r="CG319" s="47"/>
      <c r="CH319" s="47"/>
      <c r="CI319" s="47"/>
      <c r="CJ319" s="47"/>
      <c r="CK319" s="47"/>
      <c r="CL319" s="47"/>
      <c r="CM319" s="47"/>
      <c r="CN319" s="47"/>
      <c r="CO319" s="47"/>
      <c r="CP319" s="47"/>
      <c r="CQ319" s="47"/>
      <c r="CR319" s="47"/>
      <c r="CS319" s="47"/>
      <c r="CT319" s="47"/>
      <c r="CU319" s="47"/>
      <c r="CV319" s="47"/>
      <c r="CW319" s="47"/>
      <c r="CX319" s="47"/>
      <c r="CY319" s="47"/>
      <c r="CZ319" s="47"/>
      <c r="DA319" s="47"/>
      <c r="DB319" s="47"/>
      <c r="DC319" s="47"/>
      <c r="DD319" s="47"/>
      <c r="DE319" s="47"/>
      <c r="DF319" s="47"/>
      <c r="DG319" s="47"/>
      <c r="DH319" s="47"/>
      <c r="DI319" s="47"/>
      <c r="DJ319" s="47"/>
      <c r="DK319" s="47"/>
      <c r="DL319" s="47"/>
      <c r="DM319" s="47"/>
      <c r="DN319" s="47"/>
      <c r="DO319" s="47"/>
      <c r="DP319" s="47"/>
      <c r="DQ319" s="47"/>
      <c r="DR319" s="47"/>
      <c r="DS319" s="47"/>
      <c r="DT319" s="47"/>
      <c r="DU319" s="47"/>
      <c r="DV319" s="47"/>
      <c r="DW319" s="47"/>
      <c r="DX319" s="47"/>
      <c r="DY319" s="47"/>
      <c r="DZ319" s="47"/>
      <c r="EA319" s="47"/>
      <c r="EB319" s="47"/>
      <c r="EC319" s="47"/>
      <c r="ED319" s="47"/>
      <c r="EE319" s="47"/>
      <c r="EF319" s="47"/>
      <c r="EG319" s="47"/>
      <c r="EH319" s="47"/>
      <c r="EI319" s="47"/>
      <c r="EJ319" s="47"/>
      <c r="EK319" s="47"/>
      <c r="EL319" s="47"/>
      <c r="EM319" s="47"/>
      <c r="EN319" s="47"/>
      <c r="EO319" s="47"/>
      <c r="EP319" s="47"/>
      <c r="EQ319" s="47"/>
      <c r="ER319" s="47"/>
      <c r="ES319" s="47"/>
      <c r="ET319" s="47"/>
      <c r="EU319" s="47"/>
      <c r="EV319" s="47"/>
      <c r="EW319" s="47"/>
      <c r="EX319" s="47"/>
      <c r="EY319" s="47"/>
      <c r="EZ319" s="47"/>
      <c r="FA319" s="47"/>
      <c r="FB319" s="47"/>
      <c r="FC319" s="47"/>
      <c r="FD319" s="47"/>
      <c r="FE319" s="47"/>
      <c r="FF319" s="47"/>
      <c r="FG319" s="47"/>
      <c r="FH319" s="47"/>
      <c r="FI319" s="47"/>
      <c r="FJ319" s="47"/>
      <c r="FK319" s="47"/>
      <c r="FL319" s="47"/>
      <c r="FM319" s="47"/>
      <c r="FN319" s="47"/>
      <c r="FO319" s="47"/>
      <c r="FP319" s="47"/>
      <c r="FQ319" s="47"/>
      <c r="FR319" s="47"/>
      <c r="FS319" s="47"/>
      <c r="FT319" s="47"/>
      <c r="FU319" s="47"/>
      <c r="FV319" s="47"/>
      <c r="FW319" s="47"/>
      <c r="FX319" s="47"/>
      <c r="FY319" s="47"/>
      <c r="FZ319" s="47"/>
      <c r="GA319" s="47"/>
      <c r="GB319" s="47"/>
      <c r="GC319" s="47"/>
      <c r="GD319" s="47"/>
      <c r="GE319" s="47"/>
      <c r="GF319" s="47"/>
      <c r="GG319" s="47"/>
      <c r="GH319" s="47"/>
      <c r="GI319" s="47"/>
      <c r="GJ319" s="47"/>
      <c r="GK319" s="47"/>
      <c r="GL319" s="47"/>
      <c r="GM319" s="47"/>
      <c r="GN319" s="47"/>
      <c r="GO319" s="47"/>
      <c r="GP319" s="47"/>
      <c r="GQ319" s="47"/>
      <c r="GR319" s="47"/>
      <c r="GS319" s="47"/>
      <c r="GT319" s="47"/>
      <c r="GU319" s="47"/>
      <c r="GV319" s="47"/>
      <c r="GW319" s="47"/>
      <c r="GX319" s="47"/>
      <c r="GY319" s="47"/>
      <c r="GZ319" s="47"/>
      <c r="HA319" s="47"/>
      <c r="HB319" s="47"/>
      <c r="HC319" s="47"/>
      <c r="HD319" s="47"/>
      <c r="HE319" s="47"/>
      <c r="HF319" s="47"/>
      <c r="HG319" s="47"/>
      <c r="HH319" s="47"/>
      <c r="HI319" s="47"/>
      <c r="HJ319" s="47"/>
      <c r="HK319" s="47"/>
      <c r="HL319" s="47"/>
      <c r="HM319" s="47"/>
      <c r="HN319" s="47"/>
      <c r="HO319" s="47"/>
      <c r="HP319" s="47"/>
      <c r="HQ319" s="47"/>
      <c r="HR319" s="47"/>
      <c r="HS319" s="47"/>
      <c r="HT319" s="47"/>
      <c r="HU319" s="47"/>
      <c r="HV319" s="47"/>
      <c r="HW319" s="47"/>
      <c r="HX319" s="47"/>
      <c r="HY319" s="47"/>
      <c r="HZ319" s="47"/>
    </row>
    <row r="320" spans="1:234">
      <c r="A320" s="141" t="s">
        <v>334</v>
      </c>
      <c r="B320" s="141" t="s">
        <v>291</v>
      </c>
      <c r="C320" s="141">
        <v>181.64492093250081</v>
      </c>
      <c r="D320" s="141">
        <v>66.397096228840411</v>
      </c>
      <c r="E320" s="141" t="e">
        <v>#DIV/0!</v>
      </c>
      <c r="F320" s="141">
        <v>0.36553235778892795</v>
      </c>
      <c r="G320" s="141">
        <v>29106.737294545608</v>
      </c>
      <c r="H320" s="141"/>
      <c r="I320" s="141">
        <v>0.17868239896861463</v>
      </c>
      <c r="J320" s="141">
        <v>3.6919520527351786</v>
      </c>
      <c r="K320" s="141">
        <v>5.1026472444586259</v>
      </c>
      <c r="L320" s="141">
        <v>3.1648550573863155</v>
      </c>
      <c r="M320" s="141">
        <v>14.574596072581937</v>
      </c>
      <c r="N320" s="141">
        <v>6.2017236184029283</v>
      </c>
      <c r="O320" s="141">
        <v>0.53937498178747989</v>
      </c>
      <c r="P320" s="141">
        <v>5.3333918199203181</v>
      </c>
      <c r="Q320" s="141">
        <v>0.859985408587714</v>
      </c>
      <c r="R320" s="141">
        <v>1.8539977451049292</v>
      </c>
      <c r="S320" s="141">
        <v>5.3333918199203181</v>
      </c>
      <c r="T320" s="141">
        <v>0.19597670622557345</v>
      </c>
      <c r="U320" s="141">
        <v>3.1648550573863155</v>
      </c>
      <c r="V320" s="141">
        <v>-2.1047615065990589E-16</v>
      </c>
      <c r="W320" s="141"/>
      <c r="X320" s="142">
        <v>3322.820394044998</v>
      </c>
      <c r="Y320" s="142">
        <v>113.12366577766198</v>
      </c>
      <c r="Z320" s="142">
        <v>2792.9678922173966</v>
      </c>
      <c r="AA320" s="142">
        <v>88.878652365751407</v>
      </c>
      <c r="AB320" s="142">
        <v>2787.8774737194062</v>
      </c>
      <c r="AC320" s="142">
        <v>82.548576063970046</v>
      </c>
      <c r="AD320" s="142">
        <v>2780.8314460051693</v>
      </c>
      <c r="AE320" s="142">
        <v>120.46699309997584</v>
      </c>
      <c r="AF320" s="142"/>
      <c r="AG320" s="143">
        <v>0.53420445734972499</v>
      </c>
      <c r="AH320" s="141"/>
      <c r="AI320" s="141">
        <v>199.89656748959413</v>
      </c>
      <c r="AJ320" s="141">
        <v>7.5010509218319648</v>
      </c>
      <c r="AK320" s="141">
        <v>808.23730278705227</v>
      </c>
      <c r="AL320" s="141">
        <v>486138.98058695532</v>
      </c>
      <c r="AM320" s="141">
        <v>1.4152326852173831</v>
      </c>
      <c r="AN320" s="144">
        <v>199.89656748959413</v>
      </c>
      <c r="AO320" s="144">
        <v>7.5010509218319648</v>
      </c>
      <c r="AP320" s="144">
        <v>808.23730278705227</v>
      </c>
      <c r="AQ320" s="144">
        <v>486138.98058695532</v>
      </c>
      <c r="AR320" s="144">
        <v>1.4152326852173831</v>
      </c>
      <c r="AS320" s="141" t="s">
        <v>66</v>
      </c>
      <c r="AT320" s="141">
        <v>5.8762757269509294</v>
      </c>
      <c r="AU320" s="141" t="s">
        <v>66</v>
      </c>
      <c r="AV320" s="141">
        <v>0.96248593622223266</v>
      </c>
      <c r="AW320" s="141">
        <v>2.6435289272240921</v>
      </c>
      <c r="AX320" s="141">
        <v>0.63739525540349284</v>
      </c>
      <c r="AY320" s="141">
        <v>14.75851326746041</v>
      </c>
      <c r="AZ320" s="141">
        <v>5.7082604898790397</v>
      </c>
      <c r="BA320" s="141">
        <v>79.659256020444374</v>
      </c>
      <c r="BB320" s="141">
        <v>29.765432487591006</v>
      </c>
      <c r="BC320" s="141">
        <v>137.98665517935643</v>
      </c>
      <c r="BD320" s="141">
        <v>37.936085901866065</v>
      </c>
      <c r="BE320" s="141">
        <v>416.11065203462994</v>
      </c>
      <c r="BF320" s="141">
        <v>47.459449221981892</v>
      </c>
      <c r="BG320" s="141">
        <v>6813.1308763077977</v>
      </c>
      <c r="BH320" s="141">
        <v>0.57861636208921929</v>
      </c>
      <c r="BI320" s="141">
        <v>66.397096228840411</v>
      </c>
      <c r="BJ320" s="141">
        <v>181.64492093250081</v>
      </c>
      <c r="BK320" s="141"/>
      <c r="BL320" s="128" t="s">
        <v>334</v>
      </c>
      <c r="BM320" s="128" t="s">
        <v>66</v>
      </c>
      <c r="BN320" s="128">
        <v>9.6017577237760285</v>
      </c>
      <c r="BO320" s="128">
        <v>0.46051958670920223</v>
      </c>
      <c r="BP320" s="128">
        <v>2.060997722103282</v>
      </c>
      <c r="BQ320" s="128"/>
      <c r="BR320" s="128">
        <v>17.277966844601909</v>
      </c>
      <c r="BS320" s="128">
        <v>10.989573369025738</v>
      </c>
      <c r="BT320" s="128">
        <v>71.817582810026337</v>
      </c>
      <c r="BU320" s="128">
        <v>152.62728582564276</v>
      </c>
      <c r="BV320" s="128">
        <v>313.61911819072589</v>
      </c>
      <c r="BW320" s="128">
        <v>525.89103334966444</v>
      </c>
      <c r="BX320" s="128">
        <v>833.75622464867934</v>
      </c>
      <c r="BY320" s="128">
        <v>1487.689643210434</v>
      </c>
      <c r="BZ320" s="128">
        <v>2447.7097178507643</v>
      </c>
      <c r="CA320" s="128">
        <v>1868.4822528339328</v>
      </c>
      <c r="CB320" s="128"/>
      <c r="CC320" s="92">
        <v>767.30552427048519</v>
      </c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  <c r="DB320" s="47"/>
      <c r="DC320" s="47"/>
      <c r="DD320" s="47"/>
      <c r="DE320" s="47"/>
      <c r="DF320" s="47"/>
      <c r="DG320" s="47"/>
      <c r="DH320" s="47"/>
      <c r="DI320" s="47"/>
      <c r="DJ320" s="47"/>
      <c r="DK320" s="47"/>
      <c r="DL320" s="47"/>
      <c r="DM320" s="47"/>
      <c r="DN320" s="47"/>
      <c r="DO320" s="47"/>
      <c r="DP320" s="47"/>
      <c r="DQ320" s="47"/>
      <c r="DR320" s="47"/>
      <c r="DS320" s="47"/>
      <c r="DT320" s="47"/>
      <c r="DU320" s="47"/>
      <c r="DV320" s="47"/>
      <c r="DW320" s="47"/>
      <c r="DX320" s="47"/>
      <c r="DY320" s="47"/>
      <c r="DZ320" s="47"/>
      <c r="EA320" s="47"/>
      <c r="EB320" s="47"/>
      <c r="EC320" s="47"/>
      <c r="ED320" s="47"/>
      <c r="EE320" s="47"/>
      <c r="EF320" s="47"/>
      <c r="EG320" s="47"/>
      <c r="EH320" s="47"/>
      <c r="EI320" s="47"/>
      <c r="EJ320" s="47"/>
      <c r="EK320" s="47"/>
      <c r="EL320" s="47"/>
      <c r="EM320" s="47"/>
      <c r="EN320" s="47"/>
      <c r="EO320" s="47"/>
      <c r="EP320" s="47"/>
      <c r="EQ320" s="47"/>
      <c r="ER320" s="47"/>
      <c r="ES320" s="47"/>
      <c r="ET320" s="47"/>
      <c r="EU320" s="47"/>
      <c r="EV320" s="47"/>
      <c r="EW320" s="47"/>
      <c r="EX320" s="47"/>
      <c r="EY320" s="47"/>
      <c r="EZ320" s="47"/>
      <c r="FA320" s="47"/>
      <c r="FB320" s="47"/>
      <c r="FC320" s="47"/>
      <c r="FD320" s="47"/>
      <c r="FE320" s="47"/>
      <c r="FF320" s="47"/>
      <c r="FG320" s="47"/>
      <c r="FH320" s="47"/>
      <c r="FI320" s="47"/>
      <c r="FJ320" s="47"/>
      <c r="FK320" s="47"/>
      <c r="FL320" s="47"/>
      <c r="FM320" s="47"/>
      <c r="FN320" s="47"/>
      <c r="FO320" s="47"/>
      <c r="FP320" s="47"/>
      <c r="FQ320" s="47"/>
      <c r="FR320" s="47"/>
      <c r="FS320" s="47"/>
      <c r="FT320" s="47"/>
      <c r="FU320" s="47"/>
      <c r="FV320" s="47"/>
      <c r="FW320" s="47"/>
      <c r="FX320" s="47"/>
      <c r="FY320" s="47"/>
      <c r="FZ320" s="47"/>
      <c r="GA320" s="47"/>
      <c r="GB320" s="47"/>
      <c r="GC320" s="47"/>
      <c r="GD320" s="47"/>
      <c r="GE320" s="47"/>
      <c r="GF320" s="47"/>
      <c r="GG320" s="47"/>
      <c r="GH320" s="47"/>
      <c r="GI320" s="47"/>
      <c r="GJ320" s="47"/>
      <c r="GK320" s="47"/>
      <c r="GL320" s="47"/>
      <c r="GM320" s="47"/>
      <c r="GN320" s="47"/>
      <c r="GO320" s="47"/>
      <c r="GP320" s="47"/>
      <c r="GQ320" s="47"/>
      <c r="GR320" s="47"/>
      <c r="GS320" s="47"/>
      <c r="GT320" s="47"/>
      <c r="GU320" s="47"/>
      <c r="GV320" s="47"/>
      <c r="GW320" s="47"/>
      <c r="GX320" s="47"/>
      <c r="GY320" s="47"/>
      <c r="GZ320" s="47"/>
      <c r="HA320" s="47"/>
      <c r="HB320" s="47"/>
      <c r="HC320" s="47"/>
      <c r="HD320" s="47"/>
      <c r="HE320" s="47"/>
      <c r="HF320" s="47"/>
      <c r="HG320" s="47"/>
      <c r="HH320" s="47"/>
      <c r="HI320" s="47"/>
      <c r="HJ320" s="47"/>
      <c r="HK320" s="47"/>
      <c r="HL320" s="47"/>
      <c r="HM320" s="47"/>
      <c r="HN320" s="47"/>
      <c r="HO320" s="47"/>
      <c r="HP320" s="47"/>
      <c r="HQ320" s="47"/>
      <c r="HR320" s="47"/>
      <c r="HS320" s="47"/>
      <c r="HT320" s="47"/>
      <c r="HU320" s="47"/>
      <c r="HV320" s="47"/>
      <c r="HW320" s="47"/>
      <c r="HX320" s="47"/>
      <c r="HY320" s="47"/>
      <c r="HZ320" s="47"/>
    </row>
    <row r="321" spans="1:234">
      <c r="A321" s="141" t="s">
        <v>335</v>
      </c>
      <c r="B321" s="141" t="s">
        <v>291</v>
      </c>
      <c r="C321" s="141">
        <v>124.52537713288179</v>
      </c>
      <c r="D321" s="141">
        <v>60.607632354828979</v>
      </c>
      <c r="E321" s="141" t="e">
        <v>#DIV/0!</v>
      </c>
      <c r="F321" s="141">
        <v>0.4867090849293651</v>
      </c>
      <c r="G321" s="141">
        <v>15511.396379906528</v>
      </c>
      <c r="H321" s="141"/>
      <c r="I321" s="141">
        <v>0.15957495270313221</v>
      </c>
      <c r="J321" s="141">
        <v>7.1148539468860017</v>
      </c>
      <c r="K321" s="141">
        <v>4.576290619208172</v>
      </c>
      <c r="L321" s="141">
        <v>3.583251275472358</v>
      </c>
      <c r="M321" s="141">
        <v>15.78827378051046</v>
      </c>
      <c r="N321" s="141">
        <v>7.0763205881554478</v>
      </c>
      <c r="O321" s="141">
        <v>0.52401892366724956</v>
      </c>
      <c r="P321" s="141">
        <v>6.1020179746685752</v>
      </c>
      <c r="Q321" s="141">
        <v>0.8623150829093742</v>
      </c>
      <c r="R321" s="141">
        <v>1.9083280294568084</v>
      </c>
      <c r="S321" s="141">
        <v>6.1020179746685752</v>
      </c>
      <c r="T321" s="141">
        <v>0.21851759060114681</v>
      </c>
      <c r="U321" s="141">
        <v>3.583251275472358</v>
      </c>
      <c r="V321" s="141">
        <v>-1.6248357329568648E-16</v>
      </c>
      <c r="W321" s="141"/>
      <c r="X321" s="142">
        <v>2992.4794217410808</v>
      </c>
      <c r="Y321" s="142">
        <v>197.89933251612209</v>
      </c>
      <c r="Z321" s="142">
        <v>2969.7965067121163</v>
      </c>
      <c r="AA321" s="142">
        <v>90.981518056987653</v>
      </c>
      <c r="AB321" s="142">
        <v>2864.0713341584737</v>
      </c>
      <c r="AC321" s="142">
        <v>89.111048093186227</v>
      </c>
      <c r="AD321" s="142">
        <v>2716.2022516799839</v>
      </c>
      <c r="AE321" s="142">
        <v>135.25343363261476</v>
      </c>
      <c r="AF321" s="142"/>
      <c r="AG321" s="143">
        <v>10.449471699434355</v>
      </c>
      <c r="AH321" s="141"/>
      <c r="AI321" s="141">
        <v>187.90081410670689</v>
      </c>
      <c r="AJ321" s="141">
        <v>6.7198744268437203</v>
      </c>
      <c r="AK321" s="141">
        <v>677.58319260801022</v>
      </c>
      <c r="AL321" s="141">
        <v>537822.96861664578</v>
      </c>
      <c r="AM321" s="141">
        <v>1.3685197073107445</v>
      </c>
      <c r="AN321" s="144">
        <v>187.90081410670689</v>
      </c>
      <c r="AO321" s="144">
        <v>6.7198744268437203</v>
      </c>
      <c r="AP321" s="144">
        <v>677.58319260801022</v>
      </c>
      <c r="AQ321" s="144">
        <v>537822.96861664578</v>
      </c>
      <c r="AR321" s="144">
        <v>1.3685197073107445</v>
      </c>
      <c r="AS321" s="141">
        <v>8.7201344798855204E-2</v>
      </c>
      <c r="AT321" s="141">
        <v>15.533785083940355</v>
      </c>
      <c r="AU321" s="141">
        <v>0.31263503164787626</v>
      </c>
      <c r="AV321" s="141">
        <v>4.1876703621093689</v>
      </c>
      <c r="AW321" s="141">
        <v>5.0549514238198743</v>
      </c>
      <c r="AX321" s="141">
        <v>1.7747705638394042</v>
      </c>
      <c r="AY321" s="141">
        <v>21.108993952640041</v>
      </c>
      <c r="AZ321" s="141">
        <v>6.4253864832286247</v>
      </c>
      <c r="BA321" s="141">
        <v>69.051545781583485</v>
      </c>
      <c r="BB321" s="141">
        <v>23.931968798531479</v>
      </c>
      <c r="BC321" s="141">
        <v>101.55146592546856</v>
      </c>
      <c r="BD321" s="141">
        <v>27.362914691400103</v>
      </c>
      <c r="BE321" s="141">
        <v>309.89715093365061</v>
      </c>
      <c r="BF321" s="141">
        <v>40.981799734451023</v>
      </c>
      <c r="BG321" s="141">
        <v>9539.3084102633093</v>
      </c>
      <c r="BH321" s="141">
        <v>0.77452206453808226</v>
      </c>
      <c r="BI321" s="141">
        <v>60.607632354828979</v>
      </c>
      <c r="BJ321" s="141">
        <v>124.52537713288179</v>
      </c>
      <c r="BK321" s="141"/>
      <c r="BL321" s="128" t="s">
        <v>335</v>
      </c>
      <c r="BM321" s="128">
        <v>0.36793816370824983</v>
      </c>
      <c r="BN321" s="128">
        <v>25.38200177114437</v>
      </c>
      <c r="BO321" s="128">
        <v>3.2908950699776449</v>
      </c>
      <c r="BP321" s="128">
        <v>8.9671742229322664</v>
      </c>
      <c r="BQ321" s="128"/>
      <c r="BR321" s="128">
        <v>33.038898194901137</v>
      </c>
      <c r="BS321" s="128">
        <v>30.599492479989728</v>
      </c>
      <c r="BT321" s="128">
        <v>102.72016521965958</v>
      </c>
      <c r="BU321" s="128">
        <v>171.80177762643379</v>
      </c>
      <c r="BV321" s="128">
        <v>271.85647945505309</v>
      </c>
      <c r="BW321" s="128">
        <v>422.8263038609802</v>
      </c>
      <c r="BX321" s="128">
        <v>613.60402371884322</v>
      </c>
      <c r="BY321" s="128">
        <v>1073.0554780941218</v>
      </c>
      <c r="BZ321" s="128">
        <v>1822.924417256768</v>
      </c>
      <c r="CA321" s="128">
        <v>1613.4566824587018</v>
      </c>
      <c r="CB321" s="128"/>
      <c r="CC321" s="92">
        <v>756.64738960914315</v>
      </c>
      <c r="CD321" s="47"/>
      <c r="CE321" s="47"/>
      <c r="CF321" s="47"/>
      <c r="CG321" s="47"/>
      <c r="CH321" s="47"/>
      <c r="CI321" s="47"/>
      <c r="CJ321" s="47"/>
      <c r="CK321" s="47"/>
      <c r="CL321" s="47"/>
      <c r="CM321" s="47"/>
      <c r="CN321" s="47"/>
      <c r="CO321" s="47"/>
      <c r="CP321" s="47"/>
      <c r="CQ321" s="47"/>
      <c r="CR321" s="47"/>
      <c r="CS321" s="47"/>
      <c r="CT321" s="47"/>
      <c r="CU321" s="47"/>
      <c r="CV321" s="47"/>
      <c r="CW321" s="47"/>
      <c r="CX321" s="47"/>
      <c r="CY321" s="47"/>
      <c r="CZ321" s="47"/>
      <c r="DA321" s="47"/>
      <c r="DB321" s="47"/>
      <c r="DC321" s="47"/>
      <c r="DD321" s="47"/>
      <c r="DE321" s="47"/>
      <c r="DF321" s="47"/>
      <c r="DG321" s="47"/>
      <c r="DH321" s="47"/>
      <c r="DI321" s="47"/>
      <c r="DJ321" s="47"/>
      <c r="DK321" s="47"/>
      <c r="DL321" s="47"/>
      <c r="DM321" s="47"/>
      <c r="DN321" s="47"/>
      <c r="DO321" s="47"/>
      <c r="DP321" s="47"/>
      <c r="DQ321" s="47"/>
      <c r="DR321" s="47"/>
      <c r="DS321" s="47"/>
      <c r="DT321" s="47"/>
      <c r="DU321" s="47"/>
      <c r="DV321" s="47"/>
      <c r="DW321" s="47"/>
      <c r="DX321" s="47"/>
      <c r="DY321" s="47"/>
      <c r="DZ321" s="47"/>
      <c r="EA321" s="47"/>
      <c r="EB321" s="47"/>
      <c r="EC321" s="47"/>
      <c r="ED321" s="47"/>
      <c r="EE321" s="47"/>
      <c r="EF321" s="47"/>
      <c r="EG321" s="47"/>
      <c r="EH321" s="47"/>
      <c r="EI321" s="47"/>
      <c r="EJ321" s="47"/>
      <c r="EK321" s="47"/>
      <c r="EL321" s="47"/>
      <c r="EM321" s="47"/>
      <c r="EN321" s="47"/>
      <c r="EO321" s="47"/>
      <c r="EP321" s="47"/>
      <c r="EQ321" s="47"/>
      <c r="ER321" s="47"/>
      <c r="ES321" s="47"/>
      <c r="ET321" s="47"/>
      <c r="EU321" s="47"/>
      <c r="EV321" s="47"/>
      <c r="EW321" s="47"/>
      <c r="EX321" s="47"/>
      <c r="EY321" s="47"/>
      <c r="EZ321" s="47"/>
      <c r="FA321" s="47"/>
      <c r="FB321" s="47"/>
      <c r="FC321" s="47"/>
      <c r="FD321" s="47"/>
      <c r="FE321" s="47"/>
      <c r="FF321" s="47"/>
      <c r="FG321" s="47"/>
      <c r="FH321" s="47"/>
      <c r="FI321" s="47"/>
      <c r="FJ321" s="47"/>
      <c r="FK321" s="47"/>
      <c r="FL321" s="47"/>
      <c r="FM321" s="47"/>
      <c r="FN321" s="47"/>
      <c r="FO321" s="47"/>
      <c r="FP321" s="47"/>
      <c r="FQ321" s="47"/>
      <c r="FR321" s="47"/>
      <c r="FS321" s="47"/>
      <c r="FT321" s="47"/>
      <c r="FU321" s="47"/>
      <c r="FV321" s="47"/>
      <c r="FW321" s="47"/>
      <c r="FX321" s="47"/>
      <c r="FY321" s="47"/>
      <c r="FZ321" s="47"/>
      <c r="GA321" s="47"/>
      <c r="GB321" s="47"/>
      <c r="GC321" s="47"/>
      <c r="GD321" s="47"/>
      <c r="GE321" s="47"/>
      <c r="GF321" s="47"/>
      <c r="GG321" s="47"/>
      <c r="GH321" s="47"/>
      <c r="GI321" s="47"/>
      <c r="GJ321" s="47"/>
      <c r="GK321" s="47"/>
      <c r="GL321" s="47"/>
      <c r="GM321" s="47"/>
      <c r="GN321" s="47"/>
      <c r="GO321" s="47"/>
      <c r="GP321" s="47"/>
      <c r="GQ321" s="47"/>
      <c r="GR321" s="47"/>
      <c r="GS321" s="47"/>
      <c r="GT321" s="47"/>
      <c r="GU321" s="47"/>
      <c r="GV321" s="47"/>
      <c r="GW321" s="47"/>
      <c r="GX321" s="47"/>
      <c r="GY321" s="47"/>
      <c r="GZ321" s="47"/>
      <c r="HA321" s="47"/>
      <c r="HB321" s="47"/>
      <c r="HC321" s="47"/>
      <c r="HD321" s="47"/>
      <c r="HE321" s="47"/>
      <c r="HF321" s="47"/>
      <c r="HG321" s="47"/>
      <c r="HH321" s="47"/>
      <c r="HI321" s="47"/>
      <c r="HJ321" s="47"/>
      <c r="HK321" s="47"/>
      <c r="HL321" s="47"/>
      <c r="HM321" s="47"/>
      <c r="HN321" s="47"/>
      <c r="HO321" s="47"/>
      <c r="HP321" s="47"/>
      <c r="HQ321" s="47"/>
      <c r="HR321" s="47"/>
      <c r="HS321" s="47"/>
      <c r="HT321" s="47"/>
      <c r="HU321" s="47"/>
      <c r="HV321" s="47"/>
      <c r="HW321" s="47"/>
      <c r="HX321" s="47"/>
      <c r="HY321" s="47"/>
      <c r="HZ321" s="47"/>
    </row>
    <row r="322" spans="1:234">
      <c r="A322" s="141" t="s">
        <v>336</v>
      </c>
      <c r="B322" s="141"/>
      <c r="C322" s="141">
        <v>170.43118093162559</v>
      </c>
      <c r="D322" s="141">
        <v>154.82678378902099</v>
      </c>
      <c r="E322" s="141">
        <v>28.980765996547312</v>
      </c>
      <c r="F322" s="141">
        <v>0.90844165335646621</v>
      </c>
      <c r="G322" s="141">
        <v>27287.736814292854</v>
      </c>
      <c r="H322" s="141"/>
      <c r="I322" s="141">
        <v>0.12930215305447243</v>
      </c>
      <c r="J322" s="141">
        <v>3.9444446008334992</v>
      </c>
      <c r="K322" s="141">
        <v>4.2981624488173447</v>
      </c>
      <c r="L322" s="141">
        <v>1.7538296705483791</v>
      </c>
      <c r="M322" s="141">
        <v>15.947712768082766</v>
      </c>
      <c r="N322" s="141">
        <v>5.374232971026573</v>
      </c>
      <c r="O322" s="141">
        <v>0.49714142851971466</v>
      </c>
      <c r="P322" s="141">
        <v>5.0800060544819505</v>
      </c>
      <c r="Q322" s="141">
        <v>0.94525229588466819</v>
      </c>
      <c r="R322" s="141">
        <v>2.0115000332553135</v>
      </c>
      <c r="S322" s="141">
        <v>5.0800060544819505</v>
      </c>
      <c r="T322" s="141">
        <v>0.23265756283249686</v>
      </c>
      <c r="U322" s="141">
        <v>1.7538296705483791</v>
      </c>
      <c r="V322" s="141">
        <v>1.9937861259137406E-16</v>
      </c>
      <c r="W322" s="141"/>
      <c r="X322" s="142">
        <v>2457.794577579316</v>
      </c>
      <c r="Y322" s="142">
        <v>91.283840347380732</v>
      </c>
      <c r="Z322" s="142">
        <v>3070.4135054295789</v>
      </c>
      <c r="AA322" s="142">
        <v>58.024804212824002</v>
      </c>
      <c r="AB322" s="142">
        <v>2873.6689696757139</v>
      </c>
      <c r="AC322" s="142">
        <v>69.334445845739225</v>
      </c>
      <c r="AD322" s="142">
        <v>2601.4992786727639</v>
      </c>
      <c r="AE322" s="142">
        <v>108.74256255419697</v>
      </c>
      <c r="AF322" s="142"/>
      <c r="AG322" s="143">
        <v>18.514787553137122</v>
      </c>
      <c r="AH322" s="141"/>
      <c r="AI322" s="141">
        <v>254.34405023103452</v>
      </c>
      <c r="AJ322" s="141">
        <v>7.0676761458333734</v>
      </c>
      <c r="AK322" s="141">
        <v>1179.8812430141131</v>
      </c>
      <c r="AL322" s="141">
        <v>600381.0155845175</v>
      </c>
      <c r="AM322" s="141">
        <v>5.5138916794507207</v>
      </c>
      <c r="AN322" s="144">
        <v>254.34405023103452</v>
      </c>
      <c r="AO322" s="144">
        <v>7.0676761458333734</v>
      </c>
      <c r="AP322" s="144">
        <v>1179.8812430141131</v>
      </c>
      <c r="AQ322" s="144">
        <v>600381.0155845175</v>
      </c>
      <c r="AR322" s="144">
        <v>5.5138916794507207</v>
      </c>
      <c r="AS322" s="141">
        <v>0.45950197759660166</v>
      </c>
      <c r="AT322" s="141">
        <v>20.901704089482855</v>
      </c>
      <c r="AU322" s="141">
        <v>0.59498239925016183</v>
      </c>
      <c r="AV322" s="141">
        <v>4.5378317858302708</v>
      </c>
      <c r="AW322" s="141">
        <v>5.5224822139201786</v>
      </c>
      <c r="AX322" s="141">
        <v>1.5054786403869951</v>
      </c>
      <c r="AY322" s="141">
        <v>29.246937462319313</v>
      </c>
      <c r="AZ322" s="141">
        <v>10.11585436523924</v>
      </c>
      <c r="BA322" s="141">
        <v>118.6235883386462</v>
      </c>
      <c r="BB322" s="141">
        <v>41.138296423787331</v>
      </c>
      <c r="BC322" s="141">
        <v>176.70484711032947</v>
      </c>
      <c r="BD322" s="141">
        <v>39.175711801257826</v>
      </c>
      <c r="BE322" s="141">
        <v>360.74612049222418</v>
      </c>
      <c r="BF322" s="141">
        <v>51.164875131770039</v>
      </c>
      <c r="BG322" s="141">
        <v>11406.725170746142</v>
      </c>
      <c r="BH322" s="141">
        <v>2.8284276995601632</v>
      </c>
      <c r="BI322" s="141">
        <v>154.82678378902099</v>
      </c>
      <c r="BJ322" s="141">
        <v>170.43118093162559</v>
      </c>
      <c r="BK322" s="141"/>
      <c r="BL322" s="128" t="s">
        <v>336</v>
      </c>
      <c r="BM322" s="128">
        <v>1.9388269096903026</v>
      </c>
      <c r="BN322" s="128">
        <v>34.15311125732493</v>
      </c>
      <c r="BO322" s="128">
        <v>6.262972623685914</v>
      </c>
      <c r="BP322" s="128">
        <v>9.7169845520990812</v>
      </c>
      <c r="BQ322" s="128"/>
      <c r="BR322" s="128">
        <v>36.094654992942345</v>
      </c>
      <c r="BS322" s="128">
        <v>25.956528282534396</v>
      </c>
      <c r="BT322" s="128">
        <v>142.32086356359764</v>
      </c>
      <c r="BU322" s="128">
        <v>270.47738944489947</v>
      </c>
      <c r="BV322" s="128">
        <v>467.02200133325277</v>
      </c>
      <c r="BW322" s="128">
        <v>726.82502515525323</v>
      </c>
      <c r="BX322" s="128">
        <v>1067.7030036877914</v>
      </c>
      <c r="BY322" s="128">
        <v>1536.3024235787384</v>
      </c>
      <c r="BZ322" s="128">
        <v>2122.036002895436</v>
      </c>
      <c r="CA322" s="128">
        <v>2014.3651626681119</v>
      </c>
      <c r="CB322" s="128"/>
      <c r="CC322" s="92">
        <v>761.51071509554595</v>
      </c>
      <c r="CD322" s="47"/>
      <c r="CE322" s="47"/>
      <c r="CF322" s="47"/>
      <c r="CG322" s="47"/>
      <c r="CH322" s="47"/>
      <c r="CI322" s="47"/>
      <c r="CJ322" s="47"/>
      <c r="CK322" s="47"/>
      <c r="CL322" s="47"/>
      <c r="CM322" s="47"/>
      <c r="CN322" s="47"/>
      <c r="CO322" s="47"/>
      <c r="CP322" s="47"/>
      <c r="CQ322" s="47"/>
      <c r="CR322" s="47"/>
      <c r="CS322" s="47"/>
      <c r="CT322" s="47"/>
      <c r="CU322" s="47"/>
      <c r="CV322" s="47"/>
      <c r="CW322" s="47"/>
      <c r="CX322" s="47"/>
      <c r="CY322" s="47"/>
      <c r="CZ322" s="47"/>
      <c r="DA322" s="47"/>
      <c r="DB322" s="47"/>
      <c r="DC322" s="47"/>
      <c r="DD322" s="47"/>
      <c r="DE322" s="47"/>
      <c r="DF322" s="47"/>
      <c r="DG322" s="47"/>
      <c r="DH322" s="47"/>
      <c r="DI322" s="47"/>
      <c r="DJ322" s="47"/>
      <c r="DK322" s="47"/>
      <c r="DL322" s="47"/>
      <c r="DM322" s="47"/>
      <c r="DN322" s="47"/>
      <c r="DO322" s="47"/>
      <c r="DP322" s="47"/>
      <c r="DQ322" s="47"/>
      <c r="DR322" s="47"/>
      <c r="DS322" s="47"/>
      <c r="DT322" s="47"/>
      <c r="DU322" s="47"/>
      <c r="DV322" s="47"/>
      <c r="DW322" s="47"/>
      <c r="DX322" s="47"/>
      <c r="DY322" s="47"/>
      <c r="DZ322" s="47"/>
      <c r="EA322" s="47"/>
      <c r="EB322" s="47"/>
      <c r="EC322" s="47"/>
      <c r="ED322" s="47"/>
      <c r="EE322" s="47"/>
      <c r="EF322" s="47"/>
      <c r="EG322" s="47"/>
      <c r="EH322" s="47"/>
      <c r="EI322" s="47"/>
      <c r="EJ322" s="47"/>
      <c r="EK322" s="47"/>
      <c r="EL322" s="47"/>
      <c r="EM322" s="47"/>
      <c r="EN322" s="47"/>
      <c r="EO322" s="47"/>
      <c r="EP322" s="47"/>
      <c r="EQ322" s="47"/>
      <c r="ER322" s="47"/>
      <c r="ES322" s="47"/>
      <c r="ET322" s="47"/>
      <c r="EU322" s="47"/>
      <c r="EV322" s="47"/>
      <c r="EW322" s="47"/>
      <c r="EX322" s="47"/>
      <c r="EY322" s="47"/>
      <c r="EZ322" s="47"/>
      <c r="FA322" s="47"/>
      <c r="FB322" s="47"/>
      <c r="FC322" s="47"/>
      <c r="FD322" s="47"/>
      <c r="FE322" s="47"/>
      <c r="FF322" s="47"/>
      <c r="FG322" s="47"/>
      <c r="FH322" s="47"/>
      <c r="FI322" s="47"/>
      <c r="FJ322" s="47"/>
      <c r="FK322" s="47"/>
      <c r="FL322" s="47"/>
      <c r="FM322" s="47"/>
      <c r="FN322" s="47"/>
      <c r="FO322" s="47"/>
      <c r="FP322" s="47"/>
      <c r="FQ322" s="47"/>
      <c r="FR322" s="47"/>
      <c r="FS322" s="47"/>
      <c r="FT322" s="47"/>
      <c r="FU322" s="47"/>
      <c r="FV322" s="47"/>
      <c r="FW322" s="47"/>
      <c r="FX322" s="47"/>
      <c r="FY322" s="47"/>
      <c r="FZ322" s="47"/>
      <c r="GA322" s="47"/>
      <c r="GB322" s="47"/>
      <c r="GC322" s="47"/>
      <c r="GD322" s="47"/>
      <c r="GE322" s="47"/>
      <c r="GF322" s="47"/>
      <c r="GG322" s="47"/>
      <c r="GH322" s="47"/>
      <c r="GI322" s="47"/>
      <c r="GJ322" s="47"/>
      <c r="GK322" s="47"/>
      <c r="GL322" s="47"/>
      <c r="GM322" s="47"/>
      <c r="GN322" s="47"/>
      <c r="GO322" s="47"/>
      <c r="GP322" s="47"/>
      <c r="GQ322" s="47"/>
      <c r="GR322" s="47"/>
      <c r="GS322" s="47"/>
      <c r="GT322" s="47"/>
      <c r="GU322" s="47"/>
      <c r="GV322" s="47"/>
      <c r="GW322" s="47"/>
      <c r="GX322" s="47"/>
      <c r="GY322" s="47"/>
      <c r="GZ322" s="47"/>
      <c r="HA322" s="47"/>
      <c r="HB322" s="47"/>
      <c r="HC322" s="47"/>
      <c r="HD322" s="47"/>
      <c r="HE322" s="47"/>
      <c r="HF322" s="47"/>
      <c r="HG322" s="47"/>
      <c r="HH322" s="47"/>
      <c r="HI322" s="47"/>
      <c r="HJ322" s="47"/>
      <c r="HK322" s="47"/>
      <c r="HL322" s="47"/>
      <c r="HM322" s="47"/>
      <c r="HN322" s="47"/>
      <c r="HO322" s="47"/>
      <c r="HP322" s="47"/>
      <c r="HQ322" s="47"/>
      <c r="HR322" s="47"/>
      <c r="HS322" s="47"/>
      <c r="HT322" s="47"/>
      <c r="HU322" s="47"/>
      <c r="HV322" s="47"/>
      <c r="HW322" s="47"/>
      <c r="HX322" s="47"/>
      <c r="HY322" s="47"/>
      <c r="HZ322" s="47"/>
    </row>
    <row r="323" spans="1:234">
      <c r="A323" s="141" t="s">
        <v>337</v>
      </c>
      <c r="B323" s="141" t="s">
        <v>64</v>
      </c>
      <c r="C323" s="141">
        <v>102.2953118177979</v>
      </c>
      <c r="D323" s="141">
        <v>90.196007593911858</v>
      </c>
      <c r="E323" s="141">
        <v>4.3391284934373013</v>
      </c>
      <c r="F323" s="141">
        <v>0.88172181101088409</v>
      </c>
      <c r="G323" s="141">
        <v>5711.2326145172747</v>
      </c>
      <c r="H323" s="141"/>
      <c r="I323" s="141">
        <v>0.13714583176468079</v>
      </c>
      <c r="J323" s="141">
        <v>4.4113964535710082</v>
      </c>
      <c r="K323" s="141">
        <v>5.2789061765374878</v>
      </c>
      <c r="L323" s="141">
        <v>2.3725375246378322</v>
      </c>
      <c r="M323" s="141">
        <v>12.97863755952322</v>
      </c>
      <c r="N323" s="141">
        <v>3.6171777821312991</v>
      </c>
      <c r="O323" s="141">
        <v>0.49690317650136751</v>
      </c>
      <c r="P323" s="141">
        <v>2.7303920600766642</v>
      </c>
      <c r="Q323" s="141">
        <v>0.75484043763750919</v>
      </c>
      <c r="R323" s="141">
        <v>2.0124644946745436</v>
      </c>
      <c r="S323" s="141">
        <v>2.7303920600766642</v>
      </c>
      <c r="T323" s="141">
        <v>0.18943318304170254</v>
      </c>
      <c r="U323" s="141">
        <v>2.3725375246378322</v>
      </c>
      <c r="V323" s="141">
        <v>-2.7421556974248391E-16</v>
      </c>
      <c r="W323" s="141"/>
      <c r="X323" s="142">
        <v>2597.6947373839812</v>
      </c>
      <c r="Y323" s="142">
        <v>107.53627290130903</v>
      </c>
      <c r="Z323" s="142">
        <v>2737.2364808220436</v>
      </c>
      <c r="AA323" s="142">
        <v>65.30017760831943</v>
      </c>
      <c r="AB323" s="142">
        <v>2678.1035443530882</v>
      </c>
      <c r="AC323" s="142">
        <v>57.285633881563626</v>
      </c>
      <c r="AD323" s="142">
        <v>2600.4733278965755</v>
      </c>
      <c r="AE323" s="142">
        <v>58.428035018894413</v>
      </c>
      <c r="AF323" s="142"/>
      <c r="AG323" s="143">
        <v>6.0668284892382509</v>
      </c>
      <c r="AH323" s="141"/>
      <c r="AI323" s="141">
        <v>199.09165792963529</v>
      </c>
      <c r="AJ323" s="141">
        <v>13.700131956328919</v>
      </c>
      <c r="AK323" s="141">
        <v>1487.4049737188038</v>
      </c>
      <c r="AL323" s="141">
        <v>658197.97455228155</v>
      </c>
      <c r="AM323" s="141">
        <v>1.1981444091813789</v>
      </c>
      <c r="AN323" s="144">
        <v>199.09165792963529</v>
      </c>
      <c r="AO323" s="144">
        <v>13.700131956328919</v>
      </c>
      <c r="AP323" s="144">
        <v>1487.4049737188038</v>
      </c>
      <c r="AQ323" s="144">
        <v>658197.97455228155</v>
      </c>
      <c r="AR323" s="144">
        <v>1.1981444091813789</v>
      </c>
      <c r="AS323" s="141">
        <v>9.6984338467399987E-3</v>
      </c>
      <c r="AT323" s="141">
        <v>10.088218132487439</v>
      </c>
      <c r="AU323" s="141">
        <v>0.38088738582151876</v>
      </c>
      <c r="AV323" s="141">
        <v>5.6812569615102202</v>
      </c>
      <c r="AW323" s="141">
        <v>9.6081961842561121</v>
      </c>
      <c r="AX323" s="141">
        <v>1.9542551187984627</v>
      </c>
      <c r="AY323" s="141">
        <v>49.177453050176609</v>
      </c>
      <c r="AZ323" s="141">
        <v>14.308040659194999</v>
      </c>
      <c r="BA323" s="141">
        <v>152.11311945950979</v>
      </c>
      <c r="BB323" s="141">
        <v>50.819037615161378</v>
      </c>
      <c r="BC323" s="141">
        <v>209.17250491161624</v>
      </c>
      <c r="BD323" s="141">
        <v>45.288139512244804</v>
      </c>
      <c r="BE323" s="141">
        <v>403.3034711980863</v>
      </c>
      <c r="BF323" s="141">
        <v>61.507271696825377</v>
      </c>
      <c r="BG323" s="141">
        <v>10907.248089897523</v>
      </c>
      <c r="BH323" s="141">
        <v>0.65071550324114824</v>
      </c>
      <c r="BI323" s="141">
        <v>90.196007593911858</v>
      </c>
      <c r="BJ323" s="141">
        <v>102.2953118177979</v>
      </c>
      <c r="BK323" s="141"/>
      <c r="BL323" s="128" t="s">
        <v>337</v>
      </c>
      <c r="BM323" s="128">
        <v>4.0921661800590717E-2</v>
      </c>
      <c r="BN323" s="128">
        <v>16.484016556352024</v>
      </c>
      <c r="BO323" s="128">
        <v>4.0093409033844081</v>
      </c>
      <c r="BP323" s="128">
        <v>12.165432465760642</v>
      </c>
      <c r="BQ323" s="128"/>
      <c r="BR323" s="128">
        <v>62.798667870954979</v>
      </c>
      <c r="BS323" s="128">
        <v>33.694053772387285</v>
      </c>
      <c r="BT323" s="128">
        <v>239.30634087677183</v>
      </c>
      <c r="BU323" s="128">
        <v>382.56793206403739</v>
      </c>
      <c r="BV323" s="128">
        <v>598.87054905318814</v>
      </c>
      <c r="BW323" s="128">
        <v>897.8628553915438</v>
      </c>
      <c r="BX323" s="128">
        <v>1263.8822049040257</v>
      </c>
      <c r="BY323" s="128">
        <v>1776.0054710684237</v>
      </c>
      <c r="BZ323" s="128">
        <v>2372.3733599887428</v>
      </c>
      <c r="CA323" s="128">
        <v>2421.5461297962747</v>
      </c>
      <c r="CB323" s="128"/>
      <c r="CC323" s="92">
        <v>829.8330977655844</v>
      </c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  <c r="DA323" s="47"/>
      <c r="DB323" s="47"/>
      <c r="DC323" s="47"/>
      <c r="DD323" s="47"/>
      <c r="DE323" s="47"/>
      <c r="DF323" s="47"/>
      <c r="DG323" s="47"/>
      <c r="DH323" s="47"/>
      <c r="DI323" s="47"/>
      <c r="DJ323" s="47"/>
      <c r="DK323" s="47"/>
      <c r="DL323" s="47"/>
      <c r="DM323" s="47"/>
      <c r="DN323" s="47"/>
      <c r="DO323" s="47"/>
      <c r="DP323" s="47"/>
      <c r="DQ323" s="47"/>
      <c r="DR323" s="47"/>
      <c r="DS323" s="47"/>
      <c r="DT323" s="47"/>
      <c r="DU323" s="47"/>
      <c r="DV323" s="47"/>
      <c r="DW323" s="47"/>
      <c r="DX323" s="47"/>
      <c r="DY323" s="47"/>
      <c r="DZ323" s="47"/>
      <c r="EA323" s="47"/>
      <c r="EB323" s="47"/>
      <c r="EC323" s="47"/>
      <c r="ED323" s="47"/>
      <c r="EE323" s="47"/>
      <c r="EF323" s="47"/>
      <c r="EG323" s="47"/>
      <c r="EH323" s="47"/>
      <c r="EI323" s="47"/>
      <c r="EJ323" s="47"/>
      <c r="EK323" s="47"/>
      <c r="EL323" s="47"/>
      <c r="EM323" s="47"/>
      <c r="EN323" s="47"/>
      <c r="EO323" s="47"/>
      <c r="EP323" s="47"/>
      <c r="EQ323" s="47"/>
      <c r="ER323" s="47"/>
      <c r="ES323" s="47"/>
      <c r="ET323" s="47"/>
      <c r="EU323" s="47"/>
      <c r="EV323" s="47"/>
      <c r="EW323" s="47"/>
      <c r="EX323" s="47"/>
      <c r="EY323" s="47"/>
      <c r="EZ323" s="47"/>
      <c r="FA323" s="47"/>
      <c r="FB323" s="47"/>
      <c r="FC323" s="47"/>
      <c r="FD323" s="47"/>
      <c r="FE323" s="47"/>
      <c r="FF323" s="47"/>
      <c r="FG323" s="47"/>
      <c r="FH323" s="47"/>
      <c r="FI323" s="47"/>
      <c r="FJ323" s="47"/>
      <c r="FK323" s="47"/>
      <c r="FL323" s="47"/>
      <c r="FM323" s="47"/>
      <c r="FN323" s="47"/>
      <c r="FO323" s="47"/>
      <c r="FP323" s="47"/>
      <c r="FQ323" s="47"/>
      <c r="FR323" s="47"/>
      <c r="FS323" s="47"/>
      <c r="FT323" s="47"/>
      <c r="FU323" s="47"/>
      <c r="FV323" s="47"/>
      <c r="FW323" s="47"/>
      <c r="FX323" s="47"/>
      <c r="FY323" s="47"/>
      <c r="FZ323" s="47"/>
      <c r="GA323" s="47"/>
      <c r="GB323" s="47"/>
      <c r="GC323" s="47"/>
      <c r="GD323" s="47"/>
      <c r="GE323" s="47"/>
      <c r="GF323" s="47"/>
      <c r="GG323" s="47"/>
      <c r="GH323" s="47"/>
      <c r="GI323" s="47"/>
      <c r="GJ323" s="47"/>
      <c r="GK323" s="47"/>
      <c r="GL323" s="47"/>
      <c r="GM323" s="47"/>
      <c r="GN323" s="47"/>
      <c r="GO323" s="47"/>
      <c r="GP323" s="47"/>
      <c r="GQ323" s="47"/>
      <c r="GR323" s="47"/>
      <c r="GS323" s="47"/>
      <c r="GT323" s="47"/>
      <c r="GU323" s="47"/>
      <c r="GV323" s="47"/>
      <c r="GW323" s="47"/>
      <c r="GX323" s="47"/>
      <c r="GY323" s="47"/>
      <c r="GZ323" s="47"/>
      <c r="HA323" s="47"/>
      <c r="HB323" s="47"/>
      <c r="HC323" s="47"/>
      <c r="HD323" s="47"/>
      <c r="HE323" s="47"/>
      <c r="HF323" s="47"/>
      <c r="HG323" s="47"/>
      <c r="HH323" s="47"/>
      <c r="HI323" s="47"/>
      <c r="HJ323" s="47"/>
      <c r="HK323" s="47"/>
      <c r="HL323" s="47"/>
      <c r="HM323" s="47"/>
      <c r="HN323" s="47"/>
      <c r="HO323" s="47"/>
      <c r="HP323" s="47"/>
      <c r="HQ323" s="47"/>
      <c r="HR323" s="47"/>
      <c r="HS323" s="47"/>
      <c r="HT323" s="47"/>
      <c r="HU323" s="47"/>
      <c r="HV323" s="47"/>
      <c r="HW323" s="47"/>
      <c r="HX323" s="47"/>
      <c r="HY323" s="47"/>
      <c r="HZ323" s="47"/>
    </row>
    <row r="324" spans="1:234">
      <c r="A324" s="141" t="s">
        <v>338</v>
      </c>
      <c r="B324" s="141" t="s">
        <v>291</v>
      </c>
      <c r="C324" s="141">
        <v>77.519414360378576</v>
      </c>
      <c r="D324" s="141">
        <v>83.079119495215366</v>
      </c>
      <c r="E324" s="141">
        <v>35.30893237857569</v>
      </c>
      <c r="F324" s="141">
        <v>1.0717201643060714</v>
      </c>
      <c r="G324" s="141">
        <v>2304.3335353535363</v>
      </c>
      <c r="H324" s="141"/>
      <c r="I324" s="141">
        <v>0.17325707857359379</v>
      </c>
      <c r="J324" s="141">
        <v>7.3619800325492104</v>
      </c>
      <c r="K324" s="141">
        <v>5.8184165529485998</v>
      </c>
      <c r="L324" s="141">
        <v>3.3140453633376734</v>
      </c>
      <c r="M324" s="141">
        <v>11.745486443687788</v>
      </c>
      <c r="N324" s="141">
        <v>7.0713061579380208</v>
      </c>
      <c r="O324" s="141">
        <v>0.49564935267179006</v>
      </c>
      <c r="P324" s="141">
        <v>6.2466370239539479</v>
      </c>
      <c r="Q324" s="141">
        <v>0.88337810362540659</v>
      </c>
      <c r="R324" s="141">
        <v>2.0175553435296862</v>
      </c>
      <c r="S324" s="141">
        <v>6.2466370239539479</v>
      </c>
      <c r="T324" s="141">
        <v>0.17186806597634022</v>
      </c>
      <c r="U324" s="141">
        <v>3.3140453633376734</v>
      </c>
      <c r="V324" s="141">
        <v>-1.7161509629727879E-16</v>
      </c>
      <c r="W324" s="141"/>
      <c r="X324" s="142">
        <v>3229.5717648016257</v>
      </c>
      <c r="Y324" s="142">
        <v>219.73785498364785</v>
      </c>
      <c r="Z324" s="142">
        <v>2575.9107649363846</v>
      </c>
      <c r="AA324" s="142">
        <v>76.435628269732391</v>
      </c>
      <c r="AB324" s="142">
        <v>2584.3298009985638</v>
      </c>
      <c r="AC324" s="142">
        <v>80.177517510042946</v>
      </c>
      <c r="AD324" s="142">
        <v>2595.071472382916</v>
      </c>
      <c r="AE324" s="142">
        <v>133.44712827906244</v>
      </c>
      <c r="AF324" s="142"/>
      <c r="AG324" s="143">
        <v>0.90412226262884388</v>
      </c>
      <c r="AH324" s="141"/>
      <c r="AI324" s="141">
        <v>213.35080957355035</v>
      </c>
      <c r="AJ324" s="141">
        <v>14.812919278830938</v>
      </c>
      <c r="AK324" s="141">
        <v>617.12224027538036</v>
      </c>
      <c r="AL324" s="141">
        <v>501073.57778315182</v>
      </c>
      <c r="AM324" s="141">
        <v>0.9584018339089343</v>
      </c>
      <c r="AN324" s="144">
        <v>213.35080957355035</v>
      </c>
      <c r="AO324" s="144">
        <v>14.812919278830938</v>
      </c>
      <c r="AP324" s="144">
        <v>617.12224027538036</v>
      </c>
      <c r="AQ324" s="144">
        <v>501073.57778315182</v>
      </c>
      <c r="AR324" s="144">
        <v>0.9584018339089343</v>
      </c>
      <c r="AS324" s="141" t="s">
        <v>66</v>
      </c>
      <c r="AT324" s="141">
        <v>13.733058416021528</v>
      </c>
      <c r="AU324" s="141">
        <v>0.11159308518011411</v>
      </c>
      <c r="AV324" s="141">
        <v>2.8276456443900999</v>
      </c>
      <c r="AW324" s="141">
        <v>4.1973672288431159</v>
      </c>
      <c r="AX324" s="141">
        <v>0.96703769699281972</v>
      </c>
      <c r="AY324" s="141">
        <v>23.956133496602014</v>
      </c>
      <c r="AZ324" s="141">
        <v>6.7653893777119727</v>
      </c>
      <c r="BA324" s="141">
        <v>69.309548034477345</v>
      </c>
      <c r="BB324" s="141">
        <v>19.886341065520678</v>
      </c>
      <c r="BC324" s="141">
        <v>86.925683226918778</v>
      </c>
      <c r="BD324" s="141">
        <v>23.445959887917219</v>
      </c>
      <c r="BE324" s="141">
        <v>232.67865126434023</v>
      </c>
      <c r="BF324" s="141">
        <v>22.339942782958182</v>
      </c>
      <c r="BG324" s="141">
        <v>7020.4479574508032</v>
      </c>
      <c r="BH324" s="141">
        <v>0.42600516592204118</v>
      </c>
      <c r="BI324" s="141">
        <v>83.079119495215366</v>
      </c>
      <c r="BJ324" s="141">
        <v>77.519414360378576</v>
      </c>
      <c r="BK324" s="141"/>
      <c r="BL324" s="128" t="s">
        <v>338</v>
      </c>
      <c r="BM324" s="128">
        <v>2.9428556218384524E-2</v>
      </c>
      <c r="BN324" s="128">
        <v>22.439637934675702</v>
      </c>
      <c r="BO324" s="128">
        <v>1.1746640545275169</v>
      </c>
      <c r="BP324" s="128">
        <v>6.0549157267453957</v>
      </c>
      <c r="BQ324" s="128"/>
      <c r="BR324" s="128">
        <v>27.433772737536707</v>
      </c>
      <c r="BS324" s="128">
        <v>16.673063741255511</v>
      </c>
      <c r="BT324" s="128">
        <v>116.57485886424338</v>
      </c>
      <c r="BU324" s="128">
        <v>180.89276410994577</v>
      </c>
      <c r="BV324" s="128">
        <v>272.87223635621001</v>
      </c>
      <c r="BW324" s="128">
        <v>351.3487820763371</v>
      </c>
      <c r="BX324" s="128">
        <v>525.23071436204702</v>
      </c>
      <c r="BY324" s="128">
        <v>919.44940736930278</v>
      </c>
      <c r="BZ324" s="128">
        <v>1368.6979486137659</v>
      </c>
      <c r="CA324" s="128">
        <v>879.52530641567648</v>
      </c>
      <c r="CB324" s="128"/>
      <c r="CC324" s="92">
        <v>838.4943208601519</v>
      </c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  <c r="DB324" s="47"/>
      <c r="DC324" s="47"/>
      <c r="DD324" s="47"/>
      <c r="DE324" s="47"/>
      <c r="DF324" s="47"/>
      <c r="DG324" s="47"/>
      <c r="DH324" s="47"/>
      <c r="DI324" s="47"/>
      <c r="DJ324" s="47"/>
      <c r="DK324" s="47"/>
      <c r="DL324" s="47"/>
      <c r="DM324" s="47"/>
      <c r="DN324" s="47"/>
      <c r="DO324" s="47"/>
      <c r="DP324" s="47"/>
      <c r="DQ324" s="47"/>
      <c r="DR324" s="47"/>
      <c r="DS324" s="47"/>
      <c r="DT324" s="47"/>
      <c r="DU324" s="47"/>
      <c r="DV324" s="47"/>
      <c r="DW324" s="47"/>
      <c r="DX324" s="47"/>
      <c r="DY324" s="47"/>
      <c r="DZ324" s="47"/>
      <c r="EA324" s="47"/>
      <c r="EB324" s="47"/>
      <c r="EC324" s="47"/>
      <c r="ED324" s="47"/>
      <c r="EE324" s="47"/>
      <c r="EF324" s="47"/>
      <c r="EG324" s="47"/>
      <c r="EH324" s="47"/>
      <c r="EI324" s="47"/>
      <c r="EJ324" s="47"/>
      <c r="EK324" s="47"/>
      <c r="EL324" s="47"/>
      <c r="EM324" s="47"/>
      <c r="EN324" s="47"/>
      <c r="EO324" s="47"/>
      <c r="EP324" s="47"/>
      <c r="EQ324" s="47"/>
      <c r="ER324" s="47"/>
      <c r="ES324" s="47"/>
      <c r="ET324" s="47"/>
      <c r="EU324" s="47"/>
      <c r="EV324" s="47"/>
      <c r="EW324" s="47"/>
      <c r="EX324" s="47"/>
      <c r="EY324" s="47"/>
      <c r="EZ324" s="47"/>
      <c r="FA324" s="47"/>
      <c r="FB324" s="47"/>
      <c r="FC324" s="47"/>
      <c r="FD324" s="47"/>
      <c r="FE324" s="47"/>
      <c r="FF324" s="47"/>
      <c r="FG324" s="47"/>
      <c r="FH324" s="47"/>
      <c r="FI324" s="47"/>
      <c r="FJ324" s="47"/>
      <c r="FK324" s="47"/>
      <c r="FL324" s="47"/>
      <c r="FM324" s="47"/>
      <c r="FN324" s="47"/>
      <c r="FO324" s="47"/>
      <c r="FP324" s="47"/>
      <c r="FQ324" s="47"/>
      <c r="FR324" s="47"/>
      <c r="FS324" s="47"/>
      <c r="FT324" s="47"/>
      <c r="FU324" s="47"/>
      <c r="FV324" s="47"/>
      <c r="FW324" s="47"/>
      <c r="FX324" s="47"/>
      <c r="FY324" s="47"/>
      <c r="FZ324" s="47"/>
      <c r="GA324" s="47"/>
      <c r="GB324" s="47"/>
      <c r="GC324" s="47"/>
      <c r="GD324" s="47"/>
      <c r="GE324" s="47"/>
      <c r="GF324" s="47"/>
      <c r="GG324" s="47"/>
      <c r="GH324" s="47"/>
      <c r="GI324" s="47"/>
      <c r="GJ324" s="47"/>
      <c r="GK324" s="47"/>
      <c r="GL324" s="47"/>
      <c r="GM324" s="47"/>
      <c r="GN324" s="47"/>
      <c r="GO324" s="47"/>
      <c r="GP324" s="47"/>
      <c r="GQ324" s="47"/>
      <c r="GR324" s="47"/>
      <c r="GS324" s="47"/>
      <c r="GT324" s="47"/>
      <c r="GU324" s="47"/>
      <c r="GV324" s="47"/>
      <c r="GW324" s="47"/>
      <c r="GX324" s="47"/>
      <c r="GY324" s="47"/>
      <c r="GZ324" s="47"/>
      <c r="HA324" s="47"/>
      <c r="HB324" s="47"/>
      <c r="HC324" s="47"/>
      <c r="HD324" s="47"/>
      <c r="HE324" s="47"/>
      <c r="HF324" s="47"/>
      <c r="HG324" s="47"/>
      <c r="HH324" s="47"/>
      <c r="HI324" s="47"/>
      <c r="HJ324" s="47"/>
      <c r="HK324" s="47"/>
      <c r="HL324" s="47"/>
      <c r="HM324" s="47"/>
      <c r="HN324" s="47"/>
      <c r="HO324" s="47"/>
      <c r="HP324" s="47"/>
      <c r="HQ324" s="47"/>
      <c r="HR324" s="47"/>
      <c r="HS324" s="47"/>
      <c r="HT324" s="47"/>
      <c r="HU324" s="47"/>
      <c r="HV324" s="47"/>
      <c r="HW324" s="47"/>
      <c r="HX324" s="47"/>
      <c r="HY324" s="47"/>
      <c r="HZ324" s="47"/>
    </row>
    <row r="325" spans="1:234">
      <c r="A325" s="141" t="s">
        <v>339</v>
      </c>
      <c r="B325" s="141" t="s">
        <v>291</v>
      </c>
      <c r="C325" s="141">
        <v>80.808089062271648</v>
      </c>
      <c r="D325" s="141">
        <v>52.343808305216591</v>
      </c>
      <c r="E325" s="141">
        <v>50.767124262376875</v>
      </c>
      <c r="F325" s="141">
        <v>0.64775456161176936</v>
      </c>
      <c r="G325" s="141">
        <v>1427.5033111070231</v>
      </c>
      <c r="H325" s="141"/>
      <c r="I325" s="141">
        <v>0.17031158393073687</v>
      </c>
      <c r="J325" s="141">
        <v>6.1266511967404194</v>
      </c>
      <c r="K325" s="141">
        <v>5.9137739679213093</v>
      </c>
      <c r="L325" s="141">
        <v>3.423480465334265</v>
      </c>
      <c r="M325" s="141">
        <v>11.420851577545065</v>
      </c>
      <c r="N325" s="141">
        <v>8.6635964307669173</v>
      </c>
      <c r="O325" s="141">
        <v>0.48984867095139994</v>
      </c>
      <c r="P325" s="141">
        <v>7.9584976357772428</v>
      </c>
      <c r="Q325" s="141">
        <v>0.91861361495490867</v>
      </c>
      <c r="R325" s="141">
        <v>2.0414467963295024</v>
      </c>
      <c r="S325" s="141">
        <v>7.9584976357772428</v>
      </c>
      <c r="T325" s="141">
        <v>0.16909675706653696</v>
      </c>
      <c r="U325" s="141">
        <v>3.423480465334265</v>
      </c>
      <c r="V325" s="141">
        <v>2.6079019441531701E-16</v>
      </c>
      <c r="W325" s="141"/>
      <c r="X325" s="142">
        <v>3178.7648035193997</v>
      </c>
      <c r="Y325" s="142">
        <v>180.20974887024394</v>
      </c>
      <c r="Z325" s="142">
        <v>2548.7107306489129</v>
      </c>
      <c r="AA325" s="142">
        <v>77.931654652970138</v>
      </c>
      <c r="AB325" s="142">
        <v>2558.1323441890549</v>
      </c>
      <c r="AC325" s="142">
        <v>92.607022856128481</v>
      </c>
      <c r="AD325" s="142">
        <v>2570.0212839943215</v>
      </c>
      <c r="AE325" s="142">
        <v>168.68212881279925</v>
      </c>
      <c r="AF325" s="142"/>
      <c r="AG325" s="143">
        <v>1.0146558919591653</v>
      </c>
      <c r="AH325" s="141"/>
      <c r="AI325" s="141">
        <v>166.32612480221377</v>
      </c>
      <c r="AJ325" s="141">
        <v>10.936757983383579</v>
      </c>
      <c r="AK325" s="141">
        <v>317.71564911608448</v>
      </c>
      <c r="AL325" s="141">
        <v>451031.34887455695</v>
      </c>
      <c r="AM325" s="141">
        <v>0.64651327382323487</v>
      </c>
      <c r="AN325" s="144">
        <v>166.32612480221377</v>
      </c>
      <c r="AO325" s="144">
        <v>10.936757983383579</v>
      </c>
      <c r="AP325" s="144">
        <v>317.71564911608448</v>
      </c>
      <c r="AQ325" s="144">
        <v>451031.34887455695</v>
      </c>
      <c r="AR325" s="144">
        <v>0.64651327382323487</v>
      </c>
      <c r="AS325" s="141">
        <v>2.7357696649020484E-2</v>
      </c>
      <c r="AT325" s="141">
        <v>11.047182472433043</v>
      </c>
      <c r="AU325" s="141">
        <v>3.4840775037919124E-2</v>
      </c>
      <c r="AV325" s="141">
        <v>1.4723004864439677</v>
      </c>
      <c r="AW325" s="141">
        <v>1.8936931584992298</v>
      </c>
      <c r="AX325" s="141">
        <v>0.37327607077441111</v>
      </c>
      <c r="AY325" s="141">
        <v>10.539062793848219</v>
      </c>
      <c r="AZ325" s="141">
        <v>2.8937452797907941</v>
      </c>
      <c r="BA325" s="141">
        <v>33.097381384683239</v>
      </c>
      <c r="BB325" s="141">
        <v>11.204081051508995</v>
      </c>
      <c r="BC325" s="141">
        <v>46.458907575199603</v>
      </c>
      <c r="BD325" s="141">
        <v>12.239790444726466</v>
      </c>
      <c r="BE325" s="141">
        <v>139.05755365750295</v>
      </c>
      <c r="BF325" s="141">
        <v>15.787552121680115</v>
      </c>
      <c r="BG325" s="141">
        <v>6400.2797537243423</v>
      </c>
      <c r="BH325" s="141">
        <v>0.26139234113408966</v>
      </c>
      <c r="BI325" s="141">
        <v>52.343808305216591</v>
      </c>
      <c r="BJ325" s="141">
        <v>80.808089062271648</v>
      </c>
      <c r="BK325" s="141"/>
      <c r="BL325" s="128" t="s">
        <v>339</v>
      </c>
      <c r="BM325" s="128">
        <v>0.11543331919417926</v>
      </c>
      <c r="BN325" s="128">
        <v>18.050951752341575</v>
      </c>
      <c r="BO325" s="128">
        <v>0.36674500039914865</v>
      </c>
      <c r="BP325" s="128">
        <v>3.1526777011648131</v>
      </c>
      <c r="BQ325" s="128"/>
      <c r="BR325" s="128">
        <v>12.377079467315228</v>
      </c>
      <c r="BS325" s="128">
        <v>6.4357943236967428</v>
      </c>
      <c r="BT325" s="128">
        <v>51.2849770990181</v>
      </c>
      <c r="BU325" s="128">
        <v>77.372868443604119</v>
      </c>
      <c r="BV325" s="128">
        <v>130.30465112080014</v>
      </c>
      <c r="BW325" s="128">
        <v>197.95196204079497</v>
      </c>
      <c r="BX325" s="128">
        <v>280.71847477461995</v>
      </c>
      <c r="BY325" s="128">
        <v>479.99178214613596</v>
      </c>
      <c r="BZ325" s="128">
        <v>817.98560975001726</v>
      </c>
      <c r="CA325" s="128">
        <v>621.55717014488641</v>
      </c>
      <c r="CB325" s="128"/>
      <c r="CC325" s="92">
        <v>805.58802481326939</v>
      </c>
      <c r="CD325" s="47"/>
      <c r="CE325" s="47"/>
      <c r="CF325" s="47"/>
      <c r="CG325" s="47"/>
      <c r="CH325" s="47"/>
      <c r="CI325" s="47"/>
      <c r="CJ325" s="47"/>
      <c r="CK325" s="47"/>
      <c r="CL325" s="47"/>
      <c r="CM325" s="47"/>
      <c r="CN325" s="47"/>
      <c r="CO325" s="47"/>
      <c r="CP325" s="47"/>
      <c r="CQ325" s="47"/>
      <c r="CR325" s="47"/>
      <c r="CS325" s="47"/>
      <c r="CT325" s="47"/>
      <c r="CU325" s="47"/>
      <c r="CV325" s="47"/>
      <c r="CW325" s="47"/>
      <c r="CX325" s="47"/>
      <c r="CY325" s="47"/>
      <c r="CZ325" s="47"/>
      <c r="DA325" s="47"/>
      <c r="DB325" s="47"/>
      <c r="DC325" s="47"/>
      <c r="DD325" s="47"/>
      <c r="DE325" s="47"/>
      <c r="DF325" s="47"/>
      <c r="DG325" s="47"/>
      <c r="DH325" s="47"/>
      <c r="DI325" s="47"/>
      <c r="DJ325" s="47"/>
      <c r="DK325" s="47"/>
      <c r="DL325" s="47"/>
      <c r="DM325" s="47"/>
      <c r="DN325" s="47"/>
      <c r="DO325" s="47"/>
      <c r="DP325" s="47"/>
      <c r="DQ325" s="47"/>
      <c r="DR325" s="47"/>
      <c r="DS325" s="47"/>
      <c r="DT325" s="47"/>
      <c r="DU325" s="47"/>
      <c r="DV325" s="47"/>
      <c r="DW325" s="47"/>
      <c r="DX325" s="47"/>
      <c r="DY325" s="47"/>
      <c r="DZ325" s="47"/>
      <c r="EA325" s="47"/>
      <c r="EB325" s="47"/>
      <c r="EC325" s="47"/>
      <c r="ED325" s="47"/>
      <c r="EE325" s="47"/>
      <c r="EF325" s="47"/>
      <c r="EG325" s="47"/>
      <c r="EH325" s="47"/>
      <c r="EI325" s="47"/>
      <c r="EJ325" s="47"/>
      <c r="EK325" s="47"/>
      <c r="EL325" s="47"/>
      <c r="EM325" s="47"/>
      <c r="EN325" s="47"/>
      <c r="EO325" s="47"/>
      <c r="EP325" s="47"/>
      <c r="EQ325" s="47"/>
      <c r="ER325" s="47"/>
      <c r="ES325" s="47"/>
      <c r="ET325" s="47"/>
      <c r="EU325" s="47"/>
      <c r="EV325" s="47"/>
      <c r="EW325" s="47"/>
      <c r="EX325" s="47"/>
      <c r="EY325" s="47"/>
      <c r="EZ325" s="47"/>
      <c r="FA325" s="47"/>
      <c r="FB325" s="47"/>
      <c r="FC325" s="47"/>
      <c r="FD325" s="47"/>
      <c r="FE325" s="47"/>
      <c r="FF325" s="47"/>
      <c r="FG325" s="47"/>
      <c r="FH325" s="47"/>
      <c r="FI325" s="47"/>
      <c r="FJ325" s="47"/>
      <c r="FK325" s="47"/>
      <c r="FL325" s="47"/>
      <c r="FM325" s="47"/>
      <c r="FN325" s="47"/>
      <c r="FO325" s="47"/>
      <c r="FP325" s="47"/>
      <c r="FQ325" s="47"/>
      <c r="FR325" s="47"/>
      <c r="FS325" s="47"/>
      <c r="FT325" s="47"/>
      <c r="FU325" s="47"/>
      <c r="FV325" s="47"/>
      <c r="FW325" s="47"/>
      <c r="FX325" s="47"/>
      <c r="FY325" s="47"/>
      <c r="FZ325" s="47"/>
      <c r="GA325" s="47"/>
      <c r="GB325" s="47"/>
      <c r="GC325" s="47"/>
      <c r="GD325" s="47"/>
      <c r="GE325" s="47"/>
      <c r="GF325" s="47"/>
      <c r="GG325" s="47"/>
      <c r="GH325" s="47"/>
      <c r="GI325" s="47"/>
      <c r="GJ325" s="47"/>
      <c r="GK325" s="47"/>
      <c r="GL325" s="47"/>
      <c r="GM325" s="47"/>
      <c r="GN325" s="47"/>
      <c r="GO325" s="47"/>
      <c r="GP325" s="47"/>
      <c r="GQ325" s="47"/>
      <c r="GR325" s="47"/>
      <c r="GS325" s="47"/>
      <c r="GT325" s="47"/>
      <c r="GU325" s="47"/>
      <c r="GV325" s="47"/>
      <c r="GW325" s="47"/>
      <c r="GX325" s="47"/>
      <c r="GY325" s="47"/>
      <c r="GZ325" s="47"/>
      <c r="HA325" s="47"/>
      <c r="HB325" s="47"/>
      <c r="HC325" s="47"/>
      <c r="HD325" s="47"/>
      <c r="HE325" s="47"/>
      <c r="HF325" s="47"/>
      <c r="HG325" s="47"/>
      <c r="HH325" s="47"/>
      <c r="HI325" s="47"/>
      <c r="HJ325" s="47"/>
      <c r="HK325" s="47"/>
      <c r="HL325" s="47"/>
      <c r="HM325" s="47"/>
      <c r="HN325" s="47"/>
      <c r="HO325" s="47"/>
      <c r="HP325" s="47"/>
      <c r="HQ325" s="47"/>
      <c r="HR325" s="47"/>
      <c r="HS325" s="47"/>
      <c r="HT325" s="47"/>
      <c r="HU325" s="47"/>
      <c r="HV325" s="47"/>
      <c r="HW325" s="47"/>
      <c r="HX325" s="47"/>
      <c r="HY325" s="47"/>
      <c r="HZ325" s="47"/>
    </row>
    <row r="326" spans="1:234">
      <c r="A326" s="141" t="s">
        <v>340</v>
      </c>
      <c r="B326" s="141" t="s">
        <v>291</v>
      </c>
      <c r="C326" s="141">
        <v>94.445760278285178</v>
      </c>
      <c r="D326" s="141">
        <v>64.659585969169854</v>
      </c>
      <c r="E326" s="141">
        <v>35.048239612278749</v>
      </c>
      <c r="F326" s="141">
        <v>0.68462137187153638</v>
      </c>
      <c r="G326" s="141">
        <v>2753.633820343784</v>
      </c>
      <c r="H326" s="141"/>
      <c r="I326" s="141">
        <v>0.16008107408668135</v>
      </c>
      <c r="J326" s="141">
        <v>7.5467601161941715</v>
      </c>
      <c r="K326" s="141">
        <v>6.1489999146146719</v>
      </c>
      <c r="L326" s="141">
        <v>3.2566066617193039</v>
      </c>
      <c r="M326" s="141">
        <v>10.891885713497846</v>
      </c>
      <c r="N326" s="141">
        <v>7.8576128088665982</v>
      </c>
      <c r="O326" s="141">
        <v>0.4857427061378809</v>
      </c>
      <c r="P326" s="141">
        <v>7.1509853939796226</v>
      </c>
      <c r="Q326" s="141">
        <v>0.91007098057954539</v>
      </c>
      <c r="R326" s="141">
        <v>2.0587030692667656</v>
      </c>
      <c r="S326" s="141">
        <v>7.1509853939796226</v>
      </c>
      <c r="T326" s="141">
        <v>0.16262807186307551</v>
      </c>
      <c r="U326" s="141">
        <v>3.2566066617193039</v>
      </c>
      <c r="V326" s="141">
        <v>3.0511180129836192E-16</v>
      </c>
      <c r="W326" s="141"/>
      <c r="X326" s="142">
        <v>3001.2995223872786</v>
      </c>
      <c r="Y326" s="142">
        <v>210.48668823957169</v>
      </c>
      <c r="Z326" s="142">
        <v>2483.155806948866</v>
      </c>
      <c r="AA326" s="142">
        <v>76.493623536092372</v>
      </c>
      <c r="AB326" s="142">
        <v>2513.9425239591565</v>
      </c>
      <c r="AC326" s="142">
        <v>85.871738182748345</v>
      </c>
      <c r="AD326" s="142">
        <v>2552.230691637842</v>
      </c>
      <c r="AE326" s="142">
        <v>150.71163370843641</v>
      </c>
      <c r="AF326" s="142"/>
      <c r="AG326" s="143">
        <v>3.3706273589232212</v>
      </c>
      <c r="AH326" s="141"/>
      <c r="AI326" s="141">
        <v>181.35358672049762</v>
      </c>
      <c r="AJ326" s="141">
        <v>5.6422232290623757</v>
      </c>
      <c r="AK326" s="141">
        <v>656.06647009970902</v>
      </c>
      <c r="AL326" s="141">
        <v>504374.84781074605</v>
      </c>
      <c r="AM326" s="141">
        <v>0.44102686666930424</v>
      </c>
      <c r="AN326" s="144">
        <v>181.35358672049762</v>
      </c>
      <c r="AO326" s="144">
        <v>5.6422232290623757</v>
      </c>
      <c r="AP326" s="144">
        <v>656.06647009970902</v>
      </c>
      <c r="AQ326" s="144">
        <v>504374.84781074605</v>
      </c>
      <c r="AR326" s="144">
        <v>0.44102686666930424</v>
      </c>
      <c r="AS326" s="141">
        <v>2.589581319643481E-2</v>
      </c>
      <c r="AT326" s="141">
        <v>9.4474755645189692</v>
      </c>
      <c r="AU326" s="141">
        <v>0.14699391287786909</v>
      </c>
      <c r="AV326" s="141">
        <v>2.2368502899852118</v>
      </c>
      <c r="AW326" s="141">
        <v>4.7941116795845247</v>
      </c>
      <c r="AX326" s="141">
        <v>1.0422772949493242</v>
      </c>
      <c r="AY326" s="141">
        <v>24.235519259833143</v>
      </c>
      <c r="AZ326" s="141">
        <v>6.6724018808598977</v>
      </c>
      <c r="BA326" s="141">
        <v>68.033490622836766</v>
      </c>
      <c r="BB326" s="141">
        <v>22.996076887930428</v>
      </c>
      <c r="BC326" s="141">
        <v>94.81199249736099</v>
      </c>
      <c r="BD326" s="141">
        <v>25.325592026438805</v>
      </c>
      <c r="BE326" s="141">
        <v>267.18987718010771</v>
      </c>
      <c r="BF326" s="141">
        <v>32.767718218208465</v>
      </c>
      <c r="BG326" s="141">
        <v>7359.6595663625731</v>
      </c>
      <c r="BH326" s="141">
        <v>0.20232309192124015</v>
      </c>
      <c r="BI326" s="141">
        <v>64.659585969169854</v>
      </c>
      <c r="BJ326" s="141">
        <v>94.445760278285178</v>
      </c>
      <c r="BK326" s="141"/>
      <c r="BL326" s="128" t="s">
        <v>340</v>
      </c>
      <c r="BM326" s="128">
        <v>0.10926503458411313</v>
      </c>
      <c r="BN326" s="128">
        <v>15.437051576011388</v>
      </c>
      <c r="BO326" s="128">
        <v>1.5473043460828324</v>
      </c>
      <c r="BP326" s="128">
        <v>4.7898293147434945</v>
      </c>
      <c r="BQ326" s="128"/>
      <c r="BR326" s="128">
        <v>31.334063265258333</v>
      </c>
      <c r="BS326" s="128">
        <v>17.970298188781452</v>
      </c>
      <c r="BT326" s="128">
        <v>117.93440029115885</v>
      </c>
      <c r="BU326" s="128">
        <v>178.40646740267104</v>
      </c>
      <c r="BV326" s="128">
        <v>267.8483882788849</v>
      </c>
      <c r="BW326" s="128">
        <v>406.29111109417721</v>
      </c>
      <c r="BX326" s="128">
        <v>572.8821298934198</v>
      </c>
      <c r="BY326" s="128">
        <v>993.16047162505129</v>
      </c>
      <c r="BZ326" s="128">
        <v>1571.7051598829864</v>
      </c>
      <c r="CA326" s="128">
        <v>1290.06764638616</v>
      </c>
      <c r="CB326" s="128"/>
      <c r="CC326" s="92">
        <v>740.14962983108705</v>
      </c>
      <c r="CD326" s="47"/>
      <c r="CE326" s="47"/>
      <c r="CF326" s="47"/>
      <c r="CG326" s="47"/>
      <c r="CH326" s="47"/>
      <c r="CI326" s="47"/>
      <c r="CJ326" s="47"/>
      <c r="CK326" s="47"/>
      <c r="CL326" s="47"/>
      <c r="CM326" s="47"/>
      <c r="CN326" s="47"/>
      <c r="CO326" s="47"/>
      <c r="CP326" s="47"/>
      <c r="CQ326" s="47"/>
      <c r="CR326" s="47"/>
      <c r="CS326" s="47"/>
      <c r="CT326" s="47"/>
      <c r="CU326" s="47"/>
      <c r="CV326" s="47"/>
      <c r="CW326" s="47"/>
      <c r="CX326" s="47"/>
      <c r="CY326" s="47"/>
      <c r="CZ326" s="47"/>
      <c r="DA326" s="47"/>
      <c r="DB326" s="47"/>
      <c r="DC326" s="47"/>
      <c r="DD326" s="47"/>
      <c r="DE326" s="47"/>
      <c r="DF326" s="47"/>
      <c r="DG326" s="47"/>
      <c r="DH326" s="47"/>
      <c r="DI326" s="47"/>
      <c r="DJ326" s="47"/>
      <c r="DK326" s="47"/>
      <c r="DL326" s="47"/>
      <c r="DM326" s="47"/>
      <c r="DN326" s="47"/>
      <c r="DO326" s="47"/>
      <c r="DP326" s="47"/>
      <c r="DQ326" s="47"/>
      <c r="DR326" s="47"/>
      <c r="DS326" s="47"/>
      <c r="DT326" s="47"/>
      <c r="DU326" s="47"/>
      <c r="DV326" s="47"/>
      <c r="DW326" s="47"/>
      <c r="DX326" s="47"/>
      <c r="DY326" s="47"/>
      <c r="DZ326" s="47"/>
      <c r="EA326" s="47"/>
      <c r="EB326" s="47"/>
      <c r="EC326" s="47"/>
      <c r="ED326" s="47"/>
      <c r="EE326" s="47"/>
      <c r="EF326" s="47"/>
      <c r="EG326" s="47"/>
      <c r="EH326" s="47"/>
      <c r="EI326" s="47"/>
      <c r="EJ326" s="47"/>
      <c r="EK326" s="47"/>
      <c r="EL326" s="47"/>
      <c r="EM326" s="47"/>
      <c r="EN326" s="47"/>
      <c r="EO326" s="47"/>
      <c r="EP326" s="47"/>
      <c r="EQ326" s="47"/>
      <c r="ER326" s="47"/>
      <c r="ES326" s="47"/>
      <c r="ET326" s="47"/>
      <c r="EU326" s="47"/>
      <c r="EV326" s="47"/>
      <c r="EW326" s="47"/>
      <c r="EX326" s="47"/>
      <c r="EY326" s="47"/>
      <c r="EZ326" s="47"/>
      <c r="FA326" s="47"/>
      <c r="FB326" s="47"/>
      <c r="FC326" s="47"/>
      <c r="FD326" s="47"/>
      <c r="FE326" s="47"/>
      <c r="FF326" s="47"/>
      <c r="FG326" s="47"/>
      <c r="FH326" s="47"/>
      <c r="FI326" s="47"/>
      <c r="FJ326" s="47"/>
      <c r="FK326" s="47"/>
      <c r="FL326" s="47"/>
      <c r="FM326" s="47"/>
      <c r="FN326" s="47"/>
      <c r="FO326" s="47"/>
      <c r="FP326" s="47"/>
      <c r="FQ326" s="47"/>
      <c r="FR326" s="47"/>
      <c r="FS326" s="47"/>
      <c r="FT326" s="47"/>
      <c r="FU326" s="47"/>
      <c r="FV326" s="47"/>
      <c r="FW326" s="47"/>
      <c r="FX326" s="47"/>
      <c r="FY326" s="47"/>
      <c r="FZ326" s="47"/>
      <c r="GA326" s="47"/>
      <c r="GB326" s="47"/>
      <c r="GC326" s="47"/>
      <c r="GD326" s="47"/>
      <c r="GE326" s="47"/>
      <c r="GF326" s="47"/>
      <c r="GG326" s="47"/>
      <c r="GH326" s="47"/>
      <c r="GI326" s="47"/>
      <c r="GJ326" s="47"/>
      <c r="GK326" s="47"/>
      <c r="GL326" s="47"/>
      <c r="GM326" s="47"/>
      <c r="GN326" s="47"/>
      <c r="GO326" s="47"/>
      <c r="GP326" s="47"/>
      <c r="GQ326" s="47"/>
      <c r="GR326" s="47"/>
      <c r="GS326" s="47"/>
      <c r="GT326" s="47"/>
      <c r="GU326" s="47"/>
      <c r="GV326" s="47"/>
      <c r="GW326" s="47"/>
      <c r="GX326" s="47"/>
      <c r="GY326" s="47"/>
      <c r="GZ326" s="47"/>
      <c r="HA326" s="47"/>
      <c r="HB326" s="47"/>
      <c r="HC326" s="47"/>
      <c r="HD326" s="47"/>
      <c r="HE326" s="47"/>
      <c r="HF326" s="47"/>
      <c r="HG326" s="47"/>
      <c r="HH326" s="47"/>
      <c r="HI326" s="47"/>
      <c r="HJ326" s="47"/>
      <c r="HK326" s="47"/>
      <c r="HL326" s="47"/>
      <c r="HM326" s="47"/>
      <c r="HN326" s="47"/>
      <c r="HO326" s="47"/>
      <c r="HP326" s="47"/>
      <c r="HQ326" s="47"/>
      <c r="HR326" s="47"/>
      <c r="HS326" s="47"/>
      <c r="HT326" s="47"/>
      <c r="HU326" s="47"/>
      <c r="HV326" s="47"/>
      <c r="HW326" s="47"/>
      <c r="HX326" s="47"/>
      <c r="HY326" s="47"/>
      <c r="HZ326" s="47"/>
    </row>
    <row r="327" spans="1:234">
      <c r="A327" s="141" t="s">
        <v>341</v>
      </c>
      <c r="B327" s="141"/>
      <c r="C327" s="141">
        <v>116.20255344574792</v>
      </c>
      <c r="D327" s="141">
        <v>73.25223448844396</v>
      </c>
      <c r="E327" s="141">
        <v>24.722506042394439</v>
      </c>
      <c r="F327" s="141">
        <v>0.63038403474191818</v>
      </c>
      <c r="G327" s="141">
        <v>2543.1825503355717</v>
      </c>
      <c r="H327" s="141"/>
      <c r="I327" s="141">
        <v>0.12911341052215242</v>
      </c>
      <c r="J327" s="141">
        <v>3.1960085008272396</v>
      </c>
      <c r="K327" s="141">
        <v>5.4722947847859293</v>
      </c>
      <c r="L327" s="141">
        <v>2.2730891154626196</v>
      </c>
      <c r="M327" s="141">
        <v>12.235536986284304</v>
      </c>
      <c r="N327" s="141">
        <v>3.6558815674427416</v>
      </c>
      <c r="O327" s="141">
        <v>0.48561405018203474</v>
      </c>
      <c r="P327" s="141">
        <v>2.863308559749187</v>
      </c>
      <c r="Q327" s="141">
        <v>0.78320604946512196</v>
      </c>
      <c r="R327" s="141">
        <v>2.0592484909057824</v>
      </c>
      <c r="S327" s="141">
        <v>2.863308559749187</v>
      </c>
      <c r="T327" s="141">
        <v>0.18273869360623615</v>
      </c>
      <c r="U327" s="141">
        <v>2.2730891154626196</v>
      </c>
      <c r="V327" s="141">
        <v>1.3646321626710792E-16</v>
      </c>
      <c r="W327" s="141"/>
      <c r="X327" s="142">
        <v>2454.416198665695</v>
      </c>
      <c r="Y327" s="142">
        <v>73.867628250981213</v>
      </c>
      <c r="Z327" s="142">
        <v>2677.8739455757918</v>
      </c>
      <c r="AA327" s="142">
        <v>64.700546168309117</v>
      </c>
      <c r="AB327" s="142">
        <v>2622.6383795041452</v>
      </c>
      <c r="AC327" s="142">
        <v>57.269765308694346</v>
      </c>
      <c r="AD327" s="142">
        <v>2551.6724486216613</v>
      </c>
      <c r="AE327" s="142">
        <v>60.33531752061922</v>
      </c>
      <c r="AF327" s="142"/>
      <c r="AG327" s="143">
        <v>5.7026049036627322</v>
      </c>
      <c r="AH327" s="141"/>
      <c r="AI327" s="141">
        <v>530.04288356765437</v>
      </c>
      <c r="AJ327" s="141">
        <v>7.2473090948160124</v>
      </c>
      <c r="AK327" s="141">
        <v>1664.8738325222978</v>
      </c>
      <c r="AL327" s="141">
        <v>622571.06002229231</v>
      </c>
      <c r="AM327" s="141">
        <v>3.1299646999878825</v>
      </c>
      <c r="AN327" s="144">
        <v>530.04288356765437</v>
      </c>
      <c r="AO327" s="144">
        <v>7.2473090948160124</v>
      </c>
      <c r="AP327" s="144">
        <v>1664.8738325222978</v>
      </c>
      <c r="AQ327" s="144">
        <v>622571.06002229231</v>
      </c>
      <c r="AR327" s="144">
        <v>3.1299646999878825</v>
      </c>
      <c r="AS327" s="141" t="s">
        <v>66</v>
      </c>
      <c r="AT327" s="141">
        <v>4.4983447751167196</v>
      </c>
      <c r="AU327" s="141">
        <v>6.9369275787210971E-2</v>
      </c>
      <c r="AV327" s="141">
        <v>0.86621471797502159</v>
      </c>
      <c r="AW327" s="141">
        <v>3.4551062401409021</v>
      </c>
      <c r="AX327" s="141">
        <v>0.12181759273666434</v>
      </c>
      <c r="AY327" s="141">
        <v>24.401672473222938</v>
      </c>
      <c r="AZ327" s="141">
        <v>10.325215722574926</v>
      </c>
      <c r="BA327" s="141">
        <v>137.56841948680366</v>
      </c>
      <c r="BB327" s="141">
        <v>55.409901860370255</v>
      </c>
      <c r="BC327" s="141">
        <v>257.59525864611021</v>
      </c>
      <c r="BD327" s="141">
        <v>64.100008964827396</v>
      </c>
      <c r="BE327" s="141">
        <v>623.69440522606419</v>
      </c>
      <c r="BF327" s="141">
        <v>97.410380112805328</v>
      </c>
      <c r="BG327" s="141">
        <v>10865.774414973122</v>
      </c>
      <c r="BH327" s="141">
        <v>2.0526376537292137</v>
      </c>
      <c r="BI327" s="141">
        <v>73.25223448844396</v>
      </c>
      <c r="BJ327" s="141">
        <v>116.20255344574792</v>
      </c>
      <c r="BK327" s="141"/>
      <c r="BL327" s="128" t="s">
        <v>341</v>
      </c>
      <c r="BM327" s="128">
        <v>1.8293585386922724E-2</v>
      </c>
      <c r="BN327" s="128">
        <v>7.3502365606482352</v>
      </c>
      <c r="BO327" s="128">
        <v>0.7302029030232734</v>
      </c>
      <c r="BP327" s="128">
        <v>1.8548495031585044</v>
      </c>
      <c r="BQ327" s="128"/>
      <c r="BR327" s="128">
        <v>22.582393726411127</v>
      </c>
      <c r="BS327" s="128">
        <v>2.1003033230459369</v>
      </c>
      <c r="BT327" s="128">
        <v>118.74293174317732</v>
      </c>
      <c r="BU327" s="128">
        <v>276.07528669986431</v>
      </c>
      <c r="BV327" s="128">
        <v>541.6079507354475</v>
      </c>
      <c r="BW327" s="128">
        <v>978.97353110194797</v>
      </c>
      <c r="BX327" s="128">
        <v>1556.4668196139589</v>
      </c>
      <c r="BY327" s="128">
        <v>2513.7258417579374</v>
      </c>
      <c r="BZ327" s="128">
        <v>3668.7906189768478</v>
      </c>
      <c r="CA327" s="128">
        <v>3835.0543351498163</v>
      </c>
      <c r="CB327" s="128"/>
      <c r="CC327" s="92">
        <v>763.94674383361325</v>
      </c>
      <c r="CD327" s="47"/>
      <c r="CE327" s="47"/>
      <c r="CF327" s="47"/>
      <c r="CG327" s="47"/>
      <c r="CH327" s="47"/>
      <c r="CI327" s="47"/>
      <c r="CJ327" s="47"/>
      <c r="CK327" s="47"/>
      <c r="CL327" s="47"/>
      <c r="CM327" s="47"/>
      <c r="CN327" s="47"/>
      <c r="CO327" s="47"/>
      <c r="CP327" s="47"/>
      <c r="CQ327" s="47"/>
      <c r="CR327" s="47"/>
      <c r="CS327" s="47"/>
      <c r="CT327" s="47"/>
      <c r="CU327" s="47"/>
      <c r="CV327" s="47"/>
      <c r="CW327" s="47"/>
      <c r="CX327" s="47"/>
      <c r="CY327" s="47"/>
      <c r="CZ327" s="47"/>
      <c r="DA327" s="47"/>
      <c r="DB327" s="47"/>
      <c r="DC327" s="47"/>
      <c r="DD327" s="47"/>
      <c r="DE327" s="47"/>
      <c r="DF327" s="47"/>
      <c r="DG327" s="47"/>
      <c r="DH327" s="47"/>
      <c r="DI327" s="47"/>
      <c r="DJ327" s="47"/>
      <c r="DK327" s="47"/>
      <c r="DL327" s="47"/>
      <c r="DM327" s="47"/>
      <c r="DN327" s="47"/>
      <c r="DO327" s="47"/>
      <c r="DP327" s="47"/>
      <c r="DQ327" s="47"/>
      <c r="DR327" s="47"/>
      <c r="DS327" s="47"/>
      <c r="DT327" s="47"/>
      <c r="DU327" s="47"/>
      <c r="DV327" s="47"/>
      <c r="DW327" s="47"/>
      <c r="DX327" s="47"/>
      <c r="DY327" s="47"/>
      <c r="DZ327" s="47"/>
      <c r="EA327" s="47"/>
      <c r="EB327" s="47"/>
      <c r="EC327" s="47"/>
      <c r="ED327" s="47"/>
      <c r="EE327" s="47"/>
      <c r="EF327" s="47"/>
      <c r="EG327" s="47"/>
      <c r="EH327" s="47"/>
      <c r="EI327" s="47"/>
      <c r="EJ327" s="47"/>
      <c r="EK327" s="47"/>
      <c r="EL327" s="47"/>
      <c r="EM327" s="47"/>
      <c r="EN327" s="47"/>
      <c r="EO327" s="47"/>
      <c r="EP327" s="47"/>
      <c r="EQ327" s="47"/>
      <c r="ER327" s="47"/>
      <c r="ES327" s="47"/>
      <c r="ET327" s="47"/>
      <c r="EU327" s="47"/>
      <c r="EV327" s="47"/>
      <c r="EW327" s="47"/>
      <c r="EX327" s="47"/>
      <c r="EY327" s="47"/>
      <c r="EZ327" s="47"/>
      <c r="FA327" s="47"/>
      <c r="FB327" s="47"/>
      <c r="FC327" s="47"/>
      <c r="FD327" s="47"/>
      <c r="FE327" s="47"/>
      <c r="FF327" s="47"/>
      <c r="FG327" s="47"/>
      <c r="FH327" s="47"/>
      <c r="FI327" s="47"/>
      <c r="FJ327" s="47"/>
      <c r="FK327" s="47"/>
      <c r="FL327" s="47"/>
      <c r="FM327" s="47"/>
      <c r="FN327" s="47"/>
      <c r="FO327" s="47"/>
      <c r="FP327" s="47"/>
      <c r="FQ327" s="47"/>
      <c r="FR327" s="47"/>
      <c r="FS327" s="47"/>
      <c r="FT327" s="47"/>
      <c r="FU327" s="47"/>
      <c r="FV327" s="47"/>
      <c r="FW327" s="47"/>
      <c r="FX327" s="47"/>
      <c r="FY327" s="47"/>
      <c r="FZ327" s="47"/>
      <c r="GA327" s="47"/>
      <c r="GB327" s="47"/>
      <c r="GC327" s="47"/>
      <c r="GD327" s="47"/>
      <c r="GE327" s="47"/>
      <c r="GF327" s="47"/>
      <c r="GG327" s="47"/>
      <c r="GH327" s="47"/>
      <c r="GI327" s="47"/>
      <c r="GJ327" s="47"/>
      <c r="GK327" s="47"/>
      <c r="GL327" s="47"/>
      <c r="GM327" s="47"/>
      <c r="GN327" s="47"/>
      <c r="GO327" s="47"/>
      <c r="GP327" s="47"/>
      <c r="GQ327" s="47"/>
      <c r="GR327" s="47"/>
      <c r="GS327" s="47"/>
      <c r="GT327" s="47"/>
      <c r="GU327" s="47"/>
      <c r="GV327" s="47"/>
      <c r="GW327" s="47"/>
      <c r="GX327" s="47"/>
      <c r="GY327" s="47"/>
      <c r="GZ327" s="47"/>
      <c r="HA327" s="47"/>
      <c r="HB327" s="47"/>
      <c r="HC327" s="47"/>
      <c r="HD327" s="47"/>
      <c r="HE327" s="47"/>
      <c r="HF327" s="47"/>
      <c r="HG327" s="47"/>
      <c r="HH327" s="47"/>
      <c r="HI327" s="47"/>
      <c r="HJ327" s="47"/>
      <c r="HK327" s="47"/>
      <c r="HL327" s="47"/>
      <c r="HM327" s="47"/>
      <c r="HN327" s="47"/>
      <c r="HO327" s="47"/>
      <c r="HP327" s="47"/>
      <c r="HQ327" s="47"/>
      <c r="HR327" s="47"/>
      <c r="HS327" s="47"/>
      <c r="HT327" s="47"/>
      <c r="HU327" s="47"/>
      <c r="HV327" s="47"/>
      <c r="HW327" s="47"/>
      <c r="HX327" s="47"/>
      <c r="HY327" s="47"/>
      <c r="HZ327" s="47"/>
    </row>
    <row r="328" spans="1:234">
      <c r="A328" s="141" t="s">
        <v>342</v>
      </c>
      <c r="B328" s="141" t="s">
        <v>291</v>
      </c>
      <c r="C328" s="141">
        <v>36.689946571043826</v>
      </c>
      <c r="D328" s="141">
        <v>39.650162532704776</v>
      </c>
      <c r="E328" s="141" t="e">
        <v>#DIV/0!</v>
      </c>
      <c r="F328" s="141">
        <v>1.0806819371058225</v>
      </c>
      <c r="G328" s="141">
        <v>508.05529893529899</v>
      </c>
      <c r="H328" s="141"/>
      <c r="I328" s="141">
        <v>0.15989246708896934</v>
      </c>
      <c r="J328" s="141">
        <v>5.4809515912553293</v>
      </c>
      <c r="K328" s="141">
        <v>6.3102522103727239</v>
      </c>
      <c r="L328" s="141">
        <v>6.2683901064500986</v>
      </c>
      <c r="M328" s="141">
        <v>10.447717207028994</v>
      </c>
      <c r="N328" s="141">
        <v>11.282455246713422</v>
      </c>
      <c r="O328" s="141">
        <v>0.47815296343925051</v>
      </c>
      <c r="P328" s="141">
        <v>9.3808891831984536</v>
      </c>
      <c r="Q328" s="141">
        <v>0.83145813371882038</v>
      </c>
      <c r="R328" s="141">
        <v>2.0913809522526368</v>
      </c>
      <c r="S328" s="141">
        <v>9.3808891831984536</v>
      </c>
      <c r="T328" s="141">
        <v>0.1584722712598097</v>
      </c>
      <c r="U328" s="141">
        <v>6.2683901064500986</v>
      </c>
      <c r="V328" s="141">
        <v>1.2083428640143383E-16</v>
      </c>
      <c r="W328" s="141"/>
      <c r="X328" s="142">
        <v>2998.0131467062033</v>
      </c>
      <c r="Y328" s="142">
        <v>152.71394051606873</v>
      </c>
      <c r="Z328" s="142">
        <v>2439.4145005255418</v>
      </c>
      <c r="AA328" s="142">
        <v>129.80901560015866</v>
      </c>
      <c r="AB328" s="142">
        <v>2475.2909981805778</v>
      </c>
      <c r="AC328" s="142">
        <v>118.78291436592484</v>
      </c>
      <c r="AD328" s="142">
        <v>2519.2155403849583</v>
      </c>
      <c r="AE328" s="142">
        <v>195.61839192713649</v>
      </c>
      <c r="AF328" s="142"/>
      <c r="AG328" s="143">
        <v>3.9543041968960808</v>
      </c>
      <c r="AH328" s="141"/>
      <c r="AI328" s="141">
        <v>189.75533183023305</v>
      </c>
      <c r="AJ328" s="141">
        <v>14.262921607440759</v>
      </c>
      <c r="AK328" s="141">
        <v>531.38129137095643</v>
      </c>
      <c r="AL328" s="141">
        <v>495643.18711407075</v>
      </c>
      <c r="AM328" s="141">
        <v>1.0975245198702208</v>
      </c>
      <c r="AN328" s="144">
        <v>189.75533183023305</v>
      </c>
      <c r="AO328" s="144">
        <v>14.262921607440759</v>
      </c>
      <c r="AP328" s="144">
        <v>531.38129137095643</v>
      </c>
      <c r="AQ328" s="144">
        <v>495643.18711407075</v>
      </c>
      <c r="AR328" s="144">
        <v>1.0975245198702208</v>
      </c>
      <c r="AS328" s="141" t="s">
        <v>66</v>
      </c>
      <c r="AT328" s="141">
        <v>10.997317361738707</v>
      </c>
      <c r="AU328" s="141" t="s">
        <v>66</v>
      </c>
      <c r="AV328" s="141">
        <v>1.6595380702093989</v>
      </c>
      <c r="AW328" s="141">
        <v>3.4347319352891761</v>
      </c>
      <c r="AX328" s="141">
        <v>0.58278376407597643</v>
      </c>
      <c r="AY328" s="141">
        <v>17.747242772374776</v>
      </c>
      <c r="AZ328" s="141">
        <v>5.1042885789368251</v>
      </c>
      <c r="BA328" s="141">
        <v>62.803999261977978</v>
      </c>
      <c r="BB328" s="141">
        <v>20.485760481478348</v>
      </c>
      <c r="BC328" s="141">
        <v>76.695526655025517</v>
      </c>
      <c r="BD328" s="141">
        <v>20.706000121242369</v>
      </c>
      <c r="BE328" s="141">
        <v>227.52842887711549</v>
      </c>
      <c r="BF328" s="141">
        <v>25.365193421845539</v>
      </c>
      <c r="BG328" s="141">
        <v>6691.2704591164902</v>
      </c>
      <c r="BH328" s="141">
        <v>0.35291453602140499</v>
      </c>
      <c r="BI328" s="141">
        <v>39.650162532704776</v>
      </c>
      <c r="BJ328" s="141">
        <v>36.689946571043826</v>
      </c>
      <c r="BK328" s="141"/>
      <c r="BL328" s="128" t="s">
        <v>342</v>
      </c>
      <c r="BM328" s="128" t="s">
        <v>66</v>
      </c>
      <c r="BN328" s="128">
        <v>17.969472813298541</v>
      </c>
      <c r="BO328" s="128">
        <v>0.79403735416717647</v>
      </c>
      <c r="BP328" s="128">
        <v>3.5536147113691623</v>
      </c>
      <c r="BQ328" s="128"/>
      <c r="BR328" s="128">
        <v>22.449228335223374</v>
      </c>
      <c r="BS328" s="128">
        <v>10.047995932344421</v>
      </c>
      <c r="BT328" s="128">
        <v>86.361278697687482</v>
      </c>
      <c r="BU328" s="128">
        <v>136.47830424964772</v>
      </c>
      <c r="BV328" s="128">
        <v>247.25983961408653</v>
      </c>
      <c r="BW328" s="128">
        <v>361.93923112152561</v>
      </c>
      <c r="BX328" s="128">
        <v>463.41707948655898</v>
      </c>
      <c r="BY328" s="128">
        <v>812.00000475460274</v>
      </c>
      <c r="BZ328" s="128">
        <v>1338.4025228065616</v>
      </c>
      <c r="CA328" s="128">
        <v>998.62966227738343</v>
      </c>
      <c r="CB328" s="128"/>
      <c r="CC328" s="92">
        <v>834.28105792999145</v>
      </c>
      <c r="CD328" s="47"/>
      <c r="CE328" s="47"/>
      <c r="CF328" s="47"/>
      <c r="CG328" s="47"/>
      <c r="CH328" s="47"/>
      <c r="CI328" s="47"/>
      <c r="CJ328" s="47"/>
      <c r="CK328" s="47"/>
      <c r="CL328" s="47"/>
      <c r="CM328" s="47"/>
      <c r="CN328" s="47"/>
      <c r="CO328" s="47"/>
      <c r="CP328" s="47"/>
      <c r="CQ328" s="47"/>
      <c r="CR328" s="47"/>
      <c r="CS328" s="47"/>
      <c r="CT328" s="47"/>
      <c r="CU328" s="47"/>
      <c r="CV328" s="47"/>
      <c r="CW328" s="47"/>
      <c r="CX328" s="47"/>
      <c r="CY328" s="47"/>
      <c r="CZ328" s="47"/>
      <c r="DA328" s="47"/>
      <c r="DB328" s="47"/>
      <c r="DC328" s="47"/>
      <c r="DD328" s="47"/>
      <c r="DE328" s="47"/>
      <c r="DF328" s="47"/>
      <c r="DG328" s="47"/>
      <c r="DH328" s="47"/>
      <c r="DI328" s="47"/>
      <c r="DJ328" s="47"/>
      <c r="DK328" s="47"/>
      <c r="DL328" s="47"/>
      <c r="DM328" s="47"/>
      <c r="DN328" s="47"/>
      <c r="DO328" s="47"/>
      <c r="DP328" s="47"/>
      <c r="DQ328" s="47"/>
      <c r="DR328" s="47"/>
      <c r="DS328" s="47"/>
      <c r="DT328" s="47"/>
      <c r="DU328" s="47"/>
      <c r="DV328" s="47"/>
      <c r="DW328" s="47"/>
      <c r="DX328" s="47"/>
      <c r="DY328" s="47"/>
      <c r="DZ328" s="47"/>
      <c r="EA328" s="47"/>
      <c r="EB328" s="47"/>
      <c r="EC328" s="47"/>
      <c r="ED328" s="47"/>
      <c r="EE328" s="47"/>
      <c r="EF328" s="47"/>
      <c r="EG328" s="47"/>
      <c r="EH328" s="47"/>
      <c r="EI328" s="47"/>
      <c r="EJ328" s="47"/>
      <c r="EK328" s="47"/>
      <c r="EL328" s="47"/>
      <c r="EM328" s="47"/>
      <c r="EN328" s="47"/>
      <c r="EO328" s="47"/>
      <c r="EP328" s="47"/>
      <c r="EQ328" s="47"/>
      <c r="ER328" s="47"/>
      <c r="ES328" s="47"/>
      <c r="ET328" s="47"/>
      <c r="EU328" s="47"/>
      <c r="EV328" s="47"/>
      <c r="EW328" s="47"/>
      <c r="EX328" s="47"/>
      <c r="EY328" s="47"/>
      <c r="EZ328" s="47"/>
      <c r="FA328" s="47"/>
      <c r="FB328" s="47"/>
      <c r="FC328" s="47"/>
      <c r="FD328" s="47"/>
      <c r="FE328" s="47"/>
      <c r="FF328" s="47"/>
      <c r="FG328" s="47"/>
      <c r="FH328" s="47"/>
      <c r="FI328" s="47"/>
      <c r="FJ328" s="47"/>
      <c r="FK328" s="47"/>
      <c r="FL328" s="47"/>
      <c r="FM328" s="47"/>
      <c r="FN328" s="47"/>
      <c r="FO328" s="47"/>
      <c r="FP328" s="47"/>
      <c r="FQ328" s="47"/>
      <c r="FR328" s="47"/>
      <c r="FS328" s="47"/>
      <c r="FT328" s="47"/>
      <c r="FU328" s="47"/>
      <c r="FV328" s="47"/>
      <c r="FW328" s="47"/>
      <c r="FX328" s="47"/>
      <c r="FY328" s="47"/>
      <c r="FZ328" s="47"/>
      <c r="GA328" s="47"/>
      <c r="GB328" s="47"/>
      <c r="GC328" s="47"/>
      <c r="GD328" s="47"/>
      <c r="GE328" s="47"/>
      <c r="GF328" s="47"/>
      <c r="GG328" s="47"/>
      <c r="GH328" s="47"/>
      <c r="GI328" s="47"/>
      <c r="GJ328" s="47"/>
      <c r="GK328" s="47"/>
      <c r="GL328" s="47"/>
      <c r="GM328" s="47"/>
      <c r="GN328" s="47"/>
      <c r="GO328" s="47"/>
      <c r="GP328" s="47"/>
      <c r="GQ328" s="47"/>
      <c r="GR328" s="47"/>
      <c r="GS328" s="47"/>
      <c r="GT328" s="47"/>
      <c r="GU328" s="47"/>
      <c r="GV328" s="47"/>
      <c r="GW328" s="47"/>
      <c r="GX328" s="47"/>
      <c r="GY328" s="47"/>
      <c r="GZ328" s="47"/>
      <c r="HA328" s="47"/>
      <c r="HB328" s="47"/>
      <c r="HC328" s="47"/>
      <c r="HD328" s="47"/>
      <c r="HE328" s="47"/>
      <c r="HF328" s="47"/>
      <c r="HG328" s="47"/>
      <c r="HH328" s="47"/>
      <c r="HI328" s="47"/>
      <c r="HJ328" s="47"/>
      <c r="HK328" s="47"/>
      <c r="HL328" s="47"/>
      <c r="HM328" s="47"/>
      <c r="HN328" s="47"/>
      <c r="HO328" s="47"/>
      <c r="HP328" s="47"/>
      <c r="HQ328" s="47"/>
      <c r="HR328" s="47"/>
      <c r="HS328" s="47"/>
      <c r="HT328" s="47"/>
      <c r="HU328" s="47"/>
      <c r="HV328" s="47"/>
      <c r="HW328" s="47"/>
      <c r="HX328" s="47"/>
      <c r="HY328" s="47"/>
      <c r="HZ328" s="47"/>
    </row>
    <row r="329" spans="1:234">
      <c r="A329" s="141" t="s">
        <v>343</v>
      </c>
      <c r="B329" s="141" t="s">
        <v>291</v>
      </c>
      <c r="C329" s="141">
        <v>72.374407227298477</v>
      </c>
      <c r="D329" s="141">
        <v>48.77976615809542</v>
      </c>
      <c r="E329" s="141" t="e">
        <v>#DIV/0!</v>
      </c>
      <c r="F329" s="141">
        <v>0.6739919265231159</v>
      </c>
      <c r="G329" s="141">
        <v>700.27920670751382</v>
      </c>
      <c r="H329" s="141"/>
      <c r="I329" s="141">
        <v>0.14941257529188107</v>
      </c>
      <c r="J329" s="141">
        <v>6.5850798743875103</v>
      </c>
      <c r="K329" s="141">
        <v>6.7446563774302142</v>
      </c>
      <c r="L329" s="141">
        <v>5.4907708214339106</v>
      </c>
      <c r="M329" s="141">
        <v>9.6279616768428919</v>
      </c>
      <c r="N329" s="141">
        <v>10.345640402535356</v>
      </c>
      <c r="O329" s="141">
        <v>0.4709696339234995</v>
      </c>
      <c r="P329" s="141">
        <v>8.7683357101026811</v>
      </c>
      <c r="Q329" s="141">
        <v>0.84753919225279373</v>
      </c>
      <c r="R329" s="141">
        <v>2.1232791415219605</v>
      </c>
      <c r="S329" s="141">
        <v>8.7683357101026811</v>
      </c>
      <c r="T329" s="141">
        <v>0.14826552222086822</v>
      </c>
      <c r="U329" s="141">
        <v>5.4907708214339106</v>
      </c>
      <c r="V329" s="141">
        <v>-1.4758414972300881E-16</v>
      </c>
      <c r="W329" s="141"/>
      <c r="X329" s="142">
        <v>2814.5617961380158</v>
      </c>
      <c r="Y329" s="142">
        <v>173.01537394515489</v>
      </c>
      <c r="Z329" s="142">
        <v>2326.005847801493</v>
      </c>
      <c r="AA329" s="142">
        <v>120.65639087702934</v>
      </c>
      <c r="AB329" s="142">
        <v>2399.8460902917382</v>
      </c>
      <c r="AC329" s="142">
        <v>110.38986588953917</v>
      </c>
      <c r="AD329" s="142">
        <v>2487.8117534523117</v>
      </c>
      <c r="AE329" s="142">
        <v>180.97749549076156</v>
      </c>
      <c r="AF329" s="142"/>
      <c r="AG329" s="143">
        <v>8.3923122300327115</v>
      </c>
      <c r="AH329" s="141"/>
      <c r="AI329" s="141">
        <v>339.9461416982387</v>
      </c>
      <c r="AJ329" s="141">
        <v>9.3716068101530752</v>
      </c>
      <c r="AK329" s="141">
        <v>944.0954734603323</v>
      </c>
      <c r="AL329" s="141">
        <v>549621.45976990159</v>
      </c>
      <c r="AM329" s="141">
        <v>2.1379525647308184</v>
      </c>
      <c r="AN329" s="144">
        <v>339.9461416982387</v>
      </c>
      <c r="AO329" s="144">
        <v>9.3716068101530752</v>
      </c>
      <c r="AP329" s="144">
        <v>944.0954734603323</v>
      </c>
      <c r="AQ329" s="144">
        <v>549621.45976990159</v>
      </c>
      <c r="AR329" s="144">
        <v>2.1379525647308184</v>
      </c>
      <c r="AS329" s="141">
        <v>1.3740490713674282E-2</v>
      </c>
      <c r="AT329" s="141">
        <v>4.7009621920471663</v>
      </c>
      <c r="AU329" s="141">
        <v>4.3161407664778904E-2</v>
      </c>
      <c r="AV329" s="141">
        <v>1.0819811516244409</v>
      </c>
      <c r="AW329" s="141">
        <v>4.7632355257334371</v>
      </c>
      <c r="AX329" s="141">
        <v>0.95601069751299872</v>
      </c>
      <c r="AY329" s="141">
        <v>26.930453678054729</v>
      </c>
      <c r="AZ329" s="141">
        <v>8.297124662083009</v>
      </c>
      <c r="BA329" s="141">
        <v>94.578886613905297</v>
      </c>
      <c r="BB329" s="141">
        <v>32.848919921945438</v>
      </c>
      <c r="BC329" s="141">
        <v>143.97620150580482</v>
      </c>
      <c r="BD329" s="141">
        <v>32.332328440070199</v>
      </c>
      <c r="BE329" s="141">
        <v>317.75872679738796</v>
      </c>
      <c r="BF329" s="141">
        <v>36.938796440132137</v>
      </c>
      <c r="BG329" s="141">
        <v>9661.5360546424617</v>
      </c>
      <c r="BH329" s="141">
        <v>1.0568152333094787</v>
      </c>
      <c r="BI329" s="141">
        <v>48.77976615809542</v>
      </c>
      <c r="BJ329" s="141">
        <v>72.374407227298477</v>
      </c>
      <c r="BK329" s="141"/>
      <c r="BL329" s="128" t="s">
        <v>343</v>
      </c>
      <c r="BM329" s="128">
        <v>5.7976754066136213E-2</v>
      </c>
      <c r="BN329" s="128">
        <v>7.6813107713188993</v>
      </c>
      <c r="BO329" s="128">
        <v>0.45433060699767269</v>
      </c>
      <c r="BP329" s="128">
        <v>2.3168761276754619</v>
      </c>
      <c r="BQ329" s="128"/>
      <c r="BR329" s="128">
        <v>31.132258338127041</v>
      </c>
      <c r="BS329" s="128">
        <v>16.482943060568942</v>
      </c>
      <c r="BT329" s="128">
        <v>131.04843638956072</v>
      </c>
      <c r="BU329" s="128">
        <v>221.84825299687188</v>
      </c>
      <c r="BV329" s="128">
        <v>372.3578213145878</v>
      </c>
      <c r="BW329" s="128">
        <v>580.36960992836464</v>
      </c>
      <c r="BX329" s="128">
        <v>869.94683689308044</v>
      </c>
      <c r="BY329" s="128">
        <v>1267.9344486302041</v>
      </c>
      <c r="BZ329" s="128">
        <v>1869.1689811611056</v>
      </c>
      <c r="CA329" s="128">
        <v>1454.2833244146511</v>
      </c>
      <c r="CB329" s="128"/>
      <c r="CC329" s="92">
        <v>789.57288241993001</v>
      </c>
      <c r="CD329" s="47"/>
      <c r="CE329" s="47"/>
      <c r="CF329" s="47"/>
      <c r="CG329" s="47"/>
      <c r="CH329" s="47"/>
      <c r="CI329" s="47"/>
      <c r="CJ329" s="47"/>
      <c r="CK329" s="47"/>
      <c r="CL329" s="47"/>
      <c r="CM329" s="47"/>
      <c r="CN329" s="47"/>
      <c r="CO329" s="47"/>
      <c r="CP329" s="47"/>
      <c r="CQ329" s="47"/>
      <c r="CR329" s="47"/>
      <c r="CS329" s="47"/>
      <c r="CT329" s="47"/>
      <c r="CU329" s="47"/>
      <c r="CV329" s="47"/>
      <c r="CW329" s="47"/>
      <c r="CX329" s="47"/>
      <c r="CY329" s="47"/>
      <c r="CZ329" s="47"/>
      <c r="DA329" s="47"/>
      <c r="DB329" s="47"/>
      <c r="DC329" s="47"/>
      <c r="DD329" s="47"/>
      <c r="DE329" s="47"/>
      <c r="DF329" s="47"/>
      <c r="DG329" s="47"/>
      <c r="DH329" s="47"/>
      <c r="DI329" s="47"/>
      <c r="DJ329" s="47"/>
      <c r="DK329" s="47"/>
      <c r="DL329" s="47"/>
      <c r="DM329" s="47"/>
      <c r="DN329" s="47"/>
      <c r="DO329" s="47"/>
      <c r="DP329" s="47"/>
      <c r="DQ329" s="47"/>
      <c r="DR329" s="47"/>
      <c r="DS329" s="47"/>
      <c r="DT329" s="47"/>
      <c r="DU329" s="47"/>
      <c r="DV329" s="47"/>
      <c r="DW329" s="47"/>
      <c r="DX329" s="47"/>
      <c r="DY329" s="47"/>
      <c r="DZ329" s="47"/>
      <c r="EA329" s="47"/>
      <c r="EB329" s="47"/>
      <c r="EC329" s="47"/>
      <c r="ED329" s="47"/>
      <c r="EE329" s="47"/>
      <c r="EF329" s="47"/>
      <c r="EG329" s="47"/>
      <c r="EH329" s="47"/>
      <c r="EI329" s="47"/>
      <c r="EJ329" s="47"/>
      <c r="EK329" s="47"/>
      <c r="EL329" s="47"/>
      <c r="EM329" s="47"/>
      <c r="EN329" s="47"/>
      <c r="EO329" s="47"/>
      <c r="EP329" s="47"/>
      <c r="EQ329" s="47"/>
      <c r="ER329" s="47"/>
      <c r="ES329" s="47"/>
      <c r="ET329" s="47"/>
      <c r="EU329" s="47"/>
      <c r="EV329" s="47"/>
      <c r="EW329" s="47"/>
      <c r="EX329" s="47"/>
      <c r="EY329" s="47"/>
      <c r="EZ329" s="47"/>
      <c r="FA329" s="47"/>
      <c r="FB329" s="47"/>
      <c r="FC329" s="47"/>
      <c r="FD329" s="47"/>
      <c r="FE329" s="47"/>
      <c r="FF329" s="47"/>
      <c r="FG329" s="47"/>
      <c r="FH329" s="47"/>
      <c r="FI329" s="47"/>
      <c r="FJ329" s="47"/>
      <c r="FK329" s="47"/>
      <c r="FL329" s="47"/>
      <c r="FM329" s="47"/>
      <c r="FN329" s="47"/>
      <c r="FO329" s="47"/>
      <c r="FP329" s="47"/>
      <c r="FQ329" s="47"/>
      <c r="FR329" s="47"/>
      <c r="FS329" s="47"/>
      <c r="FT329" s="47"/>
      <c r="FU329" s="47"/>
      <c r="FV329" s="47"/>
      <c r="FW329" s="47"/>
      <c r="FX329" s="47"/>
      <c r="FY329" s="47"/>
      <c r="FZ329" s="47"/>
      <c r="GA329" s="47"/>
      <c r="GB329" s="47"/>
      <c r="GC329" s="47"/>
      <c r="GD329" s="47"/>
      <c r="GE329" s="47"/>
      <c r="GF329" s="47"/>
      <c r="GG329" s="47"/>
      <c r="GH329" s="47"/>
      <c r="GI329" s="47"/>
      <c r="GJ329" s="47"/>
      <c r="GK329" s="47"/>
      <c r="GL329" s="47"/>
      <c r="GM329" s="47"/>
      <c r="GN329" s="47"/>
      <c r="GO329" s="47"/>
      <c r="GP329" s="47"/>
      <c r="GQ329" s="47"/>
      <c r="GR329" s="47"/>
      <c r="GS329" s="47"/>
      <c r="GT329" s="47"/>
      <c r="GU329" s="47"/>
      <c r="GV329" s="47"/>
      <c r="GW329" s="47"/>
      <c r="GX329" s="47"/>
      <c r="GY329" s="47"/>
      <c r="GZ329" s="47"/>
      <c r="HA329" s="47"/>
      <c r="HB329" s="47"/>
      <c r="HC329" s="47"/>
      <c r="HD329" s="47"/>
      <c r="HE329" s="47"/>
      <c r="HF329" s="47"/>
      <c r="HG329" s="47"/>
      <c r="HH329" s="47"/>
      <c r="HI329" s="47"/>
      <c r="HJ329" s="47"/>
      <c r="HK329" s="47"/>
      <c r="HL329" s="47"/>
      <c r="HM329" s="47"/>
      <c r="HN329" s="47"/>
      <c r="HO329" s="47"/>
      <c r="HP329" s="47"/>
      <c r="HQ329" s="47"/>
      <c r="HR329" s="47"/>
      <c r="HS329" s="47"/>
      <c r="HT329" s="47"/>
      <c r="HU329" s="47"/>
      <c r="HV329" s="47"/>
      <c r="HW329" s="47"/>
      <c r="HX329" s="47"/>
      <c r="HY329" s="47"/>
      <c r="HZ329" s="47"/>
    </row>
    <row r="330" spans="1:234">
      <c r="A330" s="141" t="s">
        <v>344</v>
      </c>
      <c r="B330" s="141" t="s">
        <v>291</v>
      </c>
      <c r="C330" s="141">
        <v>253.93956221768178</v>
      </c>
      <c r="D330" s="141">
        <v>309.46988811884466</v>
      </c>
      <c r="E330" s="141" t="e">
        <v>#DIV/0!</v>
      </c>
      <c r="F330" s="141">
        <v>1.2186753628155083</v>
      </c>
      <c r="G330" s="141">
        <v>6063.7719190680546</v>
      </c>
      <c r="H330" s="141"/>
      <c r="I330" s="141">
        <v>0.1513247292932477</v>
      </c>
      <c r="J330" s="141">
        <v>6.7690484706020317</v>
      </c>
      <c r="K330" s="141">
        <v>6.0399464391522466</v>
      </c>
      <c r="L330" s="141">
        <v>3.3585652213008208</v>
      </c>
      <c r="M330" s="141">
        <v>10.476144773665661</v>
      </c>
      <c r="N330" s="141">
        <v>8.3309442730009433</v>
      </c>
      <c r="O330" s="141">
        <v>0.4589161105435548</v>
      </c>
      <c r="P330" s="141">
        <v>7.6239538386663783</v>
      </c>
      <c r="Q330" s="141">
        <v>0.91513681868863384</v>
      </c>
      <c r="R330" s="141">
        <v>2.1790474926137771</v>
      </c>
      <c r="S330" s="141">
        <v>7.6239538386663783</v>
      </c>
      <c r="T330" s="141">
        <v>0.16556438208090432</v>
      </c>
      <c r="U330" s="141">
        <v>3.3585652213008208</v>
      </c>
      <c r="V330" s="141">
        <v>2.7749563703710571E-16</v>
      </c>
      <c r="W330" s="141"/>
      <c r="X330" s="142">
        <v>2848.1586313737134</v>
      </c>
      <c r="Y330" s="142">
        <v>179.82585676689635</v>
      </c>
      <c r="Z330" s="142">
        <v>2513.2872260394338</v>
      </c>
      <c r="AA330" s="142">
        <v>93.059209371664096</v>
      </c>
      <c r="AB330" s="142">
        <v>2477.8093246500698</v>
      </c>
      <c r="AC330" s="142">
        <v>95.587155841022309</v>
      </c>
      <c r="AD330" s="142">
        <v>2434.7704752530899</v>
      </c>
      <c r="AE330" s="142">
        <v>154.59713723537934</v>
      </c>
      <c r="AF330" s="142"/>
      <c r="AG330" s="143">
        <v>3.7491808229114501</v>
      </c>
      <c r="AH330" s="141"/>
      <c r="AI330" s="141">
        <v>315.59109744808126</v>
      </c>
      <c r="AJ330" s="141">
        <v>6.9493839190399651</v>
      </c>
      <c r="AK330" s="141">
        <v>1483.7251955475622</v>
      </c>
      <c r="AL330" s="141">
        <v>491368.31129074877</v>
      </c>
      <c r="AM330" s="141">
        <v>3.5437353830921889</v>
      </c>
      <c r="AN330" s="144">
        <v>315.59109744808126</v>
      </c>
      <c r="AO330" s="144">
        <v>6.9493839190399651</v>
      </c>
      <c r="AP330" s="144">
        <v>1483.7251955475622</v>
      </c>
      <c r="AQ330" s="144">
        <v>491368.31129074877</v>
      </c>
      <c r="AR330" s="144">
        <v>3.5437353830921889</v>
      </c>
      <c r="AS330" s="141">
        <v>0.11597832952170052</v>
      </c>
      <c r="AT330" s="141">
        <v>31.116658047595351</v>
      </c>
      <c r="AU330" s="141">
        <v>0.46643440365535066</v>
      </c>
      <c r="AV330" s="141">
        <v>8.5516096316845136</v>
      </c>
      <c r="AW330" s="141">
        <v>15.493992119605368</v>
      </c>
      <c r="AX330" s="141">
        <v>2.1831199575457716</v>
      </c>
      <c r="AY330" s="141">
        <v>54.067746976161537</v>
      </c>
      <c r="AZ330" s="141">
        <v>16.291147511318737</v>
      </c>
      <c r="BA330" s="141">
        <v>184.66762151269631</v>
      </c>
      <c r="BB330" s="141">
        <v>61.510337338142392</v>
      </c>
      <c r="BC330" s="141">
        <v>218.44261546763136</v>
      </c>
      <c r="BD330" s="141">
        <v>52.135582715808368</v>
      </c>
      <c r="BE330" s="141">
        <v>532.46482958458</v>
      </c>
      <c r="BF330" s="141">
        <v>58.760991649155009</v>
      </c>
      <c r="BG330" s="141">
        <v>7318.0452521436982</v>
      </c>
      <c r="BH330" s="141">
        <v>1.8305801506138046</v>
      </c>
      <c r="BI330" s="141">
        <v>309.46988811884466</v>
      </c>
      <c r="BJ330" s="141">
        <v>253.93956221768178</v>
      </c>
      <c r="BK330" s="141"/>
      <c r="BL330" s="128" t="s">
        <v>344</v>
      </c>
      <c r="BM330" s="128">
        <v>0.48936004017595158</v>
      </c>
      <c r="BN330" s="128">
        <v>50.844212496070838</v>
      </c>
      <c r="BO330" s="128">
        <v>4.9098358279510599</v>
      </c>
      <c r="BP330" s="128">
        <v>18.311797926519301</v>
      </c>
      <c r="BQ330" s="128"/>
      <c r="BR330" s="128">
        <v>101.26792235036189</v>
      </c>
      <c r="BS330" s="128">
        <v>37.639999268030543</v>
      </c>
      <c r="BT330" s="128">
        <v>263.1033916114917</v>
      </c>
      <c r="BU330" s="128">
        <v>435.59217944702505</v>
      </c>
      <c r="BV330" s="128">
        <v>727.03787997124527</v>
      </c>
      <c r="BW330" s="128">
        <v>1086.7550766456254</v>
      </c>
      <c r="BX330" s="128">
        <v>1319.8949575083466</v>
      </c>
      <c r="BY330" s="128">
        <v>2044.5326555218969</v>
      </c>
      <c r="BZ330" s="128">
        <v>3132.1460563798823</v>
      </c>
      <c r="CA330" s="128">
        <v>2313.4248680769688</v>
      </c>
      <c r="CB330" s="128"/>
      <c r="CC330" s="92">
        <v>759.87891461039567</v>
      </c>
      <c r="CD330" s="47"/>
      <c r="CE330" s="47"/>
      <c r="CF330" s="47"/>
      <c r="CG330" s="47"/>
      <c r="CH330" s="47"/>
      <c r="CI330" s="47"/>
      <c r="CJ330" s="47"/>
      <c r="CK330" s="47"/>
      <c r="CL330" s="47"/>
      <c r="CM330" s="47"/>
      <c r="CN330" s="47"/>
      <c r="CO330" s="47"/>
      <c r="CP330" s="47"/>
      <c r="CQ330" s="47"/>
      <c r="CR330" s="47"/>
      <c r="CS330" s="47"/>
      <c r="CT330" s="47"/>
      <c r="CU330" s="47"/>
      <c r="CV330" s="47"/>
      <c r="CW330" s="47"/>
      <c r="CX330" s="47"/>
      <c r="CY330" s="47"/>
      <c r="CZ330" s="47"/>
      <c r="DA330" s="47"/>
      <c r="DB330" s="47"/>
      <c r="DC330" s="47"/>
      <c r="DD330" s="47"/>
      <c r="DE330" s="47"/>
      <c r="DF330" s="47"/>
      <c r="DG330" s="47"/>
      <c r="DH330" s="47"/>
      <c r="DI330" s="47"/>
      <c r="DJ330" s="47"/>
      <c r="DK330" s="47"/>
      <c r="DL330" s="47"/>
      <c r="DM330" s="47"/>
      <c r="DN330" s="47"/>
      <c r="DO330" s="47"/>
      <c r="DP330" s="47"/>
      <c r="DQ330" s="47"/>
      <c r="DR330" s="47"/>
      <c r="DS330" s="47"/>
      <c r="DT330" s="47"/>
      <c r="DU330" s="47"/>
      <c r="DV330" s="47"/>
      <c r="DW330" s="47"/>
      <c r="DX330" s="47"/>
      <c r="DY330" s="47"/>
      <c r="DZ330" s="47"/>
      <c r="EA330" s="47"/>
      <c r="EB330" s="47"/>
      <c r="EC330" s="47"/>
      <c r="ED330" s="47"/>
      <c r="EE330" s="47"/>
      <c r="EF330" s="47"/>
      <c r="EG330" s="47"/>
      <c r="EH330" s="47"/>
      <c r="EI330" s="47"/>
      <c r="EJ330" s="47"/>
      <c r="EK330" s="47"/>
      <c r="EL330" s="47"/>
      <c r="EM330" s="47"/>
      <c r="EN330" s="47"/>
      <c r="EO330" s="47"/>
      <c r="EP330" s="47"/>
      <c r="EQ330" s="47"/>
      <c r="ER330" s="47"/>
      <c r="ES330" s="47"/>
      <c r="ET330" s="47"/>
      <c r="EU330" s="47"/>
      <c r="EV330" s="47"/>
      <c r="EW330" s="47"/>
      <c r="EX330" s="47"/>
      <c r="EY330" s="47"/>
      <c r="EZ330" s="47"/>
      <c r="FA330" s="47"/>
      <c r="FB330" s="47"/>
      <c r="FC330" s="47"/>
      <c r="FD330" s="47"/>
      <c r="FE330" s="47"/>
      <c r="FF330" s="47"/>
      <c r="FG330" s="47"/>
      <c r="FH330" s="47"/>
      <c r="FI330" s="47"/>
      <c r="FJ330" s="47"/>
      <c r="FK330" s="47"/>
      <c r="FL330" s="47"/>
      <c r="FM330" s="47"/>
      <c r="FN330" s="47"/>
      <c r="FO330" s="47"/>
      <c r="FP330" s="47"/>
      <c r="FQ330" s="47"/>
      <c r="FR330" s="47"/>
      <c r="FS330" s="47"/>
      <c r="FT330" s="47"/>
      <c r="FU330" s="47"/>
      <c r="FV330" s="47"/>
      <c r="FW330" s="47"/>
      <c r="FX330" s="47"/>
      <c r="FY330" s="47"/>
      <c r="FZ330" s="47"/>
      <c r="GA330" s="47"/>
      <c r="GB330" s="47"/>
      <c r="GC330" s="47"/>
      <c r="GD330" s="47"/>
      <c r="GE330" s="47"/>
      <c r="GF330" s="47"/>
      <c r="GG330" s="47"/>
      <c r="GH330" s="47"/>
      <c r="GI330" s="47"/>
      <c r="GJ330" s="47"/>
      <c r="GK330" s="47"/>
      <c r="GL330" s="47"/>
      <c r="GM330" s="47"/>
      <c r="GN330" s="47"/>
      <c r="GO330" s="47"/>
      <c r="GP330" s="47"/>
      <c r="GQ330" s="47"/>
      <c r="GR330" s="47"/>
      <c r="GS330" s="47"/>
      <c r="GT330" s="47"/>
      <c r="GU330" s="47"/>
      <c r="GV330" s="47"/>
      <c r="GW330" s="47"/>
      <c r="GX330" s="47"/>
      <c r="GY330" s="47"/>
      <c r="GZ330" s="47"/>
      <c r="HA330" s="47"/>
      <c r="HB330" s="47"/>
      <c r="HC330" s="47"/>
      <c r="HD330" s="47"/>
      <c r="HE330" s="47"/>
      <c r="HF330" s="47"/>
      <c r="HG330" s="47"/>
      <c r="HH330" s="47"/>
      <c r="HI330" s="47"/>
      <c r="HJ330" s="47"/>
      <c r="HK330" s="47"/>
      <c r="HL330" s="47"/>
      <c r="HM330" s="47"/>
      <c r="HN330" s="47"/>
      <c r="HO330" s="47"/>
      <c r="HP330" s="47"/>
      <c r="HQ330" s="47"/>
      <c r="HR330" s="47"/>
      <c r="HS330" s="47"/>
      <c r="HT330" s="47"/>
      <c r="HU330" s="47"/>
      <c r="HV330" s="47"/>
      <c r="HW330" s="47"/>
      <c r="HX330" s="47"/>
      <c r="HY330" s="47"/>
      <c r="HZ330" s="47"/>
    </row>
    <row r="331" spans="1:234">
      <c r="A331" s="141" t="s">
        <v>345</v>
      </c>
      <c r="B331" s="141" t="s">
        <v>291</v>
      </c>
      <c r="C331" s="141">
        <v>112.72152778427198</v>
      </c>
      <c r="D331" s="141">
        <v>92.734582107391745</v>
      </c>
      <c r="E331" s="141">
        <v>73.038104185073919</v>
      </c>
      <c r="F331" s="141">
        <v>0.82268741322303995</v>
      </c>
      <c r="G331" s="141">
        <v>2185.4832551359491</v>
      </c>
      <c r="H331" s="141"/>
      <c r="I331" s="141">
        <v>0.15820424857988696</v>
      </c>
      <c r="J331" s="141">
        <v>4.5329503639927458</v>
      </c>
      <c r="K331" s="141">
        <v>6.4826751428938563</v>
      </c>
      <c r="L331" s="141">
        <v>2.7734560170222147</v>
      </c>
      <c r="M331" s="141">
        <v>9.6741323436974866</v>
      </c>
      <c r="N331" s="141">
        <v>6.2740435128281566</v>
      </c>
      <c r="O331" s="141">
        <v>0.45484665849690442</v>
      </c>
      <c r="P331" s="141">
        <v>5.6277494367201841</v>
      </c>
      <c r="Q331" s="141">
        <v>0.89698922635991707</v>
      </c>
      <c r="R331" s="141">
        <v>2.1985431382625089</v>
      </c>
      <c r="S331" s="141">
        <v>5.6277494367201841</v>
      </c>
      <c r="T331" s="141">
        <v>0.15425730550391292</v>
      </c>
      <c r="U331" s="141">
        <v>2.7734560170222147</v>
      </c>
      <c r="V331" s="141">
        <v>0</v>
      </c>
      <c r="W331" s="141"/>
      <c r="X331" s="142">
        <v>2968.573023733537</v>
      </c>
      <c r="Y331" s="142">
        <v>125.1487146942136</v>
      </c>
      <c r="Z331" s="142">
        <v>2393.6542828473098</v>
      </c>
      <c r="AA331" s="142">
        <v>71.388758155457452</v>
      </c>
      <c r="AB331" s="142">
        <v>2404.2476280981109</v>
      </c>
      <c r="AC331" s="142">
        <v>72.842787961735496</v>
      </c>
      <c r="AD331" s="142">
        <v>2416.7639369566582</v>
      </c>
      <c r="AE331" s="142">
        <v>113.42289978289442</v>
      </c>
      <c r="AF331" s="142"/>
      <c r="AG331" s="143">
        <v>1.1584086773298574</v>
      </c>
      <c r="AH331" s="141"/>
      <c r="AI331" s="141">
        <v>219.06825112221136</v>
      </c>
      <c r="AJ331" s="141">
        <v>4.0950992952498222</v>
      </c>
      <c r="AK331" s="141">
        <v>945.07022354520473</v>
      </c>
      <c r="AL331" s="141">
        <v>482019.02144098619</v>
      </c>
      <c r="AM331" s="141">
        <v>2.6347808039319074</v>
      </c>
      <c r="AN331" s="144">
        <v>219.06825112221136</v>
      </c>
      <c r="AO331" s="144">
        <v>4.0950992952498222</v>
      </c>
      <c r="AP331" s="144">
        <v>945.07022354520473</v>
      </c>
      <c r="AQ331" s="144">
        <v>482019.02144098619</v>
      </c>
      <c r="AR331" s="144">
        <v>2.6347808039319074</v>
      </c>
      <c r="AS331" s="141">
        <v>5.46835243542362E-2</v>
      </c>
      <c r="AT331" s="141">
        <v>9.456855926281337</v>
      </c>
      <c r="AU331" s="141">
        <v>0.21589643797170935</v>
      </c>
      <c r="AV331" s="141">
        <v>2.8838161288991917</v>
      </c>
      <c r="AW331" s="141">
        <v>6.923847492209199</v>
      </c>
      <c r="AX331" s="141">
        <v>0.46425616679061382</v>
      </c>
      <c r="AY331" s="141">
        <v>28.07966412469295</v>
      </c>
      <c r="AZ331" s="141">
        <v>8.8519414456473839</v>
      </c>
      <c r="BA331" s="141">
        <v>102.72084360270851</v>
      </c>
      <c r="BB331" s="141">
        <v>34.984876275360854</v>
      </c>
      <c r="BC331" s="141">
        <v>127.29531354585922</v>
      </c>
      <c r="BD331" s="141">
        <v>32.559562218135298</v>
      </c>
      <c r="BE331" s="141">
        <v>354.38522372652943</v>
      </c>
      <c r="BF331" s="141">
        <v>33.959202883849478</v>
      </c>
      <c r="BG331" s="141">
        <v>6666.8662104461346</v>
      </c>
      <c r="BH331" s="141">
        <v>1.0098345152620327</v>
      </c>
      <c r="BI331" s="141">
        <v>92.734582107391745</v>
      </c>
      <c r="BJ331" s="141">
        <v>112.72152778427198</v>
      </c>
      <c r="BK331" s="141"/>
      <c r="BL331" s="128" t="s">
        <v>345</v>
      </c>
      <c r="BM331" s="128">
        <v>0.23073217027103882</v>
      </c>
      <c r="BN331" s="128">
        <v>15.452378964511988</v>
      </c>
      <c r="BO331" s="128">
        <v>2.2725940839127299</v>
      </c>
      <c r="BP331" s="128">
        <v>6.175195136829104</v>
      </c>
      <c r="BQ331" s="128"/>
      <c r="BR331" s="128">
        <v>45.2539051778379</v>
      </c>
      <c r="BS331" s="128">
        <v>8.0044166688036853</v>
      </c>
      <c r="BT331" s="128">
        <v>136.64070133670538</v>
      </c>
      <c r="BU331" s="128">
        <v>236.68292635420812</v>
      </c>
      <c r="BV331" s="128">
        <v>404.41277008940358</v>
      </c>
      <c r="BW331" s="128">
        <v>618.10735468835435</v>
      </c>
      <c r="BX331" s="128">
        <v>769.15597308676263</v>
      </c>
      <c r="BY331" s="128">
        <v>1276.8455771817764</v>
      </c>
      <c r="BZ331" s="128">
        <v>2084.6189630972317</v>
      </c>
      <c r="CA331" s="128">
        <v>1336.9764914901371</v>
      </c>
      <c r="CB331" s="128"/>
      <c r="CC331" s="92">
        <v>711.23444779165652</v>
      </c>
      <c r="CD331" s="47"/>
      <c r="CE331" s="47"/>
      <c r="CF331" s="47"/>
      <c r="CG331" s="47"/>
      <c r="CH331" s="47"/>
      <c r="CI331" s="47"/>
      <c r="CJ331" s="47"/>
      <c r="CK331" s="47"/>
      <c r="CL331" s="47"/>
      <c r="CM331" s="47"/>
      <c r="CN331" s="47"/>
      <c r="CO331" s="47"/>
      <c r="CP331" s="47"/>
      <c r="CQ331" s="47"/>
      <c r="CR331" s="47"/>
      <c r="CS331" s="47"/>
      <c r="CT331" s="47"/>
      <c r="CU331" s="47"/>
      <c r="CV331" s="47"/>
      <c r="CW331" s="47"/>
      <c r="CX331" s="47"/>
      <c r="CY331" s="47"/>
      <c r="CZ331" s="47"/>
      <c r="DA331" s="47"/>
      <c r="DB331" s="47"/>
      <c r="DC331" s="47"/>
      <c r="DD331" s="47"/>
      <c r="DE331" s="47"/>
      <c r="DF331" s="47"/>
      <c r="DG331" s="47"/>
      <c r="DH331" s="47"/>
      <c r="DI331" s="47"/>
      <c r="DJ331" s="47"/>
      <c r="DK331" s="47"/>
      <c r="DL331" s="47"/>
      <c r="DM331" s="47"/>
      <c r="DN331" s="47"/>
      <c r="DO331" s="47"/>
      <c r="DP331" s="47"/>
      <c r="DQ331" s="47"/>
      <c r="DR331" s="47"/>
      <c r="DS331" s="47"/>
      <c r="DT331" s="47"/>
      <c r="DU331" s="47"/>
      <c r="DV331" s="47"/>
      <c r="DW331" s="47"/>
      <c r="DX331" s="47"/>
      <c r="DY331" s="47"/>
      <c r="DZ331" s="47"/>
      <c r="EA331" s="47"/>
      <c r="EB331" s="47"/>
      <c r="EC331" s="47"/>
      <c r="ED331" s="47"/>
      <c r="EE331" s="47"/>
      <c r="EF331" s="47"/>
      <c r="EG331" s="47"/>
      <c r="EH331" s="47"/>
      <c r="EI331" s="47"/>
      <c r="EJ331" s="47"/>
      <c r="EK331" s="47"/>
      <c r="EL331" s="47"/>
      <c r="EM331" s="47"/>
      <c r="EN331" s="47"/>
      <c r="EO331" s="47"/>
      <c r="EP331" s="47"/>
      <c r="EQ331" s="47"/>
      <c r="ER331" s="47"/>
      <c r="ES331" s="47"/>
      <c r="ET331" s="47"/>
      <c r="EU331" s="47"/>
      <c r="EV331" s="47"/>
      <c r="EW331" s="47"/>
      <c r="EX331" s="47"/>
      <c r="EY331" s="47"/>
      <c r="EZ331" s="47"/>
      <c r="FA331" s="47"/>
      <c r="FB331" s="47"/>
      <c r="FC331" s="47"/>
      <c r="FD331" s="47"/>
      <c r="FE331" s="47"/>
      <c r="FF331" s="47"/>
      <c r="FG331" s="47"/>
      <c r="FH331" s="47"/>
      <c r="FI331" s="47"/>
      <c r="FJ331" s="47"/>
      <c r="FK331" s="47"/>
      <c r="FL331" s="47"/>
      <c r="FM331" s="47"/>
      <c r="FN331" s="47"/>
      <c r="FO331" s="47"/>
      <c r="FP331" s="47"/>
      <c r="FQ331" s="47"/>
      <c r="FR331" s="47"/>
      <c r="FS331" s="47"/>
      <c r="FT331" s="47"/>
      <c r="FU331" s="47"/>
      <c r="FV331" s="47"/>
      <c r="FW331" s="47"/>
      <c r="FX331" s="47"/>
      <c r="FY331" s="47"/>
      <c r="FZ331" s="47"/>
      <c r="GA331" s="47"/>
      <c r="GB331" s="47"/>
      <c r="GC331" s="47"/>
      <c r="GD331" s="47"/>
      <c r="GE331" s="47"/>
      <c r="GF331" s="47"/>
      <c r="GG331" s="47"/>
      <c r="GH331" s="47"/>
      <c r="GI331" s="47"/>
      <c r="GJ331" s="47"/>
      <c r="GK331" s="47"/>
      <c r="GL331" s="47"/>
      <c r="GM331" s="47"/>
      <c r="GN331" s="47"/>
      <c r="GO331" s="47"/>
      <c r="GP331" s="47"/>
      <c r="GQ331" s="47"/>
      <c r="GR331" s="47"/>
      <c r="GS331" s="47"/>
      <c r="GT331" s="47"/>
      <c r="GU331" s="47"/>
      <c r="GV331" s="47"/>
      <c r="GW331" s="47"/>
      <c r="GX331" s="47"/>
      <c r="GY331" s="47"/>
      <c r="GZ331" s="47"/>
      <c r="HA331" s="47"/>
      <c r="HB331" s="47"/>
      <c r="HC331" s="47"/>
      <c r="HD331" s="47"/>
      <c r="HE331" s="47"/>
      <c r="HF331" s="47"/>
      <c r="HG331" s="47"/>
      <c r="HH331" s="47"/>
      <c r="HI331" s="47"/>
      <c r="HJ331" s="47"/>
      <c r="HK331" s="47"/>
      <c r="HL331" s="47"/>
      <c r="HM331" s="47"/>
      <c r="HN331" s="47"/>
      <c r="HO331" s="47"/>
      <c r="HP331" s="47"/>
      <c r="HQ331" s="47"/>
      <c r="HR331" s="47"/>
      <c r="HS331" s="47"/>
      <c r="HT331" s="47"/>
      <c r="HU331" s="47"/>
      <c r="HV331" s="47"/>
      <c r="HW331" s="47"/>
      <c r="HX331" s="47"/>
      <c r="HY331" s="47"/>
      <c r="HZ331" s="47"/>
    </row>
    <row r="332" spans="1:234">
      <c r="A332" s="141" t="s">
        <v>346</v>
      </c>
      <c r="B332" s="141"/>
      <c r="C332" s="141">
        <v>64.136783146205019</v>
      </c>
      <c r="D332" s="141">
        <v>59.263415704559399</v>
      </c>
      <c r="E332" s="141">
        <v>10.009724614017681</v>
      </c>
      <c r="F332" s="141">
        <v>0.92401602945167394</v>
      </c>
      <c r="G332" s="141">
        <v>3470.161352932781</v>
      </c>
      <c r="H332" s="141"/>
      <c r="I332" s="141">
        <v>0.12378799812605017</v>
      </c>
      <c r="J332" s="141">
        <v>4.9157348624041326</v>
      </c>
      <c r="K332" s="141">
        <v>7.0586511824360674</v>
      </c>
      <c r="L332" s="141">
        <v>3.9653758185784094</v>
      </c>
      <c r="M332" s="141">
        <v>7.8249322803086807</v>
      </c>
      <c r="N332" s="141">
        <v>6.3311071882125685</v>
      </c>
      <c r="O332" s="141">
        <v>0.40059085794084004</v>
      </c>
      <c r="P332" s="141">
        <v>4.9354546747053076</v>
      </c>
      <c r="Q332" s="141">
        <v>0.77955632845614653</v>
      </c>
      <c r="R332" s="141">
        <v>2.4963125847162537</v>
      </c>
      <c r="S332" s="141">
        <v>4.9354546747053076</v>
      </c>
      <c r="T332" s="141">
        <v>0.14167012565917472</v>
      </c>
      <c r="U332" s="141">
        <v>3.9653758185784094</v>
      </c>
      <c r="V332" s="141">
        <v>1.8153011650711069E-16</v>
      </c>
      <c r="W332" s="141"/>
      <c r="X332" s="142">
        <v>2358.8610033880918</v>
      </c>
      <c r="Y332" s="142">
        <v>109.44477735784943</v>
      </c>
      <c r="Z332" s="142">
        <v>2247.705423594417</v>
      </c>
      <c r="AA332" s="142">
        <v>87.792838410312967</v>
      </c>
      <c r="AB332" s="142">
        <v>2211.0787725750165</v>
      </c>
      <c r="AC332" s="142">
        <v>71.898102975676295</v>
      </c>
      <c r="AD332" s="142">
        <v>2171.7594776671149</v>
      </c>
      <c r="AE332" s="142">
        <v>90.998685727550239</v>
      </c>
      <c r="AF332" s="142"/>
      <c r="AG332" s="143">
        <v>3.9776548767351829</v>
      </c>
      <c r="AH332" s="141"/>
      <c r="AI332" s="141">
        <v>151.48680194048819</v>
      </c>
      <c r="AJ332" s="141">
        <v>12.205232085675872</v>
      </c>
      <c r="AK332" s="141">
        <v>866.07936155566006</v>
      </c>
      <c r="AL332" s="141">
        <v>562077.32874938718</v>
      </c>
      <c r="AM332" s="141">
        <v>2.2718728503377861</v>
      </c>
      <c r="AN332" s="144">
        <v>151.48680194048819</v>
      </c>
      <c r="AO332" s="144">
        <v>12.205232085675872</v>
      </c>
      <c r="AP332" s="144">
        <v>866.07936155566006</v>
      </c>
      <c r="AQ332" s="144">
        <v>562077.32874938718</v>
      </c>
      <c r="AR332" s="144">
        <v>2.2718728503377861</v>
      </c>
      <c r="AS332" s="141" t="s">
        <v>66</v>
      </c>
      <c r="AT332" s="141">
        <v>8.4687240964857011</v>
      </c>
      <c r="AU332" s="141">
        <v>0.13934831041754331</v>
      </c>
      <c r="AV332" s="141">
        <v>3.0465760148786547</v>
      </c>
      <c r="AW332" s="141">
        <v>6.6167947463936443</v>
      </c>
      <c r="AX332" s="141">
        <v>0.35106404315236794</v>
      </c>
      <c r="AY332" s="141">
        <v>28.244511266582141</v>
      </c>
      <c r="AZ332" s="141">
        <v>9.4366052151456348</v>
      </c>
      <c r="BA332" s="141">
        <v>90.62605384315836</v>
      </c>
      <c r="BB332" s="141">
        <v>30.444887040428188</v>
      </c>
      <c r="BC332" s="141">
        <v>126.2119792291976</v>
      </c>
      <c r="BD332" s="141">
        <v>28.336285794262185</v>
      </c>
      <c r="BE332" s="141">
        <v>270.40456117671238</v>
      </c>
      <c r="BF332" s="141">
        <v>35.940543587440693</v>
      </c>
      <c r="BG332" s="141">
        <v>9402.8813423508709</v>
      </c>
      <c r="BH332" s="141">
        <v>1.0122745819426953</v>
      </c>
      <c r="BI332" s="141">
        <v>59.263415704559399</v>
      </c>
      <c r="BJ332" s="141">
        <v>64.136783146205019</v>
      </c>
      <c r="BK332" s="141"/>
      <c r="BL332" s="128" t="s">
        <v>346</v>
      </c>
      <c r="BM332" s="128">
        <v>3.6747972156525137E-2</v>
      </c>
      <c r="BN332" s="128">
        <v>13.837784471381864</v>
      </c>
      <c r="BO332" s="128">
        <v>1.4668243201846665</v>
      </c>
      <c r="BP332" s="128">
        <v>6.5237173766138215</v>
      </c>
      <c r="BQ332" s="128"/>
      <c r="BR332" s="128">
        <v>43.247024486232974</v>
      </c>
      <c r="BS332" s="128">
        <v>6.0528283302132397</v>
      </c>
      <c r="BT332" s="128">
        <v>137.44287720964547</v>
      </c>
      <c r="BU332" s="128">
        <v>252.315647463787</v>
      </c>
      <c r="BV332" s="128">
        <v>356.79548757148962</v>
      </c>
      <c r="BW332" s="128">
        <v>537.89553074961464</v>
      </c>
      <c r="BX332" s="128">
        <v>762.61014639998541</v>
      </c>
      <c r="BY332" s="128">
        <v>1111.2268938926347</v>
      </c>
      <c r="BZ332" s="128">
        <v>1590.6150657453668</v>
      </c>
      <c r="CA332" s="128">
        <v>1414.9820310016021</v>
      </c>
      <c r="CB332" s="128"/>
      <c r="CC332" s="92">
        <v>817.26355370662918</v>
      </c>
      <c r="CD332" s="47"/>
      <c r="CE332" s="47"/>
      <c r="CF332" s="47"/>
      <c r="CG332" s="47"/>
      <c r="CH332" s="47"/>
      <c r="CI332" s="47"/>
      <c r="CJ332" s="47"/>
      <c r="CK332" s="47"/>
      <c r="CL332" s="47"/>
      <c r="CM332" s="47"/>
      <c r="CN332" s="47"/>
      <c r="CO332" s="47"/>
      <c r="CP332" s="47"/>
      <c r="CQ332" s="47"/>
      <c r="CR332" s="47"/>
      <c r="CS332" s="47"/>
      <c r="CT332" s="47"/>
      <c r="CU332" s="47"/>
      <c r="CV332" s="47"/>
      <c r="CW332" s="47"/>
      <c r="CX332" s="47"/>
      <c r="CY332" s="47"/>
      <c r="CZ332" s="47"/>
      <c r="DA332" s="47"/>
      <c r="DB332" s="47"/>
      <c r="DC332" s="47"/>
      <c r="DD332" s="47"/>
      <c r="DE332" s="47"/>
      <c r="DF332" s="47"/>
      <c r="DG332" s="47"/>
      <c r="DH332" s="47"/>
      <c r="DI332" s="47"/>
      <c r="DJ332" s="47"/>
      <c r="DK332" s="47"/>
      <c r="DL332" s="47"/>
      <c r="DM332" s="47"/>
      <c r="DN332" s="47"/>
      <c r="DO332" s="47"/>
      <c r="DP332" s="47"/>
      <c r="DQ332" s="47"/>
      <c r="DR332" s="47"/>
      <c r="DS332" s="47"/>
      <c r="DT332" s="47"/>
      <c r="DU332" s="47"/>
      <c r="DV332" s="47"/>
      <c r="DW332" s="47"/>
      <c r="DX332" s="47"/>
      <c r="DY332" s="47"/>
      <c r="DZ332" s="47"/>
      <c r="EA332" s="47"/>
      <c r="EB332" s="47"/>
      <c r="EC332" s="47"/>
      <c r="ED332" s="47"/>
      <c r="EE332" s="47"/>
      <c r="EF332" s="47"/>
      <c r="EG332" s="47"/>
      <c r="EH332" s="47"/>
      <c r="EI332" s="47"/>
      <c r="EJ332" s="47"/>
      <c r="EK332" s="47"/>
      <c r="EL332" s="47"/>
      <c r="EM332" s="47"/>
      <c r="EN332" s="47"/>
      <c r="EO332" s="47"/>
      <c r="EP332" s="47"/>
      <c r="EQ332" s="47"/>
      <c r="ER332" s="47"/>
      <c r="ES332" s="47"/>
      <c r="ET332" s="47"/>
      <c r="EU332" s="47"/>
      <c r="EV332" s="47"/>
      <c r="EW332" s="47"/>
      <c r="EX332" s="47"/>
      <c r="EY332" s="47"/>
      <c r="EZ332" s="47"/>
      <c r="FA332" s="47"/>
      <c r="FB332" s="47"/>
      <c r="FC332" s="47"/>
      <c r="FD332" s="47"/>
      <c r="FE332" s="47"/>
      <c r="FF332" s="47"/>
      <c r="FG332" s="47"/>
      <c r="FH332" s="47"/>
      <c r="FI332" s="47"/>
      <c r="FJ332" s="47"/>
      <c r="FK332" s="47"/>
      <c r="FL332" s="47"/>
      <c r="FM332" s="47"/>
      <c r="FN332" s="47"/>
      <c r="FO332" s="47"/>
      <c r="FP332" s="47"/>
      <c r="FQ332" s="47"/>
      <c r="FR332" s="47"/>
      <c r="FS332" s="47"/>
      <c r="FT332" s="47"/>
      <c r="FU332" s="47"/>
      <c r="FV332" s="47"/>
      <c r="FW332" s="47"/>
      <c r="FX332" s="47"/>
      <c r="FY332" s="47"/>
      <c r="FZ332" s="47"/>
      <c r="GA332" s="47"/>
      <c r="GB332" s="47"/>
      <c r="GC332" s="47"/>
      <c r="GD332" s="47"/>
      <c r="GE332" s="47"/>
      <c r="GF332" s="47"/>
      <c r="GG332" s="47"/>
      <c r="GH332" s="47"/>
      <c r="GI332" s="47"/>
      <c r="GJ332" s="47"/>
      <c r="GK332" s="47"/>
      <c r="GL332" s="47"/>
      <c r="GM332" s="47"/>
      <c r="GN332" s="47"/>
      <c r="GO332" s="47"/>
      <c r="GP332" s="47"/>
      <c r="GQ332" s="47"/>
      <c r="GR332" s="47"/>
      <c r="GS332" s="47"/>
      <c r="GT332" s="47"/>
      <c r="GU332" s="47"/>
      <c r="GV332" s="47"/>
      <c r="GW332" s="47"/>
      <c r="GX332" s="47"/>
      <c r="GY332" s="47"/>
      <c r="GZ332" s="47"/>
      <c r="HA332" s="47"/>
      <c r="HB332" s="47"/>
      <c r="HC332" s="47"/>
      <c r="HD332" s="47"/>
      <c r="HE332" s="47"/>
      <c r="HF332" s="47"/>
      <c r="HG332" s="47"/>
      <c r="HH332" s="47"/>
      <c r="HI332" s="47"/>
      <c r="HJ332" s="47"/>
      <c r="HK332" s="47"/>
      <c r="HL332" s="47"/>
      <c r="HM332" s="47"/>
      <c r="HN332" s="47"/>
      <c r="HO332" s="47"/>
      <c r="HP332" s="47"/>
      <c r="HQ332" s="47"/>
      <c r="HR332" s="47"/>
      <c r="HS332" s="47"/>
      <c r="HT332" s="47"/>
      <c r="HU332" s="47"/>
      <c r="HV332" s="47"/>
      <c r="HW332" s="47"/>
      <c r="HX332" s="47"/>
      <c r="HY332" s="47"/>
      <c r="HZ332" s="47"/>
    </row>
    <row r="333" spans="1:234">
      <c r="A333" s="141" t="s">
        <v>347</v>
      </c>
      <c r="B333" s="141" t="s">
        <v>291</v>
      </c>
      <c r="C333" s="141">
        <v>60.601218574359748</v>
      </c>
      <c r="D333" s="141">
        <v>42.990136042729631</v>
      </c>
      <c r="E333" s="141" t="e">
        <v>#DIV/0!</v>
      </c>
      <c r="F333" s="141">
        <v>0.70939392068460272</v>
      </c>
      <c r="G333" s="141">
        <v>598.75321733063515</v>
      </c>
      <c r="H333" s="141"/>
      <c r="I333" s="141">
        <v>0.14100246043726314</v>
      </c>
      <c r="J333" s="141">
        <v>5.379786276265385</v>
      </c>
      <c r="K333" s="141">
        <v>6.864960323287578</v>
      </c>
      <c r="L333" s="141">
        <v>3.8775320952773007</v>
      </c>
      <c r="M333" s="141">
        <v>7.7267754225607419</v>
      </c>
      <c r="N333" s="141">
        <v>6.0905880168885993</v>
      </c>
      <c r="O333" s="141">
        <v>0.3847113918105099</v>
      </c>
      <c r="P333" s="141">
        <v>4.696808197229414</v>
      </c>
      <c r="Q333" s="141">
        <v>0.77115841429524212</v>
      </c>
      <c r="R333" s="141">
        <v>2.5993511533252214</v>
      </c>
      <c r="S333" s="141">
        <v>4.696808197229414</v>
      </c>
      <c r="T333" s="141">
        <v>0.14566726578269684</v>
      </c>
      <c r="U333" s="141">
        <v>3.8775320952773007</v>
      </c>
      <c r="V333" s="141">
        <v>-3.9015032874847225E-16</v>
      </c>
      <c r="W333" s="141"/>
      <c r="X333" s="142">
        <v>2666.1282271592072</v>
      </c>
      <c r="Y333" s="142">
        <v>134.3747206132463</v>
      </c>
      <c r="Z333" s="142">
        <v>2295.6653425064515</v>
      </c>
      <c r="AA333" s="142">
        <v>100.88847678109002</v>
      </c>
      <c r="AB333" s="142">
        <v>2199.7217182457234</v>
      </c>
      <c r="AC333" s="142">
        <v>77.373246840127138</v>
      </c>
      <c r="AD333" s="142">
        <v>2098.2545467244863</v>
      </c>
      <c r="AE333" s="142">
        <v>84.119525113031088</v>
      </c>
      <c r="AF333" s="142"/>
      <c r="AG333" s="143">
        <v>10.065761747052095</v>
      </c>
      <c r="AH333" s="141"/>
      <c r="AI333" s="141">
        <v>141.16798301273317</v>
      </c>
      <c r="AJ333" s="141">
        <v>15.56956642833647</v>
      </c>
      <c r="AK333" s="141">
        <v>892.33165022642584</v>
      </c>
      <c r="AL333" s="141">
        <v>512075.88433578052</v>
      </c>
      <c r="AM333" s="141">
        <v>1.5604118453777382</v>
      </c>
      <c r="AN333" s="144">
        <v>141.16798301273317</v>
      </c>
      <c r="AO333" s="144">
        <v>15.56956642833647</v>
      </c>
      <c r="AP333" s="144">
        <v>892.33165022642584</v>
      </c>
      <c r="AQ333" s="144">
        <v>512075.88433578052</v>
      </c>
      <c r="AR333" s="144">
        <v>1.5604118453777382</v>
      </c>
      <c r="AS333" s="141">
        <v>2.1039999625945157E-2</v>
      </c>
      <c r="AT333" s="141">
        <v>6.2552232639134209</v>
      </c>
      <c r="AU333" s="141">
        <v>0.2594000549441699</v>
      </c>
      <c r="AV333" s="141">
        <v>5.6607854770855539</v>
      </c>
      <c r="AW333" s="141">
        <v>9.1900121667984269</v>
      </c>
      <c r="AX333" s="141">
        <v>1.4147716609655545</v>
      </c>
      <c r="AY333" s="141">
        <v>37.960958553410336</v>
      </c>
      <c r="AZ333" s="141">
        <v>10.527926690619275</v>
      </c>
      <c r="BA333" s="141">
        <v>109.53856526357937</v>
      </c>
      <c r="BB333" s="141">
        <v>35.082590355395688</v>
      </c>
      <c r="BC333" s="141">
        <v>128.52577318445344</v>
      </c>
      <c r="BD333" s="141">
        <v>30.4132826697106</v>
      </c>
      <c r="BE333" s="141">
        <v>296.83642937054196</v>
      </c>
      <c r="BF333" s="141">
        <v>31.187740632436334</v>
      </c>
      <c r="BG333" s="141">
        <v>6570.7292712594244</v>
      </c>
      <c r="BH333" s="141">
        <v>0.64796620250209436</v>
      </c>
      <c r="BI333" s="141">
        <v>42.990136042729631</v>
      </c>
      <c r="BJ333" s="141">
        <v>60.601218574359748</v>
      </c>
      <c r="BK333" s="141"/>
      <c r="BL333" s="128" t="s">
        <v>347</v>
      </c>
      <c r="BM333" s="128">
        <v>8.8776369729726412E-2</v>
      </c>
      <c r="BN333" s="128">
        <v>10.220953045610164</v>
      </c>
      <c r="BO333" s="128">
        <v>2.7305268941491567</v>
      </c>
      <c r="BP333" s="128">
        <v>12.121596310675704</v>
      </c>
      <c r="BQ333" s="128"/>
      <c r="BR333" s="128">
        <v>60.065438998682531</v>
      </c>
      <c r="BS333" s="128">
        <v>24.392614844233698</v>
      </c>
      <c r="BT333" s="128">
        <v>184.72485914068292</v>
      </c>
      <c r="BU333" s="128">
        <v>281.49536605933889</v>
      </c>
      <c r="BV333" s="128">
        <v>431.25419395109986</v>
      </c>
      <c r="BW333" s="128">
        <v>619.8337518621147</v>
      </c>
      <c r="BX333" s="128">
        <v>776.5907745284195</v>
      </c>
      <c r="BY333" s="128">
        <v>1192.6777517533569</v>
      </c>
      <c r="BZ333" s="128">
        <v>1746.0966433561291</v>
      </c>
      <c r="CA333" s="128">
        <v>1227.8638044266274</v>
      </c>
      <c r="CB333" s="128"/>
      <c r="CC333" s="92">
        <v>844.09097886590007</v>
      </c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  <c r="DB333" s="47"/>
      <c r="DC333" s="47"/>
      <c r="DD333" s="47"/>
      <c r="DE333" s="47"/>
      <c r="DF333" s="47"/>
      <c r="DG333" s="47"/>
      <c r="DH333" s="47"/>
      <c r="DI333" s="47"/>
      <c r="DJ333" s="47"/>
      <c r="DK333" s="47"/>
      <c r="DL333" s="47"/>
      <c r="DM333" s="47"/>
      <c r="DN333" s="47"/>
      <c r="DO333" s="47"/>
      <c r="DP333" s="47"/>
      <c r="DQ333" s="47"/>
      <c r="DR333" s="47"/>
      <c r="DS333" s="47"/>
      <c r="DT333" s="47"/>
      <c r="DU333" s="47"/>
      <c r="DV333" s="47"/>
      <c r="DW333" s="47"/>
      <c r="DX333" s="47"/>
      <c r="DY333" s="47"/>
      <c r="DZ333" s="47"/>
      <c r="EA333" s="47"/>
      <c r="EB333" s="47"/>
      <c r="EC333" s="47"/>
      <c r="ED333" s="47"/>
      <c r="EE333" s="47"/>
      <c r="EF333" s="47"/>
      <c r="EG333" s="47"/>
      <c r="EH333" s="47"/>
      <c r="EI333" s="47"/>
      <c r="EJ333" s="47"/>
      <c r="EK333" s="47"/>
      <c r="EL333" s="47"/>
      <c r="EM333" s="47"/>
      <c r="EN333" s="47"/>
      <c r="EO333" s="47"/>
      <c r="EP333" s="47"/>
      <c r="EQ333" s="47"/>
      <c r="ER333" s="47"/>
      <c r="ES333" s="47"/>
      <c r="ET333" s="47"/>
      <c r="EU333" s="47"/>
      <c r="EV333" s="47"/>
      <c r="EW333" s="47"/>
      <c r="EX333" s="47"/>
      <c r="EY333" s="47"/>
      <c r="EZ333" s="47"/>
      <c r="FA333" s="47"/>
      <c r="FB333" s="47"/>
      <c r="FC333" s="47"/>
      <c r="FD333" s="47"/>
      <c r="FE333" s="47"/>
      <c r="FF333" s="47"/>
      <c r="FG333" s="47"/>
      <c r="FH333" s="47"/>
      <c r="FI333" s="47"/>
      <c r="FJ333" s="47"/>
      <c r="FK333" s="47"/>
      <c r="FL333" s="47"/>
      <c r="FM333" s="47"/>
      <c r="FN333" s="47"/>
      <c r="FO333" s="47"/>
      <c r="FP333" s="47"/>
      <c r="FQ333" s="47"/>
      <c r="FR333" s="47"/>
      <c r="FS333" s="47"/>
      <c r="FT333" s="47"/>
      <c r="FU333" s="47"/>
      <c r="FV333" s="47"/>
      <c r="FW333" s="47"/>
      <c r="FX333" s="47"/>
      <c r="FY333" s="47"/>
      <c r="FZ333" s="47"/>
      <c r="GA333" s="47"/>
      <c r="GB333" s="47"/>
      <c r="GC333" s="47"/>
      <c r="GD333" s="47"/>
      <c r="GE333" s="47"/>
      <c r="GF333" s="47"/>
      <c r="GG333" s="47"/>
      <c r="GH333" s="47"/>
      <c r="GI333" s="47"/>
      <c r="GJ333" s="47"/>
      <c r="GK333" s="47"/>
      <c r="GL333" s="47"/>
      <c r="GM333" s="47"/>
      <c r="GN333" s="47"/>
      <c r="GO333" s="47"/>
      <c r="GP333" s="47"/>
      <c r="GQ333" s="47"/>
      <c r="GR333" s="47"/>
      <c r="GS333" s="47"/>
      <c r="GT333" s="47"/>
      <c r="GU333" s="47"/>
      <c r="GV333" s="47"/>
      <c r="GW333" s="47"/>
      <c r="GX333" s="47"/>
      <c r="GY333" s="47"/>
      <c r="GZ333" s="47"/>
      <c r="HA333" s="47"/>
      <c r="HB333" s="47"/>
      <c r="HC333" s="47"/>
      <c r="HD333" s="47"/>
      <c r="HE333" s="47"/>
      <c r="HF333" s="47"/>
      <c r="HG333" s="47"/>
      <c r="HH333" s="47"/>
      <c r="HI333" s="47"/>
      <c r="HJ333" s="47"/>
      <c r="HK333" s="47"/>
      <c r="HL333" s="47"/>
      <c r="HM333" s="47"/>
      <c r="HN333" s="47"/>
      <c r="HO333" s="47"/>
      <c r="HP333" s="47"/>
      <c r="HQ333" s="47"/>
      <c r="HR333" s="47"/>
      <c r="HS333" s="47"/>
      <c r="HT333" s="47"/>
      <c r="HU333" s="47"/>
      <c r="HV333" s="47"/>
      <c r="HW333" s="47"/>
      <c r="HX333" s="47"/>
      <c r="HY333" s="47"/>
      <c r="HZ333" s="47"/>
    </row>
    <row r="334" spans="1:234">
      <c r="A334" s="141" t="s">
        <v>348</v>
      </c>
      <c r="B334" s="141"/>
      <c r="C334" s="141">
        <v>53.496167778807667</v>
      </c>
      <c r="D334" s="141">
        <v>84.030520888243188</v>
      </c>
      <c r="E334" s="141">
        <v>-2.4041907946772096</v>
      </c>
      <c r="F334" s="141">
        <v>1.5707764570293501</v>
      </c>
      <c r="G334" s="141">
        <v>1682.8928650429723</v>
      </c>
      <c r="H334" s="141"/>
      <c r="I334" s="141">
        <v>0.12145557339474866</v>
      </c>
      <c r="J334" s="141">
        <v>5.2061196286740259</v>
      </c>
      <c r="K334" s="141">
        <v>6.9638111669666705</v>
      </c>
      <c r="L334" s="141">
        <v>3.7702274241187492</v>
      </c>
      <c r="M334" s="141">
        <v>7.5622803165651735</v>
      </c>
      <c r="N334" s="141">
        <v>7.4788225359113838</v>
      </c>
      <c r="O334" s="141">
        <v>0.38194293672924867</v>
      </c>
      <c r="P334" s="141">
        <v>6.458960573813628</v>
      </c>
      <c r="Q334" s="141">
        <v>0.86363335174746558</v>
      </c>
      <c r="R334" s="141">
        <v>2.6181921534233763</v>
      </c>
      <c r="S334" s="141">
        <v>6.458960573813628</v>
      </c>
      <c r="T334" s="141">
        <v>0.14359952847997523</v>
      </c>
      <c r="U334" s="141">
        <v>3.7702274241187492</v>
      </c>
      <c r="V334" s="141">
        <v>-2.9178302479076798E-16</v>
      </c>
      <c r="W334" s="141"/>
      <c r="X334" s="142">
        <v>2316.8670492596084</v>
      </c>
      <c r="Y334" s="142">
        <v>113.96249791125481</v>
      </c>
      <c r="Z334" s="142">
        <v>2271.0533286084674</v>
      </c>
      <c r="AA334" s="142">
        <v>84.969217655671869</v>
      </c>
      <c r="AB334" s="142">
        <v>2180.3996007510477</v>
      </c>
      <c r="AC334" s="142">
        <v>80.015881867093057</v>
      </c>
      <c r="AD334" s="142">
        <v>2085.3533224039047</v>
      </c>
      <c r="AE334" s="142">
        <v>115.07718020264355</v>
      </c>
      <c r="AF334" s="142"/>
      <c r="AG334" s="143">
        <v>9.5625162324557103</v>
      </c>
      <c r="AH334" s="141"/>
      <c r="AI334" s="141">
        <v>167.94112471296768</v>
      </c>
      <c r="AJ334" s="141">
        <v>12.717492236390081</v>
      </c>
      <c r="AK334" s="141">
        <v>1448.1520216726376</v>
      </c>
      <c r="AL334" s="141">
        <v>527050.54361872165</v>
      </c>
      <c r="AM334" s="141">
        <v>1.1309999169870315</v>
      </c>
      <c r="AN334" s="144">
        <v>167.94112471296768</v>
      </c>
      <c r="AO334" s="144">
        <v>12.717492236390081</v>
      </c>
      <c r="AP334" s="144">
        <v>1448.1520216726376</v>
      </c>
      <c r="AQ334" s="144">
        <v>527050.54361872165</v>
      </c>
      <c r="AR334" s="144">
        <v>1.1309999169870315</v>
      </c>
      <c r="AS334" s="141">
        <v>5.0162494084997795E-2</v>
      </c>
      <c r="AT334" s="141">
        <v>8.8535669383781546</v>
      </c>
      <c r="AU334" s="141">
        <v>0.87607579859572549</v>
      </c>
      <c r="AV334" s="141">
        <v>15.630648749655823</v>
      </c>
      <c r="AW334" s="141">
        <v>17.731018330259609</v>
      </c>
      <c r="AX334" s="141">
        <v>1.8546777634253366</v>
      </c>
      <c r="AY334" s="141">
        <v>63.243871518628254</v>
      </c>
      <c r="AZ334" s="141">
        <v>18.792505557080389</v>
      </c>
      <c r="BA334" s="141">
        <v>170.8247078389318</v>
      </c>
      <c r="BB334" s="141">
        <v>53.985875655363785</v>
      </c>
      <c r="BC334" s="141">
        <v>212.70544355143653</v>
      </c>
      <c r="BD334" s="141">
        <v>48.05660788242789</v>
      </c>
      <c r="BE334" s="141">
        <v>466.2141791235187</v>
      </c>
      <c r="BF334" s="141">
        <v>59.465517949896849</v>
      </c>
      <c r="BG334" s="141">
        <v>6292.4229574022293</v>
      </c>
      <c r="BH334" s="141">
        <v>0.30954964450057865</v>
      </c>
      <c r="BI334" s="141">
        <v>84.030520888243188</v>
      </c>
      <c r="BJ334" s="141">
        <v>53.496167778807667</v>
      </c>
      <c r="BK334" s="141"/>
      <c r="BL334" s="128" t="s">
        <v>348</v>
      </c>
      <c r="BM334" s="128">
        <v>0.21165609318564471</v>
      </c>
      <c r="BN334" s="128">
        <v>14.46661264440875</v>
      </c>
      <c r="BO334" s="128">
        <v>9.2218505115339529</v>
      </c>
      <c r="BP334" s="128">
        <v>33.470339935023176</v>
      </c>
      <c r="BQ334" s="128"/>
      <c r="BR334" s="128">
        <v>115.88900869450725</v>
      </c>
      <c r="BS334" s="128">
        <v>31.977202817678215</v>
      </c>
      <c r="BT334" s="128">
        <v>307.75606578407911</v>
      </c>
      <c r="BU334" s="128">
        <v>502.47341061712268</v>
      </c>
      <c r="BV334" s="128">
        <v>672.53821983831415</v>
      </c>
      <c r="BW334" s="128">
        <v>953.8140575152612</v>
      </c>
      <c r="BX334" s="128">
        <v>1285.2292661718218</v>
      </c>
      <c r="BY334" s="128">
        <v>1884.5728581344272</v>
      </c>
      <c r="BZ334" s="128">
        <v>2742.436347785404</v>
      </c>
      <c r="CA334" s="128">
        <v>2341.162124011687</v>
      </c>
      <c r="CB334" s="128"/>
      <c r="CC334" s="92">
        <v>821.70329041670084</v>
      </c>
      <c r="CD334" s="47"/>
      <c r="CE334" s="47"/>
      <c r="CF334" s="47"/>
      <c r="CG334" s="47"/>
      <c r="CH334" s="47"/>
      <c r="CI334" s="47"/>
      <c r="CJ334" s="47"/>
      <c r="CK334" s="47"/>
      <c r="CL334" s="47"/>
      <c r="CM334" s="47"/>
      <c r="CN334" s="47"/>
      <c r="CO334" s="47"/>
      <c r="CP334" s="47"/>
      <c r="CQ334" s="47"/>
      <c r="CR334" s="47"/>
      <c r="CS334" s="47"/>
      <c r="CT334" s="47"/>
      <c r="CU334" s="47"/>
      <c r="CV334" s="47"/>
      <c r="CW334" s="47"/>
      <c r="CX334" s="47"/>
      <c r="CY334" s="47"/>
      <c r="CZ334" s="47"/>
      <c r="DA334" s="47"/>
      <c r="DB334" s="47"/>
      <c r="DC334" s="47"/>
      <c r="DD334" s="47"/>
      <c r="DE334" s="47"/>
      <c r="DF334" s="47"/>
      <c r="DG334" s="47"/>
      <c r="DH334" s="47"/>
      <c r="DI334" s="47"/>
      <c r="DJ334" s="47"/>
      <c r="DK334" s="47"/>
      <c r="DL334" s="47"/>
      <c r="DM334" s="47"/>
      <c r="DN334" s="47"/>
      <c r="DO334" s="47"/>
      <c r="DP334" s="47"/>
      <c r="DQ334" s="47"/>
      <c r="DR334" s="47"/>
      <c r="DS334" s="47"/>
      <c r="DT334" s="47"/>
      <c r="DU334" s="47"/>
      <c r="DV334" s="47"/>
      <c r="DW334" s="47"/>
      <c r="DX334" s="47"/>
      <c r="DY334" s="47"/>
      <c r="DZ334" s="47"/>
      <c r="EA334" s="47"/>
      <c r="EB334" s="47"/>
      <c r="EC334" s="47"/>
      <c r="ED334" s="47"/>
      <c r="EE334" s="47"/>
      <c r="EF334" s="47"/>
      <c r="EG334" s="47"/>
      <c r="EH334" s="47"/>
      <c r="EI334" s="47"/>
      <c r="EJ334" s="47"/>
      <c r="EK334" s="47"/>
      <c r="EL334" s="47"/>
      <c r="EM334" s="47"/>
      <c r="EN334" s="47"/>
      <c r="EO334" s="47"/>
      <c r="EP334" s="47"/>
      <c r="EQ334" s="47"/>
      <c r="ER334" s="47"/>
      <c r="ES334" s="47"/>
      <c r="ET334" s="47"/>
      <c r="EU334" s="47"/>
      <c r="EV334" s="47"/>
      <c r="EW334" s="47"/>
      <c r="EX334" s="47"/>
      <c r="EY334" s="47"/>
      <c r="EZ334" s="47"/>
      <c r="FA334" s="47"/>
      <c r="FB334" s="47"/>
      <c r="FC334" s="47"/>
      <c r="FD334" s="47"/>
      <c r="FE334" s="47"/>
      <c r="FF334" s="47"/>
      <c r="FG334" s="47"/>
      <c r="FH334" s="47"/>
      <c r="FI334" s="47"/>
      <c r="FJ334" s="47"/>
      <c r="FK334" s="47"/>
      <c r="FL334" s="47"/>
      <c r="FM334" s="47"/>
      <c r="FN334" s="47"/>
      <c r="FO334" s="47"/>
      <c r="FP334" s="47"/>
      <c r="FQ334" s="47"/>
      <c r="FR334" s="47"/>
      <c r="FS334" s="47"/>
      <c r="FT334" s="47"/>
      <c r="FU334" s="47"/>
      <c r="FV334" s="47"/>
      <c r="FW334" s="47"/>
      <c r="FX334" s="47"/>
      <c r="FY334" s="47"/>
      <c r="FZ334" s="47"/>
      <c r="GA334" s="47"/>
      <c r="GB334" s="47"/>
      <c r="GC334" s="47"/>
      <c r="GD334" s="47"/>
      <c r="GE334" s="47"/>
      <c r="GF334" s="47"/>
      <c r="GG334" s="47"/>
      <c r="GH334" s="47"/>
      <c r="GI334" s="47"/>
      <c r="GJ334" s="47"/>
      <c r="GK334" s="47"/>
      <c r="GL334" s="47"/>
      <c r="GM334" s="47"/>
      <c r="GN334" s="47"/>
      <c r="GO334" s="47"/>
      <c r="GP334" s="47"/>
      <c r="GQ334" s="47"/>
      <c r="GR334" s="47"/>
      <c r="GS334" s="47"/>
      <c r="GT334" s="47"/>
      <c r="GU334" s="47"/>
      <c r="GV334" s="47"/>
      <c r="GW334" s="47"/>
      <c r="GX334" s="47"/>
      <c r="GY334" s="47"/>
      <c r="GZ334" s="47"/>
      <c r="HA334" s="47"/>
      <c r="HB334" s="47"/>
      <c r="HC334" s="47"/>
      <c r="HD334" s="47"/>
      <c r="HE334" s="47"/>
      <c r="HF334" s="47"/>
      <c r="HG334" s="47"/>
      <c r="HH334" s="47"/>
      <c r="HI334" s="47"/>
      <c r="HJ334" s="47"/>
      <c r="HK334" s="47"/>
      <c r="HL334" s="47"/>
      <c r="HM334" s="47"/>
      <c r="HN334" s="47"/>
      <c r="HO334" s="47"/>
      <c r="HP334" s="47"/>
      <c r="HQ334" s="47"/>
      <c r="HR334" s="47"/>
      <c r="HS334" s="47"/>
      <c r="HT334" s="47"/>
      <c r="HU334" s="47"/>
      <c r="HV334" s="47"/>
      <c r="HW334" s="47"/>
      <c r="HX334" s="47"/>
      <c r="HY334" s="47"/>
      <c r="HZ334" s="47"/>
    </row>
    <row r="335" spans="1:234">
      <c r="A335" s="141" t="s">
        <v>349</v>
      </c>
      <c r="B335" s="141" t="s">
        <v>291</v>
      </c>
      <c r="C335" s="141">
        <v>78.071085186311606</v>
      </c>
      <c r="D335" s="141">
        <v>32.971323515029582</v>
      </c>
      <c r="E335" s="141">
        <v>35.534188922161654</v>
      </c>
      <c r="F335" s="141">
        <v>0.42232439111542569</v>
      </c>
      <c r="G335" s="141">
        <v>1421.5010822510837</v>
      </c>
      <c r="H335" s="141"/>
      <c r="I335" s="141">
        <v>0.1314249699066751</v>
      </c>
      <c r="J335" s="141">
        <v>4.8660273160281999</v>
      </c>
      <c r="K335" s="141">
        <v>7.9543032875031594</v>
      </c>
      <c r="L335" s="141">
        <v>4.496551467819649</v>
      </c>
      <c r="M335" s="141">
        <v>6.4192744190202404</v>
      </c>
      <c r="N335" s="141">
        <v>8.2472329130918514</v>
      </c>
      <c r="O335" s="141">
        <v>0.37032822464895299</v>
      </c>
      <c r="P335" s="141">
        <v>6.9136007709466751</v>
      </c>
      <c r="Q335" s="141">
        <v>0.83829338201081516</v>
      </c>
      <c r="R335" s="141">
        <v>2.7003072772752734</v>
      </c>
      <c r="S335" s="141">
        <v>6.9136007709466751</v>
      </c>
      <c r="T335" s="141">
        <v>0.12571811305850999</v>
      </c>
      <c r="U335" s="141">
        <v>4.496551467819649</v>
      </c>
      <c r="V335" s="141">
        <v>0</v>
      </c>
      <c r="W335" s="141"/>
      <c r="X335" s="142">
        <v>2495.7528944332266</v>
      </c>
      <c r="Y335" s="142">
        <v>114.24550222785037</v>
      </c>
      <c r="Z335" s="142">
        <v>2038.9221403594674</v>
      </c>
      <c r="AA335" s="142">
        <v>97.079262903205461</v>
      </c>
      <c r="AB335" s="142">
        <v>2034.9101540374393</v>
      </c>
      <c r="AC335" s="142">
        <v>83.95628193675438</v>
      </c>
      <c r="AD335" s="142">
        <v>2030.9446651477967</v>
      </c>
      <c r="AE335" s="142">
        <v>120.44387322369413</v>
      </c>
      <c r="AF335" s="142"/>
      <c r="AG335" s="143">
        <v>0.45549389362687165</v>
      </c>
      <c r="AH335" s="141"/>
      <c r="AI335" s="141">
        <v>259.27786575764969</v>
      </c>
      <c r="AJ335" s="141">
        <v>15.735112624127265</v>
      </c>
      <c r="AK335" s="141">
        <v>600.12972928245085</v>
      </c>
      <c r="AL335" s="141">
        <v>454061.59784999135</v>
      </c>
      <c r="AM335" s="141">
        <v>4.2589009124008026</v>
      </c>
      <c r="AN335" s="144">
        <v>259.27786575764969</v>
      </c>
      <c r="AO335" s="144">
        <v>15.735112624127265</v>
      </c>
      <c r="AP335" s="144">
        <v>600.12972928245085</v>
      </c>
      <c r="AQ335" s="144">
        <v>454061.59784999135</v>
      </c>
      <c r="AR335" s="144">
        <v>4.2589009124008026</v>
      </c>
      <c r="AS335" s="141">
        <v>2.106722947815903E-2</v>
      </c>
      <c r="AT335" s="141">
        <v>5.0155331528771452</v>
      </c>
      <c r="AU335" s="141">
        <v>3.3191682479698427E-2</v>
      </c>
      <c r="AV335" s="141">
        <v>0.90465906609338342</v>
      </c>
      <c r="AW335" s="141">
        <v>2.8101869354489253</v>
      </c>
      <c r="AX335" s="141" t="s">
        <v>66</v>
      </c>
      <c r="AY335" s="141">
        <v>11.991889085981978</v>
      </c>
      <c r="AZ335" s="141">
        <v>5.0934998027643568</v>
      </c>
      <c r="BA335" s="141">
        <v>63.313402384560042</v>
      </c>
      <c r="BB335" s="141">
        <v>22.997951612727206</v>
      </c>
      <c r="BC335" s="141">
        <v>93.709960415622476</v>
      </c>
      <c r="BD335" s="141">
        <v>26.096170580901617</v>
      </c>
      <c r="BE335" s="141">
        <v>274.18320895183228</v>
      </c>
      <c r="BF335" s="141">
        <v>27.060080055320405</v>
      </c>
      <c r="BG335" s="141">
        <v>7857.5560854362848</v>
      </c>
      <c r="BH335" s="141">
        <v>2.8759067550848498</v>
      </c>
      <c r="BI335" s="141">
        <v>32.971323515029582</v>
      </c>
      <c r="BJ335" s="141">
        <v>78.071085186311606</v>
      </c>
      <c r="BK335" s="141"/>
      <c r="BL335" s="128" t="s">
        <v>349</v>
      </c>
      <c r="BM335" s="128">
        <v>8.8891263620924185E-2</v>
      </c>
      <c r="BN335" s="128">
        <v>8.1953156092763813</v>
      </c>
      <c r="BO335" s="128">
        <v>0.3493861313652466</v>
      </c>
      <c r="BP335" s="128">
        <v>1.9371714477374375</v>
      </c>
      <c r="BQ335" s="128"/>
      <c r="BR335" s="128">
        <v>18.367234872215199</v>
      </c>
      <c r="BS335" s="128" t="s">
        <v>66</v>
      </c>
      <c r="BT335" s="128">
        <v>58.354691415970699</v>
      </c>
      <c r="BU335" s="128">
        <v>136.18983429851221</v>
      </c>
      <c r="BV335" s="128">
        <v>249.26536371874033</v>
      </c>
      <c r="BW335" s="128">
        <v>406.32423344041001</v>
      </c>
      <c r="BX335" s="128">
        <v>566.22332577415386</v>
      </c>
      <c r="BY335" s="128">
        <v>1023.3792384667302</v>
      </c>
      <c r="BZ335" s="128">
        <v>1612.8424055990133</v>
      </c>
      <c r="CA335" s="128">
        <v>1065.3574824929294</v>
      </c>
      <c r="CB335" s="128"/>
      <c r="CC335" s="92">
        <v>845.28642128935712</v>
      </c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  <c r="DT335" s="47"/>
      <c r="DU335" s="47"/>
      <c r="DV335" s="47"/>
      <c r="DW335" s="47"/>
      <c r="DX335" s="47"/>
      <c r="DY335" s="47"/>
      <c r="DZ335" s="47"/>
      <c r="EA335" s="47"/>
      <c r="EB335" s="47"/>
      <c r="EC335" s="47"/>
      <c r="ED335" s="47"/>
      <c r="EE335" s="47"/>
      <c r="EF335" s="47"/>
      <c r="EG335" s="47"/>
      <c r="EH335" s="47"/>
      <c r="EI335" s="47"/>
      <c r="EJ335" s="47"/>
      <c r="EK335" s="47"/>
      <c r="EL335" s="47"/>
      <c r="EM335" s="47"/>
      <c r="EN335" s="47"/>
      <c r="EO335" s="47"/>
      <c r="EP335" s="47"/>
      <c r="EQ335" s="47"/>
      <c r="ER335" s="47"/>
      <c r="ES335" s="47"/>
      <c r="ET335" s="47"/>
      <c r="EU335" s="47"/>
      <c r="EV335" s="47"/>
      <c r="EW335" s="47"/>
      <c r="EX335" s="47"/>
      <c r="EY335" s="47"/>
      <c r="EZ335" s="47"/>
      <c r="FA335" s="47"/>
      <c r="FB335" s="47"/>
      <c r="FC335" s="47"/>
      <c r="FD335" s="47"/>
      <c r="FE335" s="47"/>
      <c r="FF335" s="47"/>
      <c r="FG335" s="47"/>
      <c r="FH335" s="47"/>
      <c r="FI335" s="47"/>
      <c r="FJ335" s="47"/>
      <c r="FK335" s="47"/>
      <c r="FL335" s="47"/>
      <c r="FM335" s="47"/>
      <c r="FN335" s="47"/>
      <c r="FO335" s="47"/>
      <c r="FP335" s="47"/>
      <c r="FQ335" s="47"/>
      <c r="FR335" s="47"/>
      <c r="FS335" s="47"/>
      <c r="FT335" s="47"/>
      <c r="FU335" s="47"/>
      <c r="FV335" s="47"/>
      <c r="FW335" s="47"/>
      <c r="FX335" s="47"/>
      <c r="FY335" s="47"/>
      <c r="FZ335" s="47"/>
      <c r="GA335" s="47"/>
      <c r="GB335" s="47"/>
      <c r="GC335" s="47"/>
      <c r="GD335" s="47"/>
      <c r="GE335" s="47"/>
      <c r="GF335" s="47"/>
      <c r="GG335" s="47"/>
      <c r="GH335" s="47"/>
      <c r="GI335" s="47"/>
      <c r="GJ335" s="47"/>
      <c r="GK335" s="47"/>
      <c r="GL335" s="47"/>
      <c r="GM335" s="47"/>
      <c r="GN335" s="47"/>
      <c r="GO335" s="47"/>
      <c r="GP335" s="47"/>
      <c r="GQ335" s="47"/>
      <c r="GR335" s="47"/>
      <c r="GS335" s="47"/>
      <c r="GT335" s="47"/>
      <c r="GU335" s="47"/>
      <c r="GV335" s="47"/>
      <c r="GW335" s="47"/>
      <c r="GX335" s="47"/>
      <c r="GY335" s="47"/>
      <c r="GZ335" s="47"/>
      <c r="HA335" s="47"/>
      <c r="HB335" s="47"/>
      <c r="HC335" s="47"/>
      <c r="HD335" s="47"/>
      <c r="HE335" s="47"/>
      <c r="HF335" s="47"/>
      <c r="HG335" s="47"/>
      <c r="HH335" s="47"/>
      <c r="HI335" s="47"/>
      <c r="HJ335" s="47"/>
      <c r="HK335" s="47"/>
      <c r="HL335" s="47"/>
      <c r="HM335" s="47"/>
      <c r="HN335" s="47"/>
      <c r="HO335" s="47"/>
      <c r="HP335" s="47"/>
      <c r="HQ335" s="47"/>
      <c r="HR335" s="47"/>
      <c r="HS335" s="47"/>
      <c r="HT335" s="47"/>
      <c r="HU335" s="47"/>
      <c r="HV335" s="47"/>
      <c r="HW335" s="47"/>
      <c r="HX335" s="47"/>
      <c r="HY335" s="47"/>
      <c r="HZ335" s="47"/>
    </row>
    <row r="336" spans="1:234">
      <c r="A336" s="141" t="s">
        <v>350</v>
      </c>
      <c r="B336" s="141" t="s">
        <v>65</v>
      </c>
      <c r="C336" s="141">
        <v>93.61451602158526</v>
      </c>
      <c r="D336" s="141">
        <v>122.45391612747339</v>
      </c>
      <c r="E336" s="141">
        <v>5.0895381454551671</v>
      </c>
      <c r="F336" s="141">
        <v>1.3080654724448766</v>
      </c>
      <c r="G336" s="141">
        <v>4395.0846683046602</v>
      </c>
      <c r="H336" s="141"/>
      <c r="I336" s="141">
        <v>0.11941320864484772</v>
      </c>
      <c r="J336" s="141">
        <v>4.7301256281586825</v>
      </c>
      <c r="K336" s="141">
        <v>8.5500867948747654</v>
      </c>
      <c r="L336" s="141">
        <v>3.434282206891325</v>
      </c>
      <c r="M336" s="141">
        <v>5.8077114189634678</v>
      </c>
      <c r="N336" s="141">
        <v>8.464447410653781</v>
      </c>
      <c r="O336" s="141">
        <v>0.36014241885496762</v>
      </c>
      <c r="P336" s="141">
        <v>7.7364446415102828</v>
      </c>
      <c r="Q336" s="141">
        <v>0.91399287705099352</v>
      </c>
      <c r="R336" s="141">
        <v>2.7766793014257742</v>
      </c>
      <c r="S336" s="141">
        <v>7.7364446415102828</v>
      </c>
      <c r="T336" s="141">
        <v>0.11695787703575554</v>
      </c>
      <c r="U336" s="141">
        <v>3.434282206891325</v>
      </c>
      <c r="V336" s="141">
        <v>2.6743164870492379E-16</v>
      </c>
      <c r="W336" s="141"/>
      <c r="X336" s="142">
        <v>2280.0236716517034</v>
      </c>
      <c r="Y336" s="142">
        <v>101.98752622864417</v>
      </c>
      <c r="Z336" s="142">
        <v>1910.2289300720779</v>
      </c>
      <c r="AA336" s="142">
        <v>83.77101648177306</v>
      </c>
      <c r="AB336" s="142">
        <v>1947.5615594798951</v>
      </c>
      <c r="AC336" s="142">
        <v>84.509137954992767</v>
      </c>
      <c r="AD336" s="142">
        <v>1982.8487607512036</v>
      </c>
      <c r="AE336" s="142">
        <v>132.05337937304412</v>
      </c>
      <c r="AF336" s="142"/>
      <c r="AG336" s="143">
        <v>4.4184746719032404</v>
      </c>
      <c r="AH336" s="141"/>
      <c r="AI336" s="141">
        <v>134.57087384008935</v>
      </c>
      <c r="AJ336" s="141">
        <v>14.089453100787368</v>
      </c>
      <c r="AK336" s="141">
        <v>702.50656086999913</v>
      </c>
      <c r="AL336" s="141">
        <v>524400.94387815008</v>
      </c>
      <c r="AM336" s="141">
        <v>1.7311649068965469</v>
      </c>
      <c r="AN336" s="144">
        <v>134.57087384008935</v>
      </c>
      <c r="AO336" s="144">
        <v>14.089453100787368</v>
      </c>
      <c r="AP336" s="144">
        <v>702.50656086999913</v>
      </c>
      <c r="AQ336" s="144">
        <v>524400.94387815008</v>
      </c>
      <c r="AR336" s="144">
        <v>1.7311649068965469</v>
      </c>
      <c r="AS336" s="141">
        <v>7.298195150430814E-2</v>
      </c>
      <c r="AT336" s="141">
        <v>23.593313480991903</v>
      </c>
      <c r="AU336" s="141">
        <v>9.8237589871761413E-2</v>
      </c>
      <c r="AV336" s="141">
        <v>1.4791930086378196</v>
      </c>
      <c r="AW336" s="141">
        <v>3.5931604020599974</v>
      </c>
      <c r="AX336" s="141">
        <v>0.73484023453578151</v>
      </c>
      <c r="AY336" s="141">
        <v>21.238846087632528</v>
      </c>
      <c r="AZ336" s="141">
        <v>6.8816825485835151</v>
      </c>
      <c r="BA336" s="141">
        <v>70.429879565814858</v>
      </c>
      <c r="BB336" s="141">
        <v>24.486277402149703</v>
      </c>
      <c r="BC336" s="141">
        <v>101.69870674309162</v>
      </c>
      <c r="BD336" s="141">
        <v>25.752008333174164</v>
      </c>
      <c r="BE336" s="141">
        <v>254.68108235608759</v>
      </c>
      <c r="BF336" s="141">
        <v>27.139742638661946</v>
      </c>
      <c r="BG336" s="141">
        <v>8510.2721713230876</v>
      </c>
      <c r="BH336" s="141">
        <v>0.8801997569078972</v>
      </c>
      <c r="BI336" s="141">
        <v>122.45391612747339</v>
      </c>
      <c r="BJ336" s="141">
        <v>93.61451602158526</v>
      </c>
      <c r="BK336" s="141"/>
      <c r="BL336" s="128" t="s">
        <v>350</v>
      </c>
      <c r="BM336" s="128">
        <v>0.30794072364686981</v>
      </c>
      <c r="BN336" s="128">
        <v>38.551165818614223</v>
      </c>
      <c r="BO336" s="128">
        <v>1.0340798933869622</v>
      </c>
      <c r="BP336" s="128">
        <v>3.1674368493315193</v>
      </c>
      <c r="BQ336" s="128"/>
      <c r="BR336" s="128">
        <v>23.484708510196061</v>
      </c>
      <c r="BS336" s="128">
        <v>12.669659216134164</v>
      </c>
      <c r="BT336" s="128">
        <v>103.35204908823614</v>
      </c>
      <c r="BU336" s="128">
        <v>184.0022071813774</v>
      </c>
      <c r="BV336" s="128">
        <v>277.28299041659392</v>
      </c>
      <c r="BW336" s="128">
        <v>432.61974208745062</v>
      </c>
      <c r="BX336" s="128">
        <v>614.49369633287984</v>
      </c>
      <c r="BY336" s="128">
        <v>1009.8826797323202</v>
      </c>
      <c r="BZ336" s="128">
        <v>1498.1240138593387</v>
      </c>
      <c r="CA336" s="128">
        <v>1068.4938046717302</v>
      </c>
      <c r="CB336" s="128"/>
      <c r="CC336" s="92">
        <v>832.92526508112792</v>
      </c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  <c r="DB336" s="47"/>
      <c r="DC336" s="47"/>
      <c r="DD336" s="47"/>
      <c r="DE336" s="47"/>
      <c r="DF336" s="47"/>
      <c r="DG336" s="47"/>
      <c r="DH336" s="47"/>
      <c r="DI336" s="47"/>
      <c r="DJ336" s="47"/>
      <c r="DK336" s="47"/>
      <c r="DL336" s="47"/>
      <c r="DM336" s="47"/>
      <c r="DN336" s="47"/>
      <c r="DO336" s="47"/>
      <c r="DP336" s="47"/>
      <c r="DQ336" s="47"/>
      <c r="DR336" s="47"/>
      <c r="DS336" s="47"/>
      <c r="DT336" s="47"/>
      <c r="DU336" s="47"/>
      <c r="DV336" s="47"/>
      <c r="DW336" s="47"/>
      <c r="DX336" s="47"/>
      <c r="DY336" s="47"/>
      <c r="DZ336" s="47"/>
      <c r="EA336" s="47"/>
      <c r="EB336" s="47"/>
      <c r="EC336" s="47"/>
      <c r="ED336" s="47"/>
      <c r="EE336" s="47"/>
      <c r="EF336" s="47"/>
      <c r="EG336" s="47"/>
      <c r="EH336" s="47"/>
      <c r="EI336" s="47"/>
      <c r="EJ336" s="47"/>
      <c r="EK336" s="47"/>
      <c r="EL336" s="47"/>
      <c r="EM336" s="47"/>
      <c r="EN336" s="47"/>
      <c r="EO336" s="47"/>
      <c r="EP336" s="47"/>
      <c r="EQ336" s="47"/>
      <c r="ER336" s="47"/>
      <c r="ES336" s="47"/>
      <c r="ET336" s="47"/>
      <c r="EU336" s="47"/>
      <c r="EV336" s="47"/>
      <c r="EW336" s="47"/>
      <c r="EX336" s="47"/>
      <c r="EY336" s="47"/>
      <c r="EZ336" s="47"/>
      <c r="FA336" s="47"/>
      <c r="FB336" s="47"/>
      <c r="FC336" s="47"/>
      <c r="FD336" s="47"/>
      <c r="FE336" s="47"/>
      <c r="FF336" s="47"/>
      <c r="FG336" s="47"/>
      <c r="FH336" s="47"/>
      <c r="FI336" s="47"/>
      <c r="FJ336" s="47"/>
      <c r="FK336" s="47"/>
      <c r="FL336" s="47"/>
      <c r="FM336" s="47"/>
      <c r="FN336" s="47"/>
      <c r="FO336" s="47"/>
      <c r="FP336" s="47"/>
      <c r="FQ336" s="47"/>
      <c r="FR336" s="47"/>
      <c r="FS336" s="47"/>
      <c r="FT336" s="47"/>
      <c r="FU336" s="47"/>
      <c r="FV336" s="47"/>
      <c r="FW336" s="47"/>
      <c r="FX336" s="47"/>
      <c r="FY336" s="47"/>
      <c r="FZ336" s="47"/>
      <c r="GA336" s="47"/>
      <c r="GB336" s="47"/>
      <c r="GC336" s="47"/>
      <c r="GD336" s="47"/>
      <c r="GE336" s="47"/>
      <c r="GF336" s="47"/>
      <c r="GG336" s="47"/>
      <c r="GH336" s="47"/>
      <c r="GI336" s="47"/>
      <c r="GJ336" s="47"/>
      <c r="GK336" s="47"/>
      <c r="GL336" s="47"/>
      <c r="GM336" s="47"/>
      <c r="GN336" s="47"/>
      <c r="GO336" s="47"/>
      <c r="GP336" s="47"/>
      <c r="GQ336" s="47"/>
      <c r="GR336" s="47"/>
      <c r="GS336" s="47"/>
      <c r="GT336" s="47"/>
      <c r="GU336" s="47"/>
      <c r="GV336" s="47"/>
      <c r="GW336" s="47"/>
      <c r="GX336" s="47"/>
      <c r="GY336" s="47"/>
      <c r="GZ336" s="47"/>
      <c r="HA336" s="47"/>
      <c r="HB336" s="47"/>
      <c r="HC336" s="47"/>
      <c r="HD336" s="47"/>
      <c r="HE336" s="47"/>
      <c r="HF336" s="47"/>
      <c r="HG336" s="47"/>
      <c r="HH336" s="47"/>
      <c r="HI336" s="47"/>
      <c r="HJ336" s="47"/>
      <c r="HK336" s="47"/>
      <c r="HL336" s="47"/>
      <c r="HM336" s="47"/>
      <c r="HN336" s="47"/>
      <c r="HO336" s="47"/>
      <c r="HP336" s="47"/>
      <c r="HQ336" s="47"/>
      <c r="HR336" s="47"/>
      <c r="HS336" s="47"/>
      <c r="HT336" s="47"/>
      <c r="HU336" s="47"/>
      <c r="HV336" s="47"/>
      <c r="HW336" s="47"/>
      <c r="HX336" s="47"/>
      <c r="HY336" s="47"/>
      <c r="HZ336" s="47"/>
    </row>
    <row r="337" spans="1:234">
      <c r="A337" s="141" t="s">
        <v>351</v>
      </c>
      <c r="B337" s="141" t="s">
        <v>291</v>
      </c>
      <c r="C337" s="141">
        <v>63.82660731610094</v>
      </c>
      <c r="D337" s="141">
        <v>47.723966481587944</v>
      </c>
      <c r="E337" s="141">
        <v>22.997279504454063</v>
      </c>
      <c r="F337" s="141">
        <v>0.74771272496492325</v>
      </c>
      <c r="G337" s="141">
        <v>528.72381465851947</v>
      </c>
      <c r="H337" s="141"/>
      <c r="I337" s="141">
        <v>0.13264732341782556</v>
      </c>
      <c r="J337" s="141">
        <v>4.8642881278302585</v>
      </c>
      <c r="K337" s="141">
        <v>7.5237932023494158</v>
      </c>
      <c r="L337" s="141">
        <v>3.9420391143120752</v>
      </c>
      <c r="M337" s="141">
        <v>6.5775222963621749</v>
      </c>
      <c r="N337" s="141">
        <v>7.5528016279391474</v>
      </c>
      <c r="O337" s="141">
        <v>0.35892020265209934</v>
      </c>
      <c r="P337" s="141">
        <v>6.4424482964346632</v>
      </c>
      <c r="Q337" s="141">
        <v>0.85298788632325662</v>
      </c>
      <c r="R337" s="141">
        <v>2.7861346132396401</v>
      </c>
      <c r="S337" s="141">
        <v>6.4424482964346632</v>
      </c>
      <c r="T337" s="141">
        <v>0.13291168073143414</v>
      </c>
      <c r="U337" s="141">
        <v>3.9420391143120752</v>
      </c>
      <c r="V337" s="141">
        <v>-2.7978107387282745E-16</v>
      </c>
      <c r="W337" s="141"/>
      <c r="X337" s="142">
        <v>2517.5776311695927</v>
      </c>
      <c r="Y337" s="142">
        <v>115.14246463515339</v>
      </c>
      <c r="Z337" s="142">
        <v>2136.7774509202086</v>
      </c>
      <c r="AA337" s="142">
        <v>88.287967977452197</v>
      </c>
      <c r="AB337" s="142">
        <v>2056.3398206717138</v>
      </c>
      <c r="AC337" s="142">
        <v>79.052033155971543</v>
      </c>
      <c r="AD337" s="142">
        <v>1977.0534456068608</v>
      </c>
      <c r="AE337" s="142">
        <v>109.69153056636425</v>
      </c>
      <c r="AF337" s="142"/>
      <c r="AG337" s="143">
        <v>8.6737282201969101</v>
      </c>
      <c r="AH337" s="141"/>
      <c r="AI337" s="141">
        <v>167.8934538204393</v>
      </c>
      <c r="AJ337" s="141">
        <v>9.9386874987856579</v>
      </c>
      <c r="AK337" s="141">
        <v>427.03933997922064</v>
      </c>
      <c r="AL337" s="141">
        <v>467219.8503453242</v>
      </c>
      <c r="AM337" s="141">
        <v>1.1940451106338485</v>
      </c>
      <c r="AN337" s="144">
        <v>167.8934538204393</v>
      </c>
      <c r="AO337" s="144">
        <v>9.9386874987856579</v>
      </c>
      <c r="AP337" s="144">
        <v>427.03933997922064</v>
      </c>
      <c r="AQ337" s="144">
        <v>467219.8503453242</v>
      </c>
      <c r="AR337" s="144">
        <v>1.1940451106338485</v>
      </c>
      <c r="AS337" s="141" t="s">
        <v>66</v>
      </c>
      <c r="AT337" s="141">
        <v>14.214589297843093</v>
      </c>
      <c r="AU337" s="141">
        <v>8.4684429360008584E-2</v>
      </c>
      <c r="AV337" s="141">
        <v>0.60085256048099012</v>
      </c>
      <c r="AW337" s="141">
        <v>1.9112967578038254</v>
      </c>
      <c r="AX337" s="141">
        <v>0.34229505897054907</v>
      </c>
      <c r="AY337" s="141">
        <v>8.098278475234201</v>
      </c>
      <c r="AZ337" s="141">
        <v>3.6445818349771431</v>
      </c>
      <c r="BA337" s="141">
        <v>42.964095717149021</v>
      </c>
      <c r="BB337" s="141">
        <v>14.499529894311024</v>
      </c>
      <c r="BC337" s="141">
        <v>66.50294983353362</v>
      </c>
      <c r="BD337" s="141">
        <v>18.627503143531346</v>
      </c>
      <c r="BE337" s="141">
        <v>221.44848457246584</v>
      </c>
      <c r="BF337" s="141">
        <v>24.320207777684814</v>
      </c>
      <c r="BG337" s="141">
        <v>6674.1815948311723</v>
      </c>
      <c r="BH337" s="141">
        <v>0.48307184791320917</v>
      </c>
      <c r="BI337" s="141">
        <v>47.723966481587944</v>
      </c>
      <c r="BJ337" s="141">
        <v>63.82660731610094</v>
      </c>
      <c r="BK337" s="141"/>
      <c r="BL337" s="128" t="s">
        <v>351</v>
      </c>
      <c r="BM337" s="129">
        <v>2.2332391708863024E-2</v>
      </c>
      <c r="BN337" s="129">
        <v>23.226453101050804</v>
      </c>
      <c r="BO337" s="129">
        <v>0.89141504589482723</v>
      </c>
      <c r="BP337" s="129">
        <v>1.2866221851841328</v>
      </c>
      <c r="BQ337" s="129"/>
      <c r="BR337" s="129">
        <v>12.492135671920428</v>
      </c>
      <c r="BS337" s="129">
        <v>5.9016389477680873</v>
      </c>
      <c r="BT337" s="129">
        <v>39.407681144691978</v>
      </c>
      <c r="BU337" s="129">
        <v>97.448712165164252</v>
      </c>
      <c r="BV337" s="129">
        <v>169.14998313838197</v>
      </c>
      <c r="BW337" s="129">
        <v>256.17543982881671</v>
      </c>
      <c r="BX337" s="129">
        <v>401.83051258932699</v>
      </c>
      <c r="BY337" s="129">
        <v>730.49031935417042</v>
      </c>
      <c r="BZ337" s="129">
        <v>1302.6381445439167</v>
      </c>
      <c r="CA337" s="129">
        <v>957.48849518444149</v>
      </c>
      <c r="CB337" s="129"/>
      <c r="CC337" s="121">
        <v>795.60863368986065</v>
      </c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  <c r="DB337" s="47"/>
      <c r="DC337" s="47"/>
      <c r="DD337" s="47"/>
      <c r="DE337" s="47"/>
      <c r="DF337" s="47"/>
      <c r="DG337" s="47"/>
      <c r="DH337" s="47"/>
      <c r="DI337" s="47"/>
      <c r="DJ337" s="47"/>
      <c r="DK337" s="47"/>
      <c r="DL337" s="47"/>
      <c r="DM337" s="47"/>
      <c r="DN337" s="47"/>
      <c r="DO337" s="47"/>
      <c r="DP337" s="47"/>
      <c r="DQ337" s="47"/>
      <c r="DR337" s="47"/>
      <c r="DS337" s="47"/>
      <c r="DT337" s="47"/>
      <c r="DU337" s="47"/>
      <c r="DV337" s="47"/>
      <c r="DW337" s="47"/>
      <c r="DX337" s="47"/>
      <c r="DY337" s="47"/>
      <c r="DZ337" s="47"/>
      <c r="EA337" s="47"/>
      <c r="EB337" s="47"/>
      <c r="EC337" s="47"/>
      <c r="ED337" s="47"/>
      <c r="EE337" s="47"/>
      <c r="EF337" s="47"/>
      <c r="EG337" s="47"/>
      <c r="EH337" s="47"/>
      <c r="EI337" s="47"/>
      <c r="EJ337" s="47"/>
      <c r="EK337" s="47"/>
      <c r="EL337" s="47"/>
      <c r="EM337" s="47"/>
      <c r="EN337" s="47"/>
      <c r="EO337" s="47"/>
      <c r="EP337" s="47"/>
      <c r="EQ337" s="47"/>
      <c r="ER337" s="47"/>
      <c r="ES337" s="47"/>
      <c r="ET337" s="47"/>
      <c r="EU337" s="47"/>
      <c r="EV337" s="47"/>
      <c r="EW337" s="47"/>
      <c r="EX337" s="47"/>
      <c r="EY337" s="47"/>
      <c r="EZ337" s="47"/>
      <c r="FA337" s="47"/>
      <c r="FB337" s="47"/>
      <c r="FC337" s="47"/>
      <c r="FD337" s="47"/>
      <c r="FE337" s="47"/>
      <c r="FF337" s="47"/>
      <c r="FG337" s="47"/>
      <c r="FH337" s="47"/>
      <c r="FI337" s="47"/>
      <c r="FJ337" s="47"/>
      <c r="FK337" s="47"/>
      <c r="FL337" s="47"/>
      <c r="FM337" s="47"/>
      <c r="FN337" s="47"/>
      <c r="FO337" s="47"/>
      <c r="FP337" s="47"/>
      <c r="FQ337" s="47"/>
      <c r="FR337" s="47"/>
      <c r="FS337" s="47"/>
      <c r="FT337" s="47"/>
      <c r="FU337" s="47"/>
      <c r="FV337" s="47"/>
      <c r="FW337" s="47"/>
      <c r="FX337" s="47"/>
      <c r="FY337" s="47"/>
      <c r="FZ337" s="47"/>
      <c r="GA337" s="47"/>
      <c r="GB337" s="47"/>
      <c r="GC337" s="47"/>
      <c r="GD337" s="47"/>
      <c r="GE337" s="47"/>
      <c r="GF337" s="47"/>
      <c r="GG337" s="47"/>
      <c r="GH337" s="47"/>
      <c r="GI337" s="47"/>
      <c r="GJ337" s="47"/>
      <c r="GK337" s="47"/>
      <c r="GL337" s="47"/>
      <c r="GM337" s="47"/>
      <c r="GN337" s="47"/>
      <c r="GO337" s="47"/>
      <c r="GP337" s="47"/>
      <c r="GQ337" s="47"/>
      <c r="GR337" s="47"/>
      <c r="GS337" s="47"/>
      <c r="GT337" s="47"/>
      <c r="GU337" s="47"/>
      <c r="GV337" s="47"/>
      <c r="GW337" s="47"/>
      <c r="GX337" s="47"/>
      <c r="GY337" s="47"/>
      <c r="GZ337" s="47"/>
      <c r="HA337" s="47"/>
      <c r="HB337" s="47"/>
      <c r="HC337" s="47"/>
      <c r="HD337" s="47"/>
      <c r="HE337" s="47"/>
      <c r="HF337" s="47"/>
      <c r="HG337" s="47"/>
      <c r="HH337" s="47"/>
      <c r="HI337" s="47"/>
      <c r="HJ337" s="47"/>
      <c r="HK337" s="47"/>
      <c r="HL337" s="47"/>
      <c r="HM337" s="47"/>
      <c r="HN337" s="47"/>
      <c r="HO337" s="47"/>
      <c r="HP337" s="47"/>
      <c r="HQ337" s="47"/>
      <c r="HR337" s="47"/>
      <c r="HS337" s="47"/>
      <c r="HT337" s="47"/>
      <c r="HU337" s="47"/>
      <c r="HV337" s="47"/>
      <c r="HW337" s="47"/>
      <c r="HX337" s="47"/>
      <c r="HY337" s="47"/>
      <c r="HZ337" s="47"/>
    </row>
    <row r="338" spans="1:234">
      <c r="A338" s="141" t="s">
        <v>352</v>
      </c>
      <c r="B338" s="141" t="s">
        <v>291</v>
      </c>
      <c r="C338" s="141">
        <v>60.186517114881731</v>
      </c>
      <c r="D338" s="141">
        <v>44.410650532365501</v>
      </c>
      <c r="E338" s="141" t="e">
        <v>#DIV/0!</v>
      </c>
      <c r="F338" s="141">
        <v>0.73788370986139873</v>
      </c>
      <c r="G338" s="141">
        <v>5135.0266803949016</v>
      </c>
      <c r="H338" s="141"/>
      <c r="I338" s="141">
        <v>0.12759791450315205</v>
      </c>
      <c r="J338" s="141">
        <v>7.8770272388143079</v>
      </c>
      <c r="K338" s="141">
        <v>8.0188539063856137</v>
      </c>
      <c r="L338" s="141">
        <v>2.9768298797916128</v>
      </c>
      <c r="M338" s="141">
        <v>6.1703199187133544</v>
      </c>
      <c r="N338" s="141">
        <v>7.9710232230554183</v>
      </c>
      <c r="O338" s="141">
        <v>0.35885475764304864</v>
      </c>
      <c r="P338" s="141">
        <v>7.3943015281545454</v>
      </c>
      <c r="Q338" s="141">
        <v>0.92764772115670646</v>
      </c>
      <c r="R338" s="141">
        <v>2.7866427257868374</v>
      </c>
      <c r="S338" s="141">
        <v>7.3943015281545454</v>
      </c>
      <c r="T338" s="141">
        <v>0.12470610035726865</v>
      </c>
      <c r="U338" s="141">
        <v>2.9768298797916128</v>
      </c>
      <c r="V338" s="141">
        <v>0</v>
      </c>
      <c r="W338" s="141"/>
      <c r="X338" s="142">
        <v>2427.2692329800684</v>
      </c>
      <c r="Y338" s="142">
        <v>180.16237611942964</v>
      </c>
      <c r="Z338" s="142">
        <v>2024.6152604945469</v>
      </c>
      <c r="AA338" s="142">
        <v>94.125788532457392</v>
      </c>
      <c r="AB338" s="142">
        <v>2000.254122641561</v>
      </c>
      <c r="AC338" s="142">
        <v>87.590044090354695</v>
      </c>
      <c r="AD338" s="142">
        <v>1976.7429816127938</v>
      </c>
      <c r="AE338" s="142">
        <v>125.88124544545506</v>
      </c>
      <c r="AF338" s="142"/>
      <c r="AG338" s="143">
        <v>2.7443159989813672</v>
      </c>
      <c r="AH338" s="141"/>
      <c r="AI338" s="141">
        <v>688.97781985347183</v>
      </c>
      <c r="AJ338" s="141">
        <v>23.484644283067507</v>
      </c>
      <c r="AK338" s="141">
        <v>360.85480084520532</v>
      </c>
      <c r="AL338" s="141">
        <v>487206.27736944094</v>
      </c>
      <c r="AM338" s="141">
        <v>1.8490026124911936</v>
      </c>
      <c r="AN338" s="144">
        <v>688.97781985347183</v>
      </c>
      <c r="AO338" s="144">
        <v>23.484644283067507</v>
      </c>
      <c r="AP338" s="144">
        <v>360.85480084520532</v>
      </c>
      <c r="AQ338" s="144">
        <v>487206.27736944094</v>
      </c>
      <c r="AR338" s="144">
        <v>1.8490026124911936</v>
      </c>
      <c r="AS338" s="141">
        <v>21.036305163178199</v>
      </c>
      <c r="AT338" s="141">
        <v>56.174047865712787</v>
      </c>
      <c r="AU338" s="141">
        <v>4.5587382203832689</v>
      </c>
      <c r="AV338" s="141">
        <v>26.878665758143249</v>
      </c>
      <c r="AW338" s="141">
        <v>8.7782078806498216</v>
      </c>
      <c r="AX338" s="141">
        <v>0.80775803214601982</v>
      </c>
      <c r="AY338" s="141">
        <v>15.858968321529659</v>
      </c>
      <c r="AZ338" s="141">
        <v>4.2247559975014424</v>
      </c>
      <c r="BA338" s="141">
        <v>48.585452245277928</v>
      </c>
      <c r="BB338" s="141">
        <v>15.199584338458372</v>
      </c>
      <c r="BC338" s="141">
        <v>54.117852807466832</v>
      </c>
      <c r="BD338" s="141">
        <v>13.664593315100912</v>
      </c>
      <c r="BE338" s="141">
        <v>145.76715694246985</v>
      </c>
      <c r="BF338" s="141">
        <v>16.621856817055331</v>
      </c>
      <c r="BG338" s="141">
        <v>8011.9341938188263</v>
      </c>
      <c r="BH338" s="141">
        <v>0.88498597716399252</v>
      </c>
      <c r="BI338" s="141">
        <v>44.410650532365501</v>
      </c>
      <c r="BJ338" s="141">
        <v>60.186517114881731</v>
      </c>
      <c r="BK338" s="141"/>
      <c r="BL338" s="128" t="s">
        <v>352</v>
      </c>
      <c r="BM338" s="128">
        <v>88.760781279232916</v>
      </c>
      <c r="BN338" s="128">
        <v>91.787659911295407</v>
      </c>
      <c r="BO338" s="128">
        <v>47.98671810929757</v>
      </c>
      <c r="BP338" s="128">
        <v>57.55602946069218</v>
      </c>
      <c r="BQ338" s="128"/>
      <c r="BR338" s="128">
        <v>57.373907716665499</v>
      </c>
      <c r="BS338" s="128">
        <v>13.926862623207237</v>
      </c>
      <c r="BT338" s="128">
        <v>77.172595238587149</v>
      </c>
      <c r="BU338" s="128">
        <v>112.96139030752519</v>
      </c>
      <c r="BV338" s="128">
        <v>191.28130805227531</v>
      </c>
      <c r="BW338" s="128">
        <v>268.54389290562494</v>
      </c>
      <c r="BX338" s="128">
        <v>326.99608947109868</v>
      </c>
      <c r="BY338" s="128">
        <v>535.86640451376127</v>
      </c>
      <c r="BZ338" s="128">
        <v>857.45386436746969</v>
      </c>
      <c r="CA338" s="128">
        <v>654.4038116950918</v>
      </c>
      <c r="CB338" s="128"/>
      <c r="CC338" s="92">
        <v>892.51042982019158</v>
      </c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  <c r="DB338" s="47"/>
      <c r="DC338" s="47"/>
      <c r="DD338" s="47"/>
      <c r="DE338" s="47"/>
      <c r="DF338" s="47"/>
      <c r="DG338" s="47"/>
      <c r="DH338" s="47"/>
      <c r="DI338" s="47"/>
      <c r="DJ338" s="47"/>
      <c r="DK338" s="47"/>
      <c r="DL338" s="47"/>
      <c r="DM338" s="47"/>
      <c r="DN338" s="47"/>
      <c r="DO338" s="47"/>
      <c r="DP338" s="47"/>
      <c r="DQ338" s="47"/>
      <c r="DR338" s="47"/>
      <c r="DS338" s="47"/>
      <c r="DT338" s="47"/>
      <c r="DU338" s="47"/>
      <c r="DV338" s="47"/>
      <c r="DW338" s="47"/>
      <c r="DX338" s="47"/>
      <c r="DY338" s="47"/>
      <c r="DZ338" s="47"/>
      <c r="EA338" s="47"/>
      <c r="EB338" s="47"/>
      <c r="EC338" s="47"/>
      <c r="ED338" s="47"/>
      <c r="EE338" s="47"/>
      <c r="EF338" s="47"/>
      <c r="EG338" s="47"/>
      <c r="EH338" s="47"/>
      <c r="EI338" s="47"/>
      <c r="EJ338" s="47"/>
      <c r="EK338" s="47"/>
      <c r="EL338" s="47"/>
      <c r="EM338" s="47"/>
      <c r="EN338" s="47"/>
      <c r="EO338" s="47"/>
      <c r="EP338" s="47"/>
      <c r="EQ338" s="47"/>
      <c r="ER338" s="47"/>
      <c r="ES338" s="47"/>
      <c r="ET338" s="47"/>
      <c r="EU338" s="47"/>
      <c r="EV338" s="47"/>
      <c r="EW338" s="47"/>
      <c r="EX338" s="47"/>
      <c r="EY338" s="47"/>
      <c r="EZ338" s="47"/>
      <c r="FA338" s="47"/>
      <c r="FB338" s="47"/>
      <c r="FC338" s="47"/>
      <c r="FD338" s="47"/>
      <c r="FE338" s="47"/>
      <c r="FF338" s="47"/>
      <c r="FG338" s="47"/>
      <c r="FH338" s="47"/>
      <c r="FI338" s="47"/>
      <c r="FJ338" s="47"/>
      <c r="FK338" s="47"/>
      <c r="FL338" s="47"/>
      <c r="FM338" s="47"/>
      <c r="FN338" s="47"/>
      <c r="FO338" s="47"/>
      <c r="FP338" s="47"/>
      <c r="FQ338" s="47"/>
      <c r="FR338" s="47"/>
      <c r="FS338" s="47"/>
      <c r="FT338" s="47"/>
      <c r="FU338" s="47"/>
      <c r="FV338" s="47"/>
      <c r="FW338" s="47"/>
      <c r="FX338" s="47"/>
      <c r="FY338" s="47"/>
      <c r="FZ338" s="47"/>
      <c r="GA338" s="47"/>
      <c r="GB338" s="47"/>
      <c r="GC338" s="47"/>
      <c r="GD338" s="47"/>
      <c r="GE338" s="47"/>
      <c r="GF338" s="47"/>
      <c r="GG338" s="47"/>
      <c r="GH338" s="47"/>
      <c r="GI338" s="47"/>
      <c r="GJ338" s="47"/>
      <c r="GK338" s="47"/>
      <c r="GL338" s="47"/>
      <c r="GM338" s="47"/>
      <c r="GN338" s="47"/>
      <c r="GO338" s="47"/>
      <c r="GP338" s="47"/>
      <c r="GQ338" s="47"/>
      <c r="GR338" s="47"/>
      <c r="GS338" s="47"/>
      <c r="GT338" s="47"/>
      <c r="GU338" s="47"/>
      <c r="GV338" s="47"/>
      <c r="GW338" s="47"/>
      <c r="GX338" s="47"/>
      <c r="GY338" s="47"/>
      <c r="GZ338" s="47"/>
      <c r="HA338" s="47"/>
      <c r="HB338" s="47"/>
      <c r="HC338" s="47"/>
      <c r="HD338" s="47"/>
      <c r="HE338" s="47"/>
      <c r="HF338" s="47"/>
      <c r="HG338" s="47"/>
      <c r="HH338" s="47"/>
      <c r="HI338" s="47"/>
      <c r="HJ338" s="47"/>
      <c r="HK338" s="47"/>
      <c r="HL338" s="47"/>
      <c r="HM338" s="47"/>
      <c r="HN338" s="47"/>
      <c r="HO338" s="47"/>
      <c r="HP338" s="47"/>
      <c r="HQ338" s="47"/>
      <c r="HR338" s="47"/>
      <c r="HS338" s="47"/>
      <c r="HT338" s="47"/>
      <c r="HU338" s="47"/>
      <c r="HV338" s="47"/>
      <c r="HW338" s="47"/>
      <c r="HX338" s="47"/>
      <c r="HY338" s="47"/>
      <c r="HZ338" s="47"/>
    </row>
    <row r="339" spans="1:234">
      <c r="A339" s="141" t="s">
        <v>353</v>
      </c>
      <c r="B339" s="141"/>
      <c r="C339" s="141">
        <v>24.305740945181679</v>
      </c>
      <c r="D339" s="141">
        <v>47.588083315193053</v>
      </c>
      <c r="E339" s="141">
        <v>-2.6731085013439557</v>
      </c>
      <c r="F339" s="141">
        <v>1.9578947797774016</v>
      </c>
      <c r="G339" s="141">
        <v>310.97758647991151</v>
      </c>
      <c r="H339" s="141"/>
      <c r="I339" s="141">
        <v>0.10205102494431589</v>
      </c>
      <c r="J339" s="141">
        <v>5.5062506081430422</v>
      </c>
      <c r="K339" s="141">
        <v>8.1697603639381118</v>
      </c>
      <c r="L339" s="141">
        <v>3.513936576698383</v>
      </c>
      <c r="M339" s="141">
        <v>6.0086765463671119</v>
      </c>
      <c r="N339" s="141">
        <v>5.029635672074062</v>
      </c>
      <c r="O339" s="141">
        <v>0.35603022547312574</v>
      </c>
      <c r="P339" s="141">
        <v>3.5985392492984074</v>
      </c>
      <c r="Q339" s="141">
        <v>0.7154671797161174</v>
      </c>
      <c r="R339" s="141">
        <v>2.8087502926784036</v>
      </c>
      <c r="S339" s="141">
        <v>3.5985392492984074</v>
      </c>
      <c r="T339" s="141">
        <v>0.12240261102566352</v>
      </c>
      <c r="U339" s="141">
        <v>3.513936576698383</v>
      </c>
      <c r="V339" s="141">
        <v>-1.4047856102594909E-16</v>
      </c>
      <c r="W339" s="141"/>
      <c r="X339" s="142">
        <v>1964.07516869342</v>
      </c>
      <c r="Y339" s="142">
        <v>103.05856317694884</v>
      </c>
      <c r="Z339" s="142">
        <v>1991.5287378184501</v>
      </c>
      <c r="AA339" s="142">
        <v>84.240916331878722</v>
      </c>
      <c r="AB339" s="142">
        <v>1977.1019831700712</v>
      </c>
      <c r="AC339" s="142">
        <v>60.943564582127436</v>
      </c>
      <c r="AD339" s="142">
        <v>1963.3294403977652</v>
      </c>
      <c r="AE339" s="142">
        <v>60.906262340574429</v>
      </c>
      <c r="AF339" s="142"/>
      <c r="AG339" s="143">
        <v>1.6417098617603125</v>
      </c>
      <c r="AH339" s="141"/>
      <c r="AI339" s="141">
        <v>208.97487956444465</v>
      </c>
      <c r="AJ339" s="141">
        <v>30.468000637772782</v>
      </c>
      <c r="AK339" s="141">
        <v>505.1524533750549</v>
      </c>
      <c r="AL339" s="141">
        <v>587204.50228114601</v>
      </c>
      <c r="AM339" s="141">
        <v>1.7432933706533926</v>
      </c>
      <c r="AN339" s="144">
        <v>208.97487956444465</v>
      </c>
      <c r="AO339" s="144">
        <v>30.468000637772782</v>
      </c>
      <c r="AP339" s="144">
        <v>505.1524533750549</v>
      </c>
      <c r="AQ339" s="144">
        <v>587204.50228114601</v>
      </c>
      <c r="AR339" s="144">
        <v>1.7432933706533926</v>
      </c>
      <c r="AS339" s="141" t="s">
        <v>66</v>
      </c>
      <c r="AT339" s="141">
        <v>18.39425745256472</v>
      </c>
      <c r="AU339" s="141">
        <v>0.13724965070357448</v>
      </c>
      <c r="AV339" s="141">
        <v>2.9853924753696663</v>
      </c>
      <c r="AW339" s="141">
        <v>4.197936907680571</v>
      </c>
      <c r="AX339" s="141">
        <v>0.89737148408051148</v>
      </c>
      <c r="AY339" s="141">
        <v>15.591732389216332</v>
      </c>
      <c r="AZ339" s="141">
        <v>5.5085694598529216</v>
      </c>
      <c r="BA339" s="141">
        <v>52.926013590157702</v>
      </c>
      <c r="BB339" s="141">
        <v>16.786748821882735</v>
      </c>
      <c r="BC339" s="141">
        <v>70.259695618457755</v>
      </c>
      <c r="BD339" s="141">
        <v>16.934910372386923</v>
      </c>
      <c r="BE339" s="141">
        <v>152.51961263804432</v>
      </c>
      <c r="BF339" s="141">
        <v>22.211764037351024</v>
      </c>
      <c r="BG339" s="141">
        <v>9662.2204362327229</v>
      </c>
      <c r="BH339" s="141">
        <v>0.51457200650602175</v>
      </c>
      <c r="BI339" s="141">
        <v>47.588083315193053</v>
      </c>
      <c r="BJ339" s="141">
        <v>24.305740945181679</v>
      </c>
      <c r="BK339" s="141"/>
      <c r="BL339" s="128" t="s">
        <v>353</v>
      </c>
      <c r="BM339" s="128">
        <v>3.6194528139128289E-2</v>
      </c>
      <c r="BN339" s="128">
        <v>30.055976229680915</v>
      </c>
      <c r="BO339" s="128">
        <v>1.444733165300784</v>
      </c>
      <c r="BP339" s="128">
        <v>6.3927033733825827</v>
      </c>
      <c r="BQ339" s="128"/>
      <c r="BR339" s="128">
        <v>27.437496128631185</v>
      </c>
      <c r="BS339" s="128">
        <v>15.471922139319163</v>
      </c>
      <c r="BT339" s="128">
        <v>75.872177076478508</v>
      </c>
      <c r="BU339" s="128">
        <v>147.28795347200324</v>
      </c>
      <c r="BV339" s="128">
        <v>208.37013224471536</v>
      </c>
      <c r="BW339" s="128">
        <v>296.58566823114376</v>
      </c>
      <c r="BX339" s="128">
        <v>424.5298828909834</v>
      </c>
      <c r="BY339" s="128">
        <v>664.11413225046761</v>
      </c>
      <c r="BZ339" s="128">
        <v>897.17419198849598</v>
      </c>
      <c r="CA339" s="128">
        <v>874.47889910830804</v>
      </c>
      <c r="CB339" s="128"/>
      <c r="CC339" s="92">
        <v>925.40992144232223</v>
      </c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  <c r="DT339" s="47"/>
      <c r="DU339" s="47"/>
      <c r="DV339" s="47"/>
      <c r="DW339" s="47"/>
      <c r="DX339" s="47"/>
      <c r="DY339" s="47"/>
      <c r="DZ339" s="47"/>
      <c r="EA339" s="47"/>
      <c r="EB339" s="47"/>
      <c r="EC339" s="47"/>
      <c r="ED339" s="47"/>
      <c r="EE339" s="47"/>
      <c r="EF339" s="47"/>
      <c r="EG339" s="47"/>
      <c r="EH339" s="47"/>
      <c r="EI339" s="47"/>
      <c r="EJ339" s="47"/>
      <c r="EK339" s="47"/>
      <c r="EL339" s="47"/>
      <c r="EM339" s="47"/>
      <c r="EN339" s="47"/>
      <c r="EO339" s="47"/>
      <c r="EP339" s="47"/>
      <c r="EQ339" s="47"/>
      <c r="ER339" s="47"/>
      <c r="ES339" s="47"/>
      <c r="ET339" s="47"/>
      <c r="EU339" s="47"/>
      <c r="EV339" s="47"/>
      <c r="EW339" s="47"/>
      <c r="EX339" s="47"/>
      <c r="EY339" s="47"/>
      <c r="EZ339" s="47"/>
      <c r="FA339" s="47"/>
      <c r="FB339" s="47"/>
      <c r="FC339" s="47"/>
      <c r="FD339" s="47"/>
      <c r="FE339" s="47"/>
      <c r="FF339" s="47"/>
      <c r="FG339" s="47"/>
      <c r="FH339" s="47"/>
      <c r="FI339" s="47"/>
      <c r="FJ339" s="47"/>
      <c r="FK339" s="47"/>
      <c r="FL339" s="47"/>
      <c r="FM339" s="47"/>
      <c r="FN339" s="47"/>
      <c r="FO339" s="47"/>
      <c r="FP339" s="47"/>
      <c r="FQ339" s="47"/>
      <c r="FR339" s="47"/>
      <c r="FS339" s="47"/>
      <c r="FT339" s="47"/>
      <c r="FU339" s="47"/>
      <c r="FV339" s="47"/>
      <c r="FW339" s="47"/>
      <c r="FX339" s="47"/>
      <c r="FY339" s="47"/>
      <c r="FZ339" s="47"/>
      <c r="GA339" s="47"/>
      <c r="GB339" s="47"/>
      <c r="GC339" s="47"/>
      <c r="GD339" s="47"/>
      <c r="GE339" s="47"/>
      <c r="GF339" s="47"/>
      <c r="GG339" s="47"/>
      <c r="GH339" s="47"/>
      <c r="GI339" s="47"/>
      <c r="GJ339" s="47"/>
      <c r="GK339" s="47"/>
      <c r="GL339" s="47"/>
      <c r="GM339" s="47"/>
      <c r="GN339" s="47"/>
      <c r="GO339" s="47"/>
      <c r="GP339" s="47"/>
      <c r="GQ339" s="47"/>
      <c r="GR339" s="47"/>
      <c r="GS339" s="47"/>
      <c r="GT339" s="47"/>
      <c r="GU339" s="47"/>
      <c r="GV339" s="47"/>
      <c r="GW339" s="47"/>
      <c r="GX339" s="47"/>
      <c r="GY339" s="47"/>
      <c r="GZ339" s="47"/>
      <c r="HA339" s="47"/>
      <c r="HB339" s="47"/>
      <c r="HC339" s="47"/>
      <c r="HD339" s="47"/>
      <c r="HE339" s="47"/>
      <c r="HF339" s="47"/>
      <c r="HG339" s="47"/>
      <c r="HH339" s="47"/>
      <c r="HI339" s="47"/>
      <c r="HJ339" s="47"/>
      <c r="HK339" s="47"/>
      <c r="HL339" s="47"/>
      <c r="HM339" s="47"/>
      <c r="HN339" s="47"/>
      <c r="HO339" s="47"/>
      <c r="HP339" s="47"/>
      <c r="HQ339" s="47"/>
      <c r="HR339" s="47"/>
      <c r="HS339" s="47"/>
      <c r="HT339" s="47"/>
      <c r="HU339" s="47"/>
      <c r="HV339" s="47"/>
      <c r="HW339" s="47"/>
      <c r="HX339" s="47"/>
      <c r="HY339" s="47"/>
      <c r="HZ339" s="47"/>
    </row>
    <row r="340" spans="1:234">
      <c r="A340" s="141" t="s">
        <v>354</v>
      </c>
      <c r="B340" s="141" t="s">
        <v>126</v>
      </c>
      <c r="C340" s="141">
        <v>29.12583410996859</v>
      </c>
      <c r="D340" s="141">
        <v>54.682720505410117</v>
      </c>
      <c r="E340" s="141">
        <v>-1.6677177083730401</v>
      </c>
      <c r="F340" s="141">
        <v>1.8774645319666379</v>
      </c>
      <c r="G340" s="141">
        <v>210.85617938849725</v>
      </c>
      <c r="H340" s="141"/>
      <c r="I340" s="141">
        <v>0.1136150241493684</v>
      </c>
      <c r="J340" s="141">
        <v>5.3934452843603227</v>
      </c>
      <c r="K340" s="141">
        <v>7.4038364073808243</v>
      </c>
      <c r="L340" s="141">
        <v>5.4063248505023216</v>
      </c>
      <c r="M340" s="141">
        <v>6.5358714966516773</v>
      </c>
      <c r="N340" s="141">
        <v>6.622453211128156</v>
      </c>
      <c r="O340" s="141">
        <v>0.35096114984676741</v>
      </c>
      <c r="P340" s="141">
        <v>3.8247271986930871</v>
      </c>
      <c r="Q340" s="141">
        <v>0.5775393312354612</v>
      </c>
      <c r="R340" s="141">
        <v>2.8493182235031096</v>
      </c>
      <c r="S340" s="141">
        <v>3.8247271986930871</v>
      </c>
      <c r="T340" s="141">
        <v>0.13506511286542044</v>
      </c>
      <c r="U340" s="141">
        <v>5.4063248505023216</v>
      </c>
      <c r="V340" s="141">
        <v>-1.718136271239712E-16</v>
      </c>
      <c r="W340" s="141"/>
      <c r="X340" s="142">
        <v>2175.0594645489027</v>
      </c>
      <c r="Y340" s="142">
        <v>111.21910665239909</v>
      </c>
      <c r="Z340" s="142">
        <v>2164.8408451468722</v>
      </c>
      <c r="AA340" s="142">
        <v>109.33530835270399</v>
      </c>
      <c r="AB340" s="142">
        <v>2050.7432453654528</v>
      </c>
      <c r="AC340" s="142">
        <v>72.384283598461096</v>
      </c>
      <c r="AD340" s="142">
        <v>1939.1864752585175</v>
      </c>
      <c r="AE340" s="142">
        <v>64.052318423087755</v>
      </c>
      <c r="AF340" s="142"/>
      <c r="AG340" s="143">
        <v>12.058654427957407</v>
      </c>
      <c r="AH340" s="141"/>
      <c r="AI340" s="141">
        <v>126.19064461573534</v>
      </c>
      <c r="AJ340" s="141">
        <v>372.12390007695575</v>
      </c>
      <c r="AK340" s="141">
        <v>392.58398707348755</v>
      </c>
      <c r="AL340" s="141">
        <v>486782.13399985421</v>
      </c>
      <c r="AM340" s="141">
        <v>1.6877248164569498</v>
      </c>
      <c r="AN340" s="144">
        <v>126.19064461573534</v>
      </c>
      <c r="AO340" s="144">
        <v>372.12390007695575</v>
      </c>
      <c r="AP340" s="144">
        <v>392.58398707348755</v>
      </c>
      <c r="AQ340" s="144">
        <v>486782.13399985421</v>
      </c>
      <c r="AR340" s="144">
        <v>1.6877248164569498</v>
      </c>
      <c r="AS340" s="141" t="s">
        <v>66</v>
      </c>
      <c r="AT340" s="141">
        <v>16.015512686396672</v>
      </c>
      <c r="AU340" s="141">
        <v>7.0304985111050614E-2</v>
      </c>
      <c r="AV340" s="141">
        <v>1.9165952861771549</v>
      </c>
      <c r="AW340" s="141">
        <v>2.6581494136851953</v>
      </c>
      <c r="AX340" s="141">
        <v>0.83616610852663376</v>
      </c>
      <c r="AY340" s="141">
        <v>13.662162200286447</v>
      </c>
      <c r="AZ340" s="141">
        <v>4.1668572596746989</v>
      </c>
      <c r="BA340" s="141">
        <v>42.654552408517795</v>
      </c>
      <c r="BB340" s="141">
        <v>13.719748355560302</v>
      </c>
      <c r="BC340" s="141">
        <v>58.620488124373701</v>
      </c>
      <c r="BD340" s="141">
        <v>12.504227457366481</v>
      </c>
      <c r="BE340" s="141">
        <v>117.03978470303385</v>
      </c>
      <c r="BF340" s="141">
        <v>17.017860249566169</v>
      </c>
      <c r="BG340" s="141">
        <v>7984.9385547168422</v>
      </c>
      <c r="BH340" s="141">
        <v>0.6191444354719865</v>
      </c>
      <c r="BI340" s="141">
        <v>54.682720505410117</v>
      </c>
      <c r="BJ340" s="141">
        <v>29.12583410996859</v>
      </c>
      <c r="BK340" s="141"/>
      <c r="BL340" s="128" t="s">
        <v>354</v>
      </c>
      <c r="BM340" s="128">
        <v>1.854034417485512E-2</v>
      </c>
      <c r="BN340" s="128">
        <v>26.169138376465153</v>
      </c>
      <c r="BO340" s="128">
        <v>0.74005247485316439</v>
      </c>
      <c r="BP340" s="128">
        <v>4.1040584286448709</v>
      </c>
      <c r="BQ340" s="128"/>
      <c r="BR340" s="128">
        <v>17.3735255796418</v>
      </c>
      <c r="BS340" s="128">
        <v>14.416657043562651</v>
      </c>
      <c r="BT340" s="128">
        <v>66.482541120615323</v>
      </c>
      <c r="BU340" s="128">
        <v>111.41329571322723</v>
      </c>
      <c r="BV340" s="128">
        <v>167.93130869495195</v>
      </c>
      <c r="BW340" s="128">
        <v>242.39838084028804</v>
      </c>
      <c r="BX340" s="128">
        <v>354.20234516237883</v>
      </c>
      <c r="BY340" s="128">
        <v>490.36186107319537</v>
      </c>
      <c r="BZ340" s="128">
        <v>688.46932178255202</v>
      </c>
      <c r="CA340" s="128">
        <v>669.99449801441619</v>
      </c>
      <c r="CB340" s="128"/>
      <c r="CC340" s="92">
        <v>1371.7009508274591</v>
      </c>
      <c r="CD340" s="47"/>
      <c r="CE340" s="47"/>
      <c r="CF340" s="47"/>
      <c r="CG340" s="47"/>
      <c r="CH340" s="47"/>
      <c r="CI340" s="47"/>
      <c r="CJ340" s="47"/>
      <c r="CK340" s="47"/>
      <c r="CL340" s="47"/>
      <c r="CM340" s="47"/>
      <c r="CN340" s="47"/>
      <c r="CO340" s="47"/>
      <c r="CP340" s="47"/>
      <c r="CQ340" s="47"/>
      <c r="CR340" s="47"/>
      <c r="CS340" s="47"/>
      <c r="CT340" s="47"/>
      <c r="CU340" s="47"/>
      <c r="CV340" s="47"/>
      <c r="CW340" s="47"/>
      <c r="CX340" s="47"/>
      <c r="CY340" s="47"/>
      <c r="CZ340" s="47"/>
      <c r="DA340" s="47"/>
      <c r="DB340" s="47"/>
      <c r="DC340" s="47"/>
      <c r="DD340" s="47"/>
      <c r="DE340" s="47"/>
      <c r="DF340" s="47"/>
      <c r="DG340" s="47"/>
      <c r="DH340" s="47"/>
      <c r="DI340" s="47"/>
      <c r="DJ340" s="47"/>
      <c r="DK340" s="47"/>
      <c r="DL340" s="47"/>
      <c r="DM340" s="47"/>
      <c r="DN340" s="47"/>
      <c r="DO340" s="47"/>
      <c r="DP340" s="47"/>
      <c r="DQ340" s="47"/>
      <c r="DR340" s="47"/>
      <c r="DS340" s="47"/>
      <c r="DT340" s="47"/>
      <c r="DU340" s="47"/>
      <c r="DV340" s="47"/>
      <c r="DW340" s="47"/>
      <c r="DX340" s="47"/>
      <c r="DY340" s="47"/>
      <c r="DZ340" s="47"/>
      <c r="EA340" s="47"/>
      <c r="EB340" s="47"/>
      <c r="EC340" s="47"/>
      <c r="ED340" s="47"/>
      <c r="EE340" s="47"/>
      <c r="EF340" s="47"/>
      <c r="EG340" s="47"/>
      <c r="EH340" s="47"/>
      <c r="EI340" s="47"/>
      <c r="EJ340" s="47"/>
      <c r="EK340" s="47"/>
      <c r="EL340" s="47"/>
      <c r="EM340" s="47"/>
      <c r="EN340" s="47"/>
      <c r="EO340" s="47"/>
      <c r="EP340" s="47"/>
      <c r="EQ340" s="47"/>
      <c r="ER340" s="47"/>
      <c r="ES340" s="47"/>
      <c r="ET340" s="47"/>
      <c r="EU340" s="47"/>
      <c r="EV340" s="47"/>
      <c r="EW340" s="47"/>
      <c r="EX340" s="47"/>
      <c r="EY340" s="47"/>
      <c r="EZ340" s="47"/>
      <c r="FA340" s="47"/>
      <c r="FB340" s="47"/>
      <c r="FC340" s="47"/>
      <c r="FD340" s="47"/>
      <c r="FE340" s="47"/>
      <c r="FF340" s="47"/>
      <c r="FG340" s="47"/>
      <c r="FH340" s="47"/>
      <c r="FI340" s="47"/>
      <c r="FJ340" s="47"/>
      <c r="FK340" s="47"/>
      <c r="FL340" s="47"/>
      <c r="FM340" s="47"/>
      <c r="FN340" s="47"/>
      <c r="FO340" s="47"/>
      <c r="FP340" s="47"/>
      <c r="FQ340" s="47"/>
      <c r="FR340" s="47"/>
      <c r="FS340" s="47"/>
      <c r="FT340" s="47"/>
      <c r="FU340" s="47"/>
      <c r="FV340" s="47"/>
      <c r="FW340" s="47"/>
      <c r="FX340" s="47"/>
      <c r="FY340" s="47"/>
      <c r="FZ340" s="47"/>
      <c r="GA340" s="47"/>
      <c r="GB340" s="47"/>
      <c r="GC340" s="47"/>
      <c r="GD340" s="47"/>
      <c r="GE340" s="47"/>
      <c r="GF340" s="47"/>
      <c r="GG340" s="47"/>
      <c r="GH340" s="47"/>
      <c r="GI340" s="47"/>
      <c r="GJ340" s="47"/>
      <c r="GK340" s="47"/>
      <c r="GL340" s="47"/>
      <c r="GM340" s="47"/>
      <c r="GN340" s="47"/>
      <c r="GO340" s="47"/>
      <c r="GP340" s="47"/>
      <c r="GQ340" s="47"/>
      <c r="GR340" s="47"/>
      <c r="GS340" s="47"/>
      <c r="GT340" s="47"/>
      <c r="GU340" s="47"/>
      <c r="GV340" s="47"/>
      <c r="GW340" s="47"/>
      <c r="GX340" s="47"/>
      <c r="GY340" s="47"/>
      <c r="GZ340" s="47"/>
      <c r="HA340" s="47"/>
      <c r="HB340" s="47"/>
      <c r="HC340" s="47"/>
      <c r="HD340" s="47"/>
      <c r="HE340" s="47"/>
      <c r="HF340" s="47"/>
      <c r="HG340" s="47"/>
      <c r="HH340" s="47"/>
      <c r="HI340" s="47"/>
      <c r="HJ340" s="47"/>
      <c r="HK340" s="47"/>
      <c r="HL340" s="47"/>
      <c r="HM340" s="47"/>
      <c r="HN340" s="47"/>
      <c r="HO340" s="47"/>
      <c r="HP340" s="47"/>
      <c r="HQ340" s="47"/>
      <c r="HR340" s="47"/>
      <c r="HS340" s="47"/>
      <c r="HT340" s="47"/>
      <c r="HU340" s="47"/>
      <c r="HV340" s="47"/>
      <c r="HW340" s="47"/>
      <c r="HX340" s="47"/>
      <c r="HY340" s="47"/>
      <c r="HZ340" s="47"/>
    </row>
    <row r="341" spans="1:234">
      <c r="A341" s="141" t="s">
        <v>355</v>
      </c>
      <c r="B341" s="141" t="s">
        <v>291</v>
      </c>
      <c r="C341" s="141">
        <v>73.267093224245073</v>
      </c>
      <c r="D341" s="141">
        <v>127.24700707193512</v>
      </c>
      <c r="E341" s="141" t="e">
        <v>#DIV/0!</v>
      </c>
      <c r="F341" s="141">
        <v>1.7367552262852344</v>
      </c>
      <c r="G341" s="141">
        <v>723.74197843413071</v>
      </c>
      <c r="H341" s="141"/>
      <c r="I341" s="141">
        <v>0.10567119154232692</v>
      </c>
      <c r="J341" s="141">
        <v>3.9249587490640963</v>
      </c>
      <c r="K341" s="141">
        <v>8.2892628147875644</v>
      </c>
      <c r="L341" s="141">
        <v>3.8739172379790583</v>
      </c>
      <c r="M341" s="141">
        <v>5.7278216776101827</v>
      </c>
      <c r="N341" s="141">
        <v>5.968666426667304</v>
      </c>
      <c r="O341" s="141">
        <v>0.34435320018819421</v>
      </c>
      <c r="P341" s="141">
        <v>4.5406766176544817</v>
      </c>
      <c r="Q341" s="141">
        <v>0.76075228418986018</v>
      </c>
      <c r="R341" s="141">
        <v>2.9039950825300447</v>
      </c>
      <c r="S341" s="141">
        <v>4.5406766176544817</v>
      </c>
      <c r="T341" s="141">
        <v>0.12063798945016654</v>
      </c>
      <c r="U341" s="141">
        <v>3.8739172379790583</v>
      </c>
      <c r="V341" s="141">
        <v>0</v>
      </c>
      <c r="W341" s="141"/>
      <c r="X341" s="142">
        <v>2030.3619536553081</v>
      </c>
      <c r="Y341" s="142">
        <v>75.819016855731661</v>
      </c>
      <c r="Z341" s="142">
        <v>1965.6650419954212</v>
      </c>
      <c r="AA341" s="142">
        <v>104.03575736044994</v>
      </c>
      <c r="AB341" s="142">
        <v>1935.5753848834634</v>
      </c>
      <c r="AC341" s="142">
        <v>73.704382590081977</v>
      </c>
      <c r="AD341" s="142">
        <v>1907.5777942610696</v>
      </c>
      <c r="AE341" s="142">
        <v>74.977251573429214</v>
      </c>
      <c r="AF341" s="142"/>
      <c r="AG341" s="143">
        <v>3.4122856032325366</v>
      </c>
      <c r="AH341" s="141"/>
      <c r="AI341" s="141">
        <v>236.8909049816113</v>
      </c>
      <c r="AJ341" s="141">
        <v>47.184062675184798</v>
      </c>
      <c r="AK341" s="141">
        <v>1351.6667095571056</v>
      </c>
      <c r="AL341" s="141">
        <v>565716.34610193782</v>
      </c>
      <c r="AM341" s="141">
        <v>1.6683682477987534</v>
      </c>
      <c r="AN341" s="144">
        <v>236.8909049816113</v>
      </c>
      <c r="AO341" s="144">
        <v>47.184062675184798</v>
      </c>
      <c r="AP341" s="144">
        <v>1351.6667095571056</v>
      </c>
      <c r="AQ341" s="144">
        <v>565716.34610193782</v>
      </c>
      <c r="AR341" s="144">
        <v>1.6683682477987534</v>
      </c>
      <c r="AS341" s="141">
        <v>0.44766025968450185</v>
      </c>
      <c r="AT341" s="141">
        <v>38.380036933843193</v>
      </c>
      <c r="AU341" s="141">
        <v>1.7018707594445639</v>
      </c>
      <c r="AV341" s="141">
        <v>22.397068078982521</v>
      </c>
      <c r="AW341" s="141">
        <v>25.713498005840062</v>
      </c>
      <c r="AX341" s="141">
        <v>5.4683193583473066</v>
      </c>
      <c r="AY341" s="141">
        <v>73.419465457564172</v>
      </c>
      <c r="AZ341" s="141">
        <v>18.749759165694112</v>
      </c>
      <c r="BA341" s="141">
        <v>181.46058250673943</v>
      </c>
      <c r="BB341" s="141">
        <v>52.320653712889523</v>
      </c>
      <c r="BC341" s="141">
        <v>186.87189685021224</v>
      </c>
      <c r="BD341" s="141">
        <v>41.65344897528378</v>
      </c>
      <c r="BE341" s="141">
        <v>417.59829611918627</v>
      </c>
      <c r="BF341" s="141">
        <v>46.052613042920385</v>
      </c>
      <c r="BG341" s="141">
        <v>8632.619611463324</v>
      </c>
      <c r="BH341" s="141">
        <v>1.0231231843266178</v>
      </c>
      <c r="BI341" s="141">
        <v>127.24700707193512</v>
      </c>
      <c r="BJ341" s="141">
        <v>73.267093224245073</v>
      </c>
      <c r="BK341" s="141"/>
      <c r="BL341" s="128" t="s">
        <v>355</v>
      </c>
      <c r="BM341" s="128">
        <v>1.8888618552088687</v>
      </c>
      <c r="BN341" s="128">
        <v>62.71247865007058</v>
      </c>
      <c r="BO341" s="128">
        <v>17.914429046784882</v>
      </c>
      <c r="BP341" s="128">
        <v>47.959460554566427</v>
      </c>
      <c r="BQ341" s="128"/>
      <c r="BR341" s="128">
        <v>168.06207846954288</v>
      </c>
      <c r="BS341" s="128">
        <v>94.281368247367354</v>
      </c>
      <c r="BT341" s="128">
        <v>357.27233799301302</v>
      </c>
      <c r="BU341" s="128">
        <v>501.33045897577836</v>
      </c>
      <c r="BV341" s="128">
        <v>714.41174215251738</v>
      </c>
      <c r="BW341" s="128">
        <v>924.39317513939091</v>
      </c>
      <c r="BX341" s="128">
        <v>1129.1353284000738</v>
      </c>
      <c r="BY341" s="128">
        <v>1633.4685872660307</v>
      </c>
      <c r="BZ341" s="128">
        <v>2456.4605654069778</v>
      </c>
      <c r="CA341" s="128">
        <v>1813.0950016897789</v>
      </c>
      <c r="CB341" s="128"/>
      <c r="CC341" s="92">
        <v>985.07397862448124</v>
      </c>
      <c r="CD341" s="47"/>
      <c r="CE341" s="47"/>
      <c r="CF341" s="47"/>
      <c r="CG341" s="47"/>
      <c r="CH341" s="47"/>
      <c r="CI341" s="47"/>
      <c r="CJ341" s="47"/>
      <c r="CK341" s="47"/>
      <c r="CL341" s="47"/>
      <c r="CM341" s="47"/>
      <c r="CN341" s="47"/>
      <c r="CO341" s="47"/>
      <c r="CP341" s="47"/>
      <c r="CQ341" s="47"/>
      <c r="CR341" s="47"/>
      <c r="CS341" s="47"/>
      <c r="CT341" s="47"/>
      <c r="CU341" s="47"/>
      <c r="CV341" s="47"/>
      <c r="CW341" s="47"/>
      <c r="CX341" s="47"/>
      <c r="CY341" s="47"/>
      <c r="CZ341" s="47"/>
      <c r="DA341" s="47"/>
      <c r="DB341" s="47"/>
      <c r="DC341" s="47"/>
      <c r="DD341" s="47"/>
      <c r="DE341" s="47"/>
      <c r="DF341" s="47"/>
      <c r="DG341" s="47"/>
      <c r="DH341" s="47"/>
      <c r="DI341" s="47"/>
      <c r="DJ341" s="47"/>
      <c r="DK341" s="47"/>
      <c r="DL341" s="47"/>
      <c r="DM341" s="47"/>
      <c r="DN341" s="47"/>
      <c r="DO341" s="47"/>
      <c r="DP341" s="47"/>
      <c r="DQ341" s="47"/>
      <c r="DR341" s="47"/>
      <c r="DS341" s="47"/>
      <c r="DT341" s="47"/>
      <c r="DU341" s="47"/>
      <c r="DV341" s="47"/>
      <c r="DW341" s="47"/>
      <c r="DX341" s="47"/>
      <c r="DY341" s="47"/>
      <c r="DZ341" s="47"/>
      <c r="EA341" s="47"/>
      <c r="EB341" s="47"/>
      <c r="EC341" s="47"/>
      <c r="ED341" s="47"/>
      <c r="EE341" s="47"/>
      <c r="EF341" s="47"/>
      <c r="EG341" s="47"/>
      <c r="EH341" s="47"/>
      <c r="EI341" s="47"/>
      <c r="EJ341" s="47"/>
      <c r="EK341" s="47"/>
      <c r="EL341" s="47"/>
      <c r="EM341" s="47"/>
      <c r="EN341" s="47"/>
      <c r="EO341" s="47"/>
      <c r="EP341" s="47"/>
      <c r="EQ341" s="47"/>
      <c r="ER341" s="47"/>
      <c r="ES341" s="47"/>
      <c r="ET341" s="47"/>
      <c r="EU341" s="47"/>
      <c r="EV341" s="47"/>
      <c r="EW341" s="47"/>
      <c r="EX341" s="47"/>
      <c r="EY341" s="47"/>
      <c r="EZ341" s="47"/>
      <c r="FA341" s="47"/>
      <c r="FB341" s="47"/>
      <c r="FC341" s="47"/>
      <c r="FD341" s="47"/>
      <c r="FE341" s="47"/>
      <c r="FF341" s="47"/>
      <c r="FG341" s="47"/>
      <c r="FH341" s="47"/>
      <c r="FI341" s="47"/>
      <c r="FJ341" s="47"/>
      <c r="FK341" s="47"/>
      <c r="FL341" s="47"/>
      <c r="FM341" s="47"/>
      <c r="FN341" s="47"/>
      <c r="FO341" s="47"/>
      <c r="FP341" s="47"/>
      <c r="FQ341" s="47"/>
      <c r="FR341" s="47"/>
      <c r="FS341" s="47"/>
      <c r="FT341" s="47"/>
      <c r="FU341" s="47"/>
      <c r="FV341" s="47"/>
      <c r="FW341" s="47"/>
      <c r="FX341" s="47"/>
      <c r="FY341" s="47"/>
      <c r="FZ341" s="47"/>
      <c r="GA341" s="47"/>
      <c r="GB341" s="47"/>
      <c r="GC341" s="47"/>
      <c r="GD341" s="47"/>
      <c r="GE341" s="47"/>
      <c r="GF341" s="47"/>
      <c r="GG341" s="47"/>
      <c r="GH341" s="47"/>
      <c r="GI341" s="47"/>
      <c r="GJ341" s="47"/>
      <c r="GK341" s="47"/>
      <c r="GL341" s="47"/>
      <c r="GM341" s="47"/>
      <c r="GN341" s="47"/>
      <c r="GO341" s="47"/>
      <c r="GP341" s="47"/>
      <c r="GQ341" s="47"/>
      <c r="GR341" s="47"/>
      <c r="GS341" s="47"/>
      <c r="GT341" s="47"/>
      <c r="GU341" s="47"/>
      <c r="GV341" s="47"/>
      <c r="GW341" s="47"/>
      <c r="GX341" s="47"/>
      <c r="GY341" s="47"/>
      <c r="GZ341" s="47"/>
      <c r="HA341" s="47"/>
      <c r="HB341" s="47"/>
      <c r="HC341" s="47"/>
      <c r="HD341" s="47"/>
      <c r="HE341" s="47"/>
      <c r="HF341" s="47"/>
      <c r="HG341" s="47"/>
      <c r="HH341" s="47"/>
      <c r="HI341" s="47"/>
      <c r="HJ341" s="47"/>
      <c r="HK341" s="47"/>
      <c r="HL341" s="47"/>
      <c r="HM341" s="47"/>
      <c r="HN341" s="47"/>
      <c r="HO341" s="47"/>
      <c r="HP341" s="47"/>
      <c r="HQ341" s="47"/>
      <c r="HR341" s="47"/>
      <c r="HS341" s="47"/>
      <c r="HT341" s="47"/>
      <c r="HU341" s="47"/>
      <c r="HV341" s="47"/>
      <c r="HW341" s="47"/>
      <c r="HX341" s="47"/>
      <c r="HY341" s="47"/>
      <c r="HZ341" s="47"/>
    </row>
    <row r="342" spans="1:234">
      <c r="A342" s="141" t="s">
        <v>356</v>
      </c>
      <c r="B342" s="141" t="s">
        <v>126</v>
      </c>
      <c r="C342" s="141">
        <v>119.81573906777666</v>
      </c>
      <c r="D342" s="141">
        <v>328.69669075580236</v>
      </c>
      <c r="E342" s="141">
        <v>-92.005575420816797</v>
      </c>
      <c r="F342" s="141">
        <v>2.7433515272135254</v>
      </c>
      <c r="G342" s="141">
        <v>6246.2051539384574</v>
      </c>
      <c r="H342" s="141"/>
      <c r="I342" s="141">
        <v>9.5867334835542148E-2</v>
      </c>
      <c r="J342" s="141">
        <v>2.0207056190632575</v>
      </c>
      <c r="K342" s="141">
        <v>8.0824019901319772</v>
      </c>
      <c r="L342" s="141">
        <v>2.3681840435524588</v>
      </c>
      <c r="M342" s="141">
        <v>5.67524005781189</v>
      </c>
      <c r="N342" s="141">
        <v>3.5980680553875279</v>
      </c>
      <c r="O342" s="141">
        <v>0.33267748431778021</v>
      </c>
      <c r="P342" s="141">
        <v>2.7088370322084185</v>
      </c>
      <c r="Q342" s="141">
        <v>0.7528587537838175</v>
      </c>
      <c r="R342" s="141">
        <v>3.0059142777597172</v>
      </c>
      <c r="S342" s="141">
        <v>2.7088370322084185</v>
      </c>
      <c r="T342" s="141">
        <v>0.12372559558667423</v>
      </c>
      <c r="U342" s="141">
        <v>2.3681840435524588</v>
      </c>
      <c r="V342" s="141">
        <v>0</v>
      </c>
      <c r="W342" s="141"/>
      <c r="X342" s="142">
        <v>1850.3439367849287</v>
      </c>
      <c r="Y342" s="142">
        <v>35.729600698145333</v>
      </c>
      <c r="Z342" s="142">
        <v>2010.6195860484652</v>
      </c>
      <c r="AA342" s="142">
        <v>70.348684990045427</v>
      </c>
      <c r="AB342" s="142">
        <v>1927.6084351492827</v>
      </c>
      <c r="AC342" s="142">
        <v>52.328708549277067</v>
      </c>
      <c r="AD342" s="142">
        <v>1851.3461058767912</v>
      </c>
      <c r="AE342" s="142">
        <v>43.591260947356169</v>
      </c>
      <c r="AF342" s="142"/>
      <c r="AG342" s="143">
        <v>9.107341328394865</v>
      </c>
      <c r="AH342" s="141"/>
      <c r="AI342" s="141">
        <v>371.54706345204767</v>
      </c>
      <c r="AJ342" s="141">
        <v>18.302367460017383</v>
      </c>
      <c r="AK342" s="141">
        <v>1575.0506148249056</v>
      </c>
      <c r="AL342" s="141">
        <v>623366.30539758375</v>
      </c>
      <c r="AM342" s="141">
        <v>3.0798680133902705</v>
      </c>
      <c r="AN342" s="144">
        <v>371.54706345204767</v>
      </c>
      <c r="AO342" s="144">
        <v>18.302367460017383</v>
      </c>
      <c r="AP342" s="144">
        <v>1575.0506148249056</v>
      </c>
      <c r="AQ342" s="144">
        <v>623366.30539758375</v>
      </c>
      <c r="AR342" s="144">
        <v>3.0798680133902705</v>
      </c>
      <c r="AS342" s="141">
        <v>7.0831370814195553</v>
      </c>
      <c r="AT342" s="141">
        <v>56.323951643676949</v>
      </c>
      <c r="AU342" s="141">
        <v>1.3940261744411608</v>
      </c>
      <c r="AV342" s="141">
        <v>14.716844803082605</v>
      </c>
      <c r="AW342" s="141">
        <v>16.778589347879521</v>
      </c>
      <c r="AX342" s="141">
        <v>3.9794847866776379</v>
      </c>
      <c r="AY342" s="141">
        <v>66.849593185513314</v>
      </c>
      <c r="AZ342" s="141">
        <v>16.89705545533074</v>
      </c>
      <c r="BA342" s="141">
        <v>180.85101615693137</v>
      </c>
      <c r="BB342" s="141">
        <v>56.456329829902344</v>
      </c>
      <c r="BC342" s="141">
        <v>215.87046254105516</v>
      </c>
      <c r="BD342" s="141">
        <v>46.181648148625058</v>
      </c>
      <c r="BE342" s="141">
        <v>400.57769782067834</v>
      </c>
      <c r="BF342" s="141">
        <v>58.871315431929844</v>
      </c>
      <c r="BG342" s="141">
        <v>10511.070902687819</v>
      </c>
      <c r="BH342" s="141">
        <v>1.0750548103954534</v>
      </c>
      <c r="BI342" s="141">
        <v>328.69669075580236</v>
      </c>
      <c r="BJ342" s="141">
        <v>119.81573906777666</v>
      </c>
      <c r="BK342" s="141"/>
      <c r="BL342" s="128" t="s">
        <v>356</v>
      </c>
      <c r="BM342" s="128">
        <v>29.886654351981246</v>
      </c>
      <c r="BN342" s="128">
        <v>92.032600724962336</v>
      </c>
      <c r="BO342" s="128">
        <v>14.673959730959588</v>
      </c>
      <c r="BP342" s="128">
        <v>31.513586302104077</v>
      </c>
      <c r="BQ342" s="128"/>
      <c r="BR342" s="128">
        <v>109.66398266587922</v>
      </c>
      <c r="BS342" s="128">
        <v>68.611806666855827</v>
      </c>
      <c r="BT342" s="128">
        <v>325.30215662050279</v>
      </c>
      <c r="BU342" s="128">
        <v>451.79292661312138</v>
      </c>
      <c r="BV342" s="128">
        <v>712.01187463358804</v>
      </c>
      <c r="BW342" s="128">
        <v>997.46165777212627</v>
      </c>
      <c r="BX342" s="128">
        <v>1304.3532479822063</v>
      </c>
      <c r="BY342" s="128">
        <v>1811.045025436277</v>
      </c>
      <c r="BZ342" s="128">
        <v>2356.3393989451665</v>
      </c>
      <c r="CA342" s="128">
        <v>2317.7683240917263</v>
      </c>
      <c r="CB342" s="128"/>
      <c r="CC342" s="92">
        <v>862.65278335717608</v>
      </c>
      <c r="CD342" s="47"/>
      <c r="CE342" s="47"/>
      <c r="CF342" s="47"/>
      <c r="CG342" s="47"/>
      <c r="CH342" s="47"/>
      <c r="CI342" s="47"/>
      <c r="CJ342" s="47"/>
      <c r="CK342" s="47"/>
      <c r="CL342" s="47"/>
      <c r="CM342" s="47"/>
      <c r="CN342" s="47"/>
      <c r="CO342" s="47"/>
      <c r="CP342" s="47"/>
      <c r="CQ342" s="47"/>
      <c r="CR342" s="47"/>
      <c r="CS342" s="47"/>
      <c r="CT342" s="47"/>
      <c r="CU342" s="47"/>
      <c r="CV342" s="47"/>
      <c r="CW342" s="47"/>
      <c r="CX342" s="47"/>
      <c r="CY342" s="47"/>
      <c r="CZ342" s="47"/>
      <c r="DA342" s="47"/>
      <c r="DB342" s="47"/>
      <c r="DC342" s="47"/>
      <c r="DD342" s="47"/>
      <c r="DE342" s="47"/>
      <c r="DF342" s="47"/>
      <c r="DG342" s="47"/>
      <c r="DH342" s="47"/>
      <c r="DI342" s="47"/>
      <c r="DJ342" s="47"/>
      <c r="DK342" s="47"/>
      <c r="DL342" s="47"/>
      <c r="DM342" s="47"/>
      <c r="DN342" s="47"/>
      <c r="DO342" s="47"/>
      <c r="DP342" s="47"/>
      <c r="DQ342" s="47"/>
      <c r="DR342" s="47"/>
      <c r="DS342" s="47"/>
      <c r="DT342" s="47"/>
      <c r="DU342" s="47"/>
      <c r="DV342" s="47"/>
      <c r="DW342" s="47"/>
      <c r="DX342" s="47"/>
      <c r="DY342" s="47"/>
      <c r="DZ342" s="47"/>
      <c r="EA342" s="47"/>
      <c r="EB342" s="47"/>
      <c r="EC342" s="47"/>
      <c r="ED342" s="47"/>
      <c r="EE342" s="47"/>
      <c r="EF342" s="47"/>
      <c r="EG342" s="47"/>
      <c r="EH342" s="47"/>
      <c r="EI342" s="47"/>
      <c r="EJ342" s="47"/>
      <c r="EK342" s="47"/>
      <c r="EL342" s="47"/>
      <c r="EM342" s="47"/>
      <c r="EN342" s="47"/>
      <c r="EO342" s="47"/>
      <c r="EP342" s="47"/>
      <c r="EQ342" s="47"/>
      <c r="ER342" s="47"/>
      <c r="ES342" s="47"/>
      <c r="ET342" s="47"/>
      <c r="EU342" s="47"/>
      <c r="EV342" s="47"/>
      <c r="EW342" s="47"/>
      <c r="EX342" s="47"/>
      <c r="EY342" s="47"/>
      <c r="EZ342" s="47"/>
      <c r="FA342" s="47"/>
      <c r="FB342" s="47"/>
      <c r="FC342" s="47"/>
      <c r="FD342" s="47"/>
      <c r="FE342" s="47"/>
      <c r="FF342" s="47"/>
      <c r="FG342" s="47"/>
      <c r="FH342" s="47"/>
      <c r="FI342" s="47"/>
      <c r="FJ342" s="47"/>
      <c r="FK342" s="47"/>
      <c r="FL342" s="47"/>
      <c r="FM342" s="47"/>
      <c r="FN342" s="47"/>
      <c r="FO342" s="47"/>
      <c r="FP342" s="47"/>
      <c r="FQ342" s="47"/>
      <c r="FR342" s="47"/>
      <c r="FS342" s="47"/>
      <c r="FT342" s="47"/>
      <c r="FU342" s="47"/>
      <c r="FV342" s="47"/>
      <c r="FW342" s="47"/>
      <c r="FX342" s="47"/>
      <c r="FY342" s="47"/>
      <c r="FZ342" s="47"/>
      <c r="GA342" s="47"/>
      <c r="GB342" s="47"/>
      <c r="GC342" s="47"/>
      <c r="GD342" s="47"/>
      <c r="GE342" s="47"/>
      <c r="GF342" s="47"/>
      <c r="GG342" s="47"/>
      <c r="GH342" s="47"/>
      <c r="GI342" s="47"/>
      <c r="GJ342" s="47"/>
      <c r="GK342" s="47"/>
      <c r="GL342" s="47"/>
      <c r="GM342" s="47"/>
      <c r="GN342" s="47"/>
      <c r="GO342" s="47"/>
      <c r="GP342" s="47"/>
      <c r="GQ342" s="47"/>
      <c r="GR342" s="47"/>
      <c r="GS342" s="47"/>
      <c r="GT342" s="47"/>
      <c r="GU342" s="47"/>
      <c r="GV342" s="47"/>
      <c r="GW342" s="47"/>
      <c r="GX342" s="47"/>
      <c r="GY342" s="47"/>
      <c r="GZ342" s="47"/>
      <c r="HA342" s="47"/>
      <c r="HB342" s="47"/>
      <c r="HC342" s="47"/>
      <c r="HD342" s="47"/>
      <c r="HE342" s="47"/>
      <c r="HF342" s="47"/>
      <c r="HG342" s="47"/>
      <c r="HH342" s="47"/>
      <c r="HI342" s="47"/>
      <c r="HJ342" s="47"/>
      <c r="HK342" s="47"/>
      <c r="HL342" s="47"/>
      <c r="HM342" s="47"/>
      <c r="HN342" s="47"/>
      <c r="HO342" s="47"/>
      <c r="HP342" s="47"/>
      <c r="HQ342" s="47"/>
      <c r="HR342" s="47"/>
      <c r="HS342" s="47"/>
      <c r="HT342" s="47"/>
      <c r="HU342" s="47"/>
      <c r="HV342" s="47"/>
      <c r="HW342" s="47"/>
      <c r="HX342" s="47"/>
      <c r="HY342" s="47"/>
      <c r="HZ342" s="47"/>
    </row>
    <row r="343" spans="1:234">
      <c r="A343" s="141" t="s">
        <v>357</v>
      </c>
      <c r="B343" s="141" t="s">
        <v>291</v>
      </c>
      <c r="C343" s="141">
        <v>21.64157443170928</v>
      </c>
      <c r="D343" s="141">
        <v>55.802555674081439</v>
      </c>
      <c r="E343" s="141" t="e">
        <v>#DIV/0!</v>
      </c>
      <c r="F343" s="141">
        <v>2.5784887254930684</v>
      </c>
      <c r="G343" s="141">
        <v>594.47972684805188</v>
      </c>
      <c r="H343" s="141"/>
      <c r="I343" s="141">
        <v>0.11006330911722188</v>
      </c>
      <c r="J343" s="141">
        <v>4.7456664577960996</v>
      </c>
      <c r="K343" s="141">
        <v>8.2310637110662572</v>
      </c>
      <c r="L343" s="141">
        <v>4.7336708602811193</v>
      </c>
      <c r="M343" s="141">
        <v>5.53919745965832</v>
      </c>
      <c r="N343" s="141">
        <v>6.3342045196351711</v>
      </c>
      <c r="O343" s="141">
        <v>0.33067513198885989</v>
      </c>
      <c r="P343" s="141">
        <v>4.208860544505133</v>
      </c>
      <c r="Q343" s="141">
        <v>0.66446552703788409</v>
      </c>
      <c r="R343" s="141">
        <v>3.0241161286772811</v>
      </c>
      <c r="S343" s="141">
        <v>4.208860544505133</v>
      </c>
      <c r="T343" s="141">
        <v>0.12149098040093524</v>
      </c>
      <c r="U343" s="141">
        <v>4.7336708602811193</v>
      </c>
      <c r="V343" s="141">
        <v>1.7831899775205779E-16</v>
      </c>
      <c r="W343" s="141"/>
      <c r="X343" s="142">
        <v>2110.4927102575771</v>
      </c>
      <c r="Y343" s="142">
        <v>95.105245403430771</v>
      </c>
      <c r="Z343" s="142">
        <v>1978.2239185633705</v>
      </c>
      <c r="AA343" s="142">
        <v>114.62822464175878</v>
      </c>
      <c r="AB343" s="142">
        <v>1906.700964968097</v>
      </c>
      <c r="AC343" s="142">
        <v>75.559380831043001</v>
      </c>
      <c r="AD343" s="142">
        <v>1841.6530635032866</v>
      </c>
      <c r="AE343" s="142">
        <v>67.423646428276456</v>
      </c>
      <c r="AF343" s="142"/>
      <c r="AG343" s="143">
        <v>7.9320803679705874</v>
      </c>
      <c r="AH343" s="141"/>
      <c r="AI343" s="141">
        <v>334.98984764037453</v>
      </c>
      <c r="AJ343" s="141">
        <v>36.275285793847502</v>
      </c>
      <c r="AK343" s="141">
        <v>1131.0905327172409</v>
      </c>
      <c r="AL343" s="141">
        <v>549962.11435960198</v>
      </c>
      <c r="AM343" s="141">
        <v>2.1835607298670356</v>
      </c>
      <c r="AN343" s="144">
        <v>334.98984764037453</v>
      </c>
      <c r="AO343" s="144">
        <v>36.275285793847502</v>
      </c>
      <c r="AP343" s="144">
        <v>1131.0905327172409</v>
      </c>
      <c r="AQ343" s="144">
        <v>549962.11435960198</v>
      </c>
      <c r="AR343" s="144">
        <v>2.1835607298670356</v>
      </c>
      <c r="AS343" s="141">
        <v>2.6983820301202464E-2</v>
      </c>
      <c r="AT343" s="141">
        <v>44.537550463257958</v>
      </c>
      <c r="AU343" s="141">
        <v>0.78454961916465216</v>
      </c>
      <c r="AV343" s="141">
        <v>12.057503118940947</v>
      </c>
      <c r="AW343" s="141">
        <v>18.694018920865219</v>
      </c>
      <c r="AX343" s="141">
        <v>4.8059231229661599</v>
      </c>
      <c r="AY343" s="141">
        <v>63.364983385229721</v>
      </c>
      <c r="AZ343" s="141">
        <v>14.710634319989774</v>
      </c>
      <c r="BA343" s="141">
        <v>149.97427477505155</v>
      </c>
      <c r="BB343" s="141">
        <v>44.392120916664339</v>
      </c>
      <c r="BC343" s="141">
        <v>161.64722633395129</v>
      </c>
      <c r="BD343" s="141">
        <v>39.453815776376636</v>
      </c>
      <c r="BE343" s="141">
        <v>360.01902241016933</v>
      </c>
      <c r="BF343" s="141">
        <v>41.261004033850313</v>
      </c>
      <c r="BG343" s="141">
        <v>8770.5093924525299</v>
      </c>
      <c r="BH343" s="141">
        <v>0.62652102945276833</v>
      </c>
      <c r="BI343" s="141">
        <v>55.802555674081439</v>
      </c>
      <c r="BJ343" s="141">
        <v>21.64157443170928</v>
      </c>
      <c r="BK343" s="141"/>
      <c r="BL343" s="128" t="s">
        <v>357</v>
      </c>
      <c r="BM343" s="128">
        <v>0.11385578186161378</v>
      </c>
      <c r="BN343" s="128">
        <v>72.773775266761376</v>
      </c>
      <c r="BO343" s="128">
        <v>8.2584170438384437</v>
      </c>
      <c r="BP343" s="128">
        <v>25.819064494520227</v>
      </c>
      <c r="BQ343" s="128"/>
      <c r="BR343" s="128">
        <v>122.18313020173346</v>
      </c>
      <c r="BS343" s="128">
        <v>82.860743499416543</v>
      </c>
      <c r="BT343" s="128">
        <v>308.34541793299138</v>
      </c>
      <c r="BU343" s="128">
        <v>393.33246844892443</v>
      </c>
      <c r="BV343" s="128">
        <v>590.44990068917934</v>
      </c>
      <c r="BW343" s="128">
        <v>784.31309040043004</v>
      </c>
      <c r="BX343" s="128">
        <v>976.72040080937336</v>
      </c>
      <c r="BY343" s="128">
        <v>1547.2084618186918</v>
      </c>
      <c r="BZ343" s="128">
        <v>2117.7589553539369</v>
      </c>
      <c r="CA343" s="128">
        <v>1624.4489777106423</v>
      </c>
      <c r="CB343" s="128"/>
      <c r="CC343" s="92">
        <v>948.51689561834132</v>
      </c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  <c r="DB343" s="47"/>
      <c r="DC343" s="47"/>
      <c r="DD343" s="47"/>
      <c r="DE343" s="47"/>
      <c r="DF343" s="47"/>
      <c r="DG343" s="47"/>
      <c r="DH343" s="47"/>
      <c r="DI343" s="47"/>
      <c r="DJ343" s="47"/>
      <c r="DK343" s="47"/>
      <c r="DL343" s="47"/>
      <c r="DM343" s="47"/>
      <c r="DN343" s="47"/>
      <c r="DO343" s="47"/>
      <c r="DP343" s="47"/>
      <c r="DQ343" s="47"/>
      <c r="DR343" s="47"/>
      <c r="DS343" s="47"/>
      <c r="DT343" s="47"/>
      <c r="DU343" s="47"/>
      <c r="DV343" s="47"/>
      <c r="DW343" s="47"/>
      <c r="DX343" s="47"/>
      <c r="DY343" s="47"/>
      <c r="DZ343" s="47"/>
      <c r="EA343" s="47"/>
      <c r="EB343" s="47"/>
      <c r="EC343" s="47"/>
      <c r="ED343" s="47"/>
      <c r="EE343" s="47"/>
      <c r="EF343" s="47"/>
      <c r="EG343" s="47"/>
      <c r="EH343" s="47"/>
      <c r="EI343" s="47"/>
      <c r="EJ343" s="47"/>
      <c r="EK343" s="47"/>
      <c r="EL343" s="47"/>
      <c r="EM343" s="47"/>
      <c r="EN343" s="47"/>
      <c r="EO343" s="47"/>
      <c r="EP343" s="47"/>
      <c r="EQ343" s="47"/>
      <c r="ER343" s="47"/>
      <c r="ES343" s="47"/>
      <c r="ET343" s="47"/>
      <c r="EU343" s="47"/>
      <c r="EV343" s="47"/>
      <c r="EW343" s="47"/>
      <c r="EX343" s="47"/>
      <c r="EY343" s="47"/>
      <c r="EZ343" s="47"/>
      <c r="FA343" s="47"/>
      <c r="FB343" s="47"/>
      <c r="FC343" s="47"/>
      <c r="FD343" s="47"/>
      <c r="FE343" s="47"/>
      <c r="FF343" s="47"/>
      <c r="FG343" s="47"/>
      <c r="FH343" s="47"/>
      <c r="FI343" s="47"/>
      <c r="FJ343" s="47"/>
      <c r="FK343" s="47"/>
      <c r="FL343" s="47"/>
      <c r="FM343" s="47"/>
      <c r="FN343" s="47"/>
      <c r="FO343" s="47"/>
      <c r="FP343" s="47"/>
      <c r="FQ343" s="47"/>
      <c r="FR343" s="47"/>
      <c r="FS343" s="47"/>
      <c r="FT343" s="47"/>
      <c r="FU343" s="47"/>
      <c r="FV343" s="47"/>
      <c r="FW343" s="47"/>
      <c r="FX343" s="47"/>
      <c r="FY343" s="47"/>
      <c r="FZ343" s="47"/>
      <c r="GA343" s="47"/>
      <c r="GB343" s="47"/>
      <c r="GC343" s="47"/>
      <c r="GD343" s="47"/>
      <c r="GE343" s="47"/>
      <c r="GF343" s="47"/>
      <c r="GG343" s="47"/>
      <c r="GH343" s="47"/>
      <c r="GI343" s="47"/>
      <c r="GJ343" s="47"/>
      <c r="GK343" s="47"/>
      <c r="GL343" s="47"/>
      <c r="GM343" s="47"/>
      <c r="GN343" s="47"/>
      <c r="GO343" s="47"/>
      <c r="GP343" s="47"/>
      <c r="GQ343" s="47"/>
      <c r="GR343" s="47"/>
      <c r="GS343" s="47"/>
      <c r="GT343" s="47"/>
      <c r="GU343" s="47"/>
      <c r="GV343" s="47"/>
      <c r="GW343" s="47"/>
      <c r="GX343" s="47"/>
      <c r="GY343" s="47"/>
      <c r="GZ343" s="47"/>
      <c r="HA343" s="47"/>
      <c r="HB343" s="47"/>
      <c r="HC343" s="47"/>
      <c r="HD343" s="47"/>
      <c r="HE343" s="47"/>
      <c r="HF343" s="47"/>
      <c r="HG343" s="47"/>
      <c r="HH343" s="47"/>
      <c r="HI343" s="47"/>
      <c r="HJ343" s="47"/>
      <c r="HK343" s="47"/>
      <c r="HL343" s="47"/>
      <c r="HM343" s="47"/>
      <c r="HN343" s="47"/>
      <c r="HO343" s="47"/>
      <c r="HP343" s="47"/>
      <c r="HQ343" s="47"/>
      <c r="HR343" s="47"/>
      <c r="HS343" s="47"/>
      <c r="HT343" s="47"/>
      <c r="HU343" s="47"/>
      <c r="HV343" s="47"/>
      <c r="HW343" s="47"/>
      <c r="HX343" s="47"/>
      <c r="HY343" s="47"/>
      <c r="HZ343" s="47"/>
    </row>
    <row r="344" spans="1:234">
      <c r="A344" s="141" t="s">
        <v>358</v>
      </c>
      <c r="B344" s="141"/>
      <c r="C344" s="141">
        <v>561.54275356954031</v>
      </c>
      <c r="D344" s="141">
        <v>33.767413574657674</v>
      </c>
      <c r="E344" s="141">
        <v>190.75859969695355</v>
      </c>
      <c r="F344" s="141">
        <v>6.0133290582078516E-2</v>
      </c>
      <c r="G344" s="141">
        <v>7932.1909834141288</v>
      </c>
      <c r="H344" s="141"/>
      <c r="I344" s="141">
        <v>9.8743424917616895E-2</v>
      </c>
      <c r="J344" s="141">
        <v>6.8191682576468819</v>
      </c>
      <c r="K344" s="141">
        <v>8.0732383842805824</v>
      </c>
      <c r="L344" s="141">
        <v>1.7808486806551422</v>
      </c>
      <c r="M344" s="141">
        <v>5.3032665673404775</v>
      </c>
      <c r="N344" s="141">
        <v>4.3827932756048575</v>
      </c>
      <c r="O344" s="141">
        <v>0.31052027279899236</v>
      </c>
      <c r="P344" s="141">
        <v>4.0046791223887084</v>
      </c>
      <c r="Q344" s="141">
        <v>0.91372758662363207</v>
      </c>
      <c r="R344" s="141">
        <v>3.2204016536058027</v>
      </c>
      <c r="S344" s="141">
        <v>4.0046791223887084</v>
      </c>
      <c r="T344" s="141">
        <v>0.12386603149822777</v>
      </c>
      <c r="U344" s="141">
        <v>1.7808486806551422</v>
      </c>
      <c r="V344" s="141">
        <v>0</v>
      </c>
      <c r="W344" s="141"/>
      <c r="X344" s="142">
        <v>1903.3209739739441</v>
      </c>
      <c r="Y344" s="142">
        <v>123.86703597046191</v>
      </c>
      <c r="Z344" s="142">
        <v>2012.6323615873309</v>
      </c>
      <c r="AA344" s="142">
        <v>64.69665220995229</v>
      </c>
      <c r="AB344" s="142">
        <v>1869.3892488945924</v>
      </c>
      <c r="AC344" s="142">
        <v>56.08739104802298</v>
      </c>
      <c r="AD344" s="142">
        <v>1743.2664830063209</v>
      </c>
      <c r="AE344" s="142">
        <v>61.169107606890528</v>
      </c>
      <c r="AF344" s="142"/>
      <c r="AG344" s="143">
        <v>15.259813667055585</v>
      </c>
      <c r="AH344" s="141"/>
      <c r="AI344" s="141">
        <v>182.06328757297243</v>
      </c>
      <c r="AJ344" s="141">
        <v>14.831106718866319</v>
      </c>
      <c r="AK344" s="141">
        <v>224.54041881195442</v>
      </c>
      <c r="AL344" s="141">
        <v>580631.83252598648</v>
      </c>
      <c r="AM344" s="141">
        <v>0.48953180371489768</v>
      </c>
      <c r="AN344" s="144">
        <v>182.06328757297243</v>
      </c>
      <c r="AO344" s="144">
        <v>14.831106718866319</v>
      </c>
      <c r="AP344" s="144">
        <v>224.54041881195442</v>
      </c>
      <c r="AQ344" s="144">
        <v>580631.83252598648</v>
      </c>
      <c r="AR344" s="144">
        <v>0.48953180371489768</v>
      </c>
      <c r="AS344" s="141">
        <v>3.9550475874512589E-2</v>
      </c>
      <c r="AT344" s="141">
        <v>1.7193722948667871</v>
      </c>
      <c r="AU344" s="141">
        <v>2.9228181506721039E-2</v>
      </c>
      <c r="AV344" s="141">
        <v>0.41391899497450035</v>
      </c>
      <c r="AW344" s="141">
        <v>2.3775460887931659</v>
      </c>
      <c r="AX344" s="141">
        <v>0.14647378159302663</v>
      </c>
      <c r="AY344" s="141">
        <v>14.219563072848995</v>
      </c>
      <c r="AZ344" s="141">
        <v>3.5984773288318639</v>
      </c>
      <c r="BA344" s="141">
        <v>28.180309293661026</v>
      </c>
      <c r="BB344" s="141">
        <v>6.765267761602975</v>
      </c>
      <c r="BC344" s="141">
        <v>23.880634534500661</v>
      </c>
      <c r="BD344" s="141">
        <v>5.9063217251052436</v>
      </c>
      <c r="BE344" s="141">
        <v>61.961873500583337</v>
      </c>
      <c r="BF344" s="141">
        <v>10.321571298043748</v>
      </c>
      <c r="BG344" s="141">
        <v>12893.108257720061</v>
      </c>
      <c r="BH344" s="141">
        <v>0.7105811778802017</v>
      </c>
      <c r="BI344" s="141">
        <v>33.767413574657674</v>
      </c>
      <c r="BJ344" s="141">
        <v>561.54275356954031</v>
      </c>
      <c r="BK344" s="141"/>
      <c r="BL344" s="128" t="s">
        <v>358</v>
      </c>
      <c r="BM344" s="128">
        <v>0.16687964504013753</v>
      </c>
      <c r="BN344" s="128">
        <v>2.8094318543574954</v>
      </c>
      <c r="BO344" s="128">
        <v>0.30766506849180042</v>
      </c>
      <c r="BP344" s="128">
        <v>0.88633617767558959</v>
      </c>
      <c r="BQ344" s="128"/>
      <c r="BR344" s="128">
        <v>15.539516920216771</v>
      </c>
      <c r="BS344" s="128">
        <v>2.5254100274659761</v>
      </c>
      <c r="BT344" s="128">
        <v>69.19495412578587</v>
      </c>
      <c r="BU344" s="128">
        <v>96.215971359140738</v>
      </c>
      <c r="BV344" s="128">
        <v>110.94609958134262</v>
      </c>
      <c r="BW344" s="128">
        <v>119.52769896825045</v>
      </c>
      <c r="BX344" s="128">
        <v>144.29386425680158</v>
      </c>
      <c r="BY344" s="128">
        <v>231.62045980804879</v>
      </c>
      <c r="BZ344" s="128">
        <v>364.48160882696078</v>
      </c>
      <c r="CA344" s="128">
        <v>406.36107472613185</v>
      </c>
      <c r="CB344" s="128"/>
      <c r="CC344" s="92">
        <v>838.63149606086222</v>
      </c>
      <c r="CD344" s="47"/>
      <c r="CE344" s="47"/>
      <c r="CF344" s="47"/>
      <c r="CG344" s="47"/>
      <c r="CH344" s="47"/>
      <c r="CI344" s="47"/>
      <c r="CJ344" s="47"/>
      <c r="CK344" s="47"/>
      <c r="CL344" s="47"/>
      <c r="CM344" s="47"/>
      <c r="CN344" s="47"/>
      <c r="CO344" s="47"/>
      <c r="CP344" s="47"/>
      <c r="CQ344" s="47"/>
      <c r="CR344" s="47"/>
      <c r="CS344" s="47"/>
      <c r="CT344" s="47"/>
      <c r="CU344" s="47"/>
      <c r="CV344" s="47"/>
      <c r="CW344" s="47"/>
      <c r="CX344" s="47"/>
      <c r="CY344" s="47"/>
      <c r="CZ344" s="47"/>
      <c r="DA344" s="47"/>
      <c r="DB344" s="47"/>
      <c r="DC344" s="47"/>
      <c r="DD344" s="47"/>
      <c r="DE344" s="47"/>
      <c r="DF344" s="47"/>
      <c r="DG344" s="47"/>
      <c r="DH344" s="47"/>
      <c r="DI344" s="47"/>
      <c r="DJ344" s="47"/>
      <c r="DK344" s="47"/>
      <c r="DL344" s="47"/>
      <c r="DM344" s="47"/>
      <c r="DN344" s="47"/>
      <c r="DO344" s="47"/>
      <c r="DP344" s="47"/>
      <c r="DQ344" s="47"/>
      <c r="DR344" s="47"/>
      <c r="DS344" s="47"/>
      <c r="DT344" s="47"/>
      <c r="DU344" s="47"/>
      <c r="DV344" s="47"/>
      <c r="DW344" s="47"/>
      <c r="DX344" s="47"/>
      <c r="DY344" s="47"/>
      <c r="DZ344" s="47"/>
      <c r="EA344" s="47"/>
      <c r="EB344" s="47"/>
      <c r="EC344" s="47"/>
      <c r="ED344" s="47"/>
      <c r="EE344" s="47"/>
      <c r="EF344" s="47"/>
      <c r="EG344" s="47"/>
      <c r="EH344" s="47"/>
      <c r="EI344" s="47"/>
      <c r="EJ344" s="47"/>
      <c r="EK344" s="47"/>
      <c r="EL344" s="47"/>
      <c r="EM344" s="47"/>
      <c r="EN344" s="47"/>
      <c r="EO344" s="47"/>
      <c r="EP344" s="47"/>
      <c r="EQ344" s="47"/>
      <c r="ER344" s="47"/>
      <c r="ES344" s="47"/>
      <c r="ET344" s="47"/>
      <c r="EU344" s="47"/>
      <c r="EV344" s="47"/>
      <c r="EW344" s="47"/>
      <c r="EX344" s="47"/>
      <c r="EY344" s="47"/>
      <c r="EZ344" s="47"/>
      <c r="FA344" s="47"/>
      <c r="FB344" s="47"/>
      <c r="FC344" s="47"/>
      <c r="FD344" s="47"/>
      <c r="FE344" s="47"/>
      <c r="FF344" s="47"/>
      <c r="FG344" s="47"/>
      <c r="FH344" s="47"/>
      <c r="FI344" s="47"/>
      <c r="FJ344" s="47"/>
      <c r="FK344" s="47"/>
      <c r="FL344" s="47"/>
      <c r="FM344" s="47"/>
      <c r="FN344" s="47"/>
      <c r="FO344" s="47"/>
      <c r="FP344" s="47"/>
      <c r="FQ344" s="47"/>
      <c r="FR344" s="47"/>
      <c r="FS344" s="47"/>
      <c r="FT344" s="47"/>
      <c r="FU344" s="47"/>
      <c r="FV344" s="47"/>
      <c r="FW344" s="47"/>
      <c r="FX344" s="47"/>
      <c r="FY344" s="47"/>
      <c r="FZ344" s="47"/>
      <c r="GA344" s="47"/>
      <c r="GB344" s="47"/>
      <c r="GC344" s="47"/>
      <c r="GD344" s="47"/>
      <c r="GE344" s="47"/>
      <c r="GF344" s="47"/>
      <c r="GG344" s="47"/>
      <c r="GH344" s="47"/>
      <c r="GI344" s="47"/>
      <c r="GJ344" s="47"/>
      <c r="GK344" s="47"/>
      <c r="GL344" s="47"/>
      <c r="GM344" s="47"/>
      <c r="GN344" s="47"/>
      <c r="GO344" s="47"/>
      <c r="GP344" s="47"/>
      <c r="GQ344" s="47"/>
      <c r="GR344" s="47"/>
      <c r="GS344" s="47"/>
      <c r="GT344" s="47"/>
      <c r="GU344" s="47"/>
      <c r="GV344" s="47"/>
      <c r="GW344" s="47"/>
      <c r="GX344" s="47"/>
      <c r="GY344" s="47"/>
      <c r="GZ344" s="47"/>
      <c r="HA344" s="47"/>
      <c r="HB344" s="47"/>
      <c r="HC344" s="47"/>
      <c r="HD344" s="47"/>
      <c r="HE344" s="47"/>
      <c r="HF344" s="47"/>
      <c r="HG344" s="47"/>
      <c r="HH344" s="47"/>
      <c r="HI344" s="47"/>
      <c r="HJ344" s="47"/>
      <c r="HK344" s="47"/>
      <c r="HL344" s="47"/>
      <c r="HM344" s="47"/>
      <c r="HN344" s="47"/>
      <c r="HO344" s="47"/>
      <c r="HP344" s="47"/>
      <c r="HQ344" s="47"/>
      <c r="HR344" s="47"/>
      <c r="HS344" s="47"/>
      <c r="HT344" s="47"/>
      <c r="HU344" s="47"/>
      <c r="HV344" s="47"/>
      <c r="HW344" s="47"/>
      <c r="HX344" s="47"/>
      <c r="HY344" s="47"/>
      <c r="HZ344" s="47"/>
    </row>
    <row r="345" spans="1:234">
      <c r="A345" s="141" t="s">
        <v>359</v>
      </c>
      <c r="B345" s="141" t="s">
        <v>291</v>
      </c>
      <c r="C345" s="141">
        <v>241.65964624800588</v>
      </c>
      <c r="D345" s="141">
        <v>185.23751440797872</v>
      </c>
      <c r="E345" s="141" t="e">
        <v>#DIV/0!</v>
      </c>
      <c r="F345" s="141">
        <v>0.76652232709914947</v>
      </c>
      <c r="G345" s="141">
        <v>898.7811886304911</v>
      </c>
      <c r="H345" s="141"/>
      <c r="I345" s="141">
        <v>4.8913281645734719E-2</v>
      </c>
      <c r="J345" s="141">
        <v>9.3423220348936269</v>
      </c>
      <c r="K345" s="141">
        <v>15.506483737767329</v>
      </c>
      <c r="L345" s="141">
        <v>6.8681349444844981</v>
      </c>
      <c r="M345" s="141">
        <v>1.3137630523430459</v>
      </c>
      <c r="N345" s="141">
        <v>14.355468571462984</v>
      </c>
      <c r="O345" s="141">
        <v>0.14775054689902095</v>
      </c>
      <c r="P345" s="141">
        <v>12.605879592103536</v>
      </c>
      <c r="Q345" s="141">
        <v>0.87812386822138067</v>
      </c>
      <c r="R345" s="141">
        <v>6.7681644568357697</v>
      </c>
      <c r="S345" s="141">
        <v>12.605879592103536</v>
      </c>
      <c r="T345" s="141">
        <v>6.4489152854455126E-2</v>
      </c>
      <c r="U345" s="141">
        <v>6.8681349444844981</v>
      </c>
      <c r="V345" s="141">
        <v>0</v>
      </c>
      <c r="W345" s="141"/>
      <c r="X345" s="142">
        <v>965.22415992442177</v>
      </c>
      <c r="Y345" s="142">
        <v>88.055095326447685</v>
      </c>
      <c r="Z345" s="142">
        <v>757.693781430439</v>
      </c>
      <c r="AA345" s="142">
        <v>172.18176669055086</v>
      </c>
      <c r="AB345" s="142">
        <v>851.77968837570177</v>
      </c>
      <c r="AC345" s="142">
        <v>89.887922049590031</v>
      </c>
      <c r="AD345" s="142">
        <v>888.34153517307334</v>
      </c>
      <c r="AE345" s="142">
        <v>104.60993897858773</v>
      </c>
      <c r="AF345" s="142"/>
      <c r="AG345" s="143">
        <v>18.463557363785796</v>
      </c>
      <c r="AH345" s="141"/>
      <c r="AI345" s="141">
        <v>215.0772567149393</v>
      </c>
      <c r="AJ345" s="141">
        <v>2.9864039622279193</v>
      </c>
      <c r="AK345" s="141">
        <v>1144.9374779900211</v>
      </c>
      <c r="AL345" s="141">
        <v>623815.91230911727</v>
      </c>
      <c r="AM345" s="141">
        <v>1.7709395104712387</v>
      </c>
      <c r="AN345" s="144">
        <v>215.0772567149393</v>
      </c>
      <c r="AO345" s="144">
        <v>2.9864039622279193</v>
      </c>
      <c r="AP345" s="144">
        <v>1144.9374779900211</v>
      </c>
      <c r="AQ345" s="144">
        <v>623815.91230911727</v>
      </c>
      <c r="AR345" s="144">
        <v>1.7709395104712387</v>
      </c>
      <c r="AS345" s="141">
        <v>1.0447568969940755</v>
      </c>
      <c r="AT345" s="141">
        <v>22.656872125101088</v>
      </c>
      <c r="AU345" s="141">
        <v>0.40045994064657892</v>
      </c>
      <c r="AV345" s="141">
        <v>3.8093276354140753</v>
      </c>
      <c r="AW345" s="141">
        <v>4.2093253799957546</v>
      </c>
      <c r="AX345" s="141">
        <v>1.4874014117265426</v>
      </c>
      <c r="AY345" s="141">
        <v>21.796890038758271</v>
      </c>
      <c r="AZ345" s="141">
        <v>8.1171579921092185</v>
      </c>
      <c r="BA345" s="141">
        <v>88.306184104535419</v>
      </c>
      <c r="BB345" s="141">
        <v>32.779837403438002</v>
      </c>
      <c r="BC345" s="141">
        <v>167.59318980963315</v>
      </c>
      <c r="BD345" s="141">
        <v>50.221339326988819</v>
      </c>
      <c r="BE345" s="141">
        <v>492.36635644297934</v>
      </c>
      <c r="BF345" s="141">
        <v>70.345540634937521</v>
      </c>
      <c r="BG345" s="141">
        <v>10494.884003918607</v>
      </c>
      <c r="BH345" s="141">
        <v>1.2999120107877868</v>
      </c>
      <c r="BI345" s="141">
        <v>185.23751440797872</v>
      </c>
      <c r="BJ345" s="141">
        <v>241.65964624800588</v>
      </c>
      <c r="BK345" s="141"/>
      <c r="BL345" s="128" t="s">
        <v>359</v>
      </c>
      <c r="BM345" s="128">
        <v>4.4082569493420909</v>
      </c>
      <c r="BN345" s="128">
        <v>37.021032884152106</v>
      </c>
      <c r="BO345" s="128">
        <v>4.2153677962797778</v>
      </c>
      <c r="BP345" s="128">
        <v>8.157018491250696</v>
      </c>
      <c r="BQ345" s="128"/>
      <c r="BR345" s="128">
        <v>27.511930588207548</v>
      </c>
      <c r="BS345" s="128">
        <v>25.644851926319699</v>
      </c>
      <c r="BT345" s="128">
        <v>106.06759142948064</v>
      </c>
      <c r="BU345" s="128">
        <v>217.03630994944433</v>
      </c>
      <c r="BV345" s="128">
        <v>347.66214214384024</v>
      </c>
      <c r="BW345" s="128">
        <v>579.14907073212021</v>
      </c>
      <c r="BX345" s="128">
        <v>1012.6476725657591</v>
      </c>
      <c r="BY345" s="128">
        <v>1969.4642873328951</v>
      </c>
      <c r="BZ345" s="128">
        <v>2896.2726849587016</v>
      </c>
      <c r="CA345" s="128">
        <v>2769.509473816438</v>
      </c>
      <c r="CB345" s="128"/>
      <c r="CC345" s="92">
        <v>684.3189903987768</v>
      </c>
      <c r="CD345" s="47"/>
      <c r="CE345" s="47"/>
      <c r="CF345" s="47"/>
      <c r="CG345" s="47"/>
      <c r="CH345" s="47"/>
      <c r="CI345" s="47"/>
      <c r="CJ345" s="47"/>
      <c r="CK345" s="47"/>
      <c r="CL345" s="47"/>
      <c r="CM345" s="47"/>
      <c r="CN345" s="47"/>
      <c r="CO345" s="47"/>
      <c r="CP345" s="47"/>
      <c r="CQ345" s="47"/>
      <c r="CR345" s="47"/>
      <c r="CS345" s="47"/>
      <c r="CT345" s="47"/>
      <c r="CU345" s="47"/>
      <c r="CV345" s="47"/>
      <c r="CW345" s="47"/>
      <c r="CX345" s="47"/>
      <c r="CY345" s="47"/>
      <c r="CZ345" s="47"/>
      <c r="DA345" s="47"/>
      <c r="DB345" s="47"/>
      <c r="DC345" s="47"/>
      <c r="DD345" s="47"/>
      <c r="DE345" s="47"/>
      <c r="DF345" s="47"/>
      <c r="DG345" s="47"/>
      <c r="DH345" s="47"/>
      <c r="DI345" s="47"/>
      <c r="DJ345" s="47"/>
      <c r="DK345" s="47"/>
      <c r="DL345" s="47"/>
      <c r="DM345" s="47"/>
      <c r="DN345" s="47"/>
      <c r="DO345" s="47"/>
      <c r="DP345" s="47"/>
      <c r="DQ345" s="47"/>
      <c r="DR345" s="47"/>
      <c r="DS345" s="47"/>
      <c r="DT345" s="47"/>
      <c r="DU345" s="47"/>
      <c r="DV345" s="47"/>
      <c r="DW345" s="47"/>
      <c r="DX345" s="47"/>
      <c r="DY345" s="47"/>
      <c r="DZ345" s="47"/>
      <c r="EA345" s="47"/>
      <c r="EB345" s="47"/>
      <c r="EC345" s="47"/>
      <c r="ED345" s="47"/>
      <c r="EE345" s="47"/>
      <c r="EF345" s="47"/>
      <c r="EG345" s="47"/>
      <c r="EH345" s="47"/>
      <c r="EI345" s="47"/>
      <c r="EJ345" s="47"/>
      <c r="EK345" s="47"/>
      <c r="EL345" s="47"/>
      <c r="EM345" s="47"/>
      <c r="EN345" s="47"/>
      <c r="EO345" s="47"/>
      <c r="EP345" s="47"/>
      <c r="EQ345" s="47"/>
      <c r="ER345" s="47"/>
      <c r="ES345" s="47"/>
      <c r="ET345" s="47"/>
      <c r="EU345" s="47"/>
      <c r="EV345" s="47"/>
      <c r="EW345" s="47"/>
      <c r="EX345" s="47"/>
      <c r="EY345" s="47"/>
      <c r="EZ345" s="47"/>
      <c r="FA345" s="47"/>
      <c r="FB345" s="47"/>
      <c r="FC345" s="47"/>
      <c r="FD345" s="47"/>
      <c r="FE345" s="47"/>
      <c r="FF345" s="47"/>
      <c r="FG345" s="47"/>
      <c r="FH345" s="47"/>
      <c r="FI345" s="47"/>
      <c r="FJ345" s="47"/>
      <c r="FK345" s="47"/>
      <c r="FL345" s="47"/>
      <c r="FM345" s="47"/>
      <c r="FN345" s="47"/>
      <c r="FO345" s="47"/>
      <c r="FP345" s="47"/>
      <c r="FQ345" s="47"/>
      <c r="FR345" s="47"/>
      <c r="FS345" s="47"/>
      <c r="FT345" s="47"/>
      <c r="FU345" s="47"/>
      <c r="FV345" s="47"/>
      <c r="FW345" s="47"/>
      <c r="FX345" s="47"/>
      <c r="FY345" s="47"/>
      <c r="FZ345" s="47"/>
      <c r="GA345" s="47"/>
      <c r="GB345" s="47"/>
      <c r="GC345" s="47"/>
      <c r="GD345" s="47"/>
      <c r="GE345" s="47"/>
      <c r="GF345" s="47"/>
      <c r="GG345" s="47"/>
      <c r="GH345" s="47"/>
      <c r="GI345" s="47"/>
      <c r="GJ345" s="47"/>
      <c r="GK345" s="47"/>
      <c r="GL345" s="47"/>
      <c r="GM345" s="47"/>
      <c r="GN345" s="47"/>
      <c r="GO345" s="47"/>
      <c r="GP345" s="47"/>
      <c r="GQ345" s="47"/>
      <c r="GR345" s="47"/>
      <c r="GS345" s="47"/>
      <c r="GT345" s="47"/>
      <c r="GU345" s="47"/>
      <c r="GV345" s="47"/>
      <c r="GW345" s="47"/>
      <c r="GX345" s="47"/>
      <c r="GY345" s="47"/>
      <c r="GZ345" s="47"/>
      <c r="HA345" s="47"/>
      <c r="HB345" s="47"/>
      <c r="HC345" s="47"/>
      <c r="HD345" s="47"/>
      <c r="HE345" s="47"/>
      <c r="HF345" s="47"/>
      <c r="HG345" s="47"/>
      <c r="HH345" s="47"/>
      <c r="HI345" s="47"/>
      <c r="HJ345" s="47"/>
      <c r="HK345" s="47"/>
      <c r="HL345" s="47"/>
      <c r="HM345" s="47"/>
      <c r="HN345" s="47"/>
      <c r="HO345" s="47"/>
      <c r="HP345" s="47"/>
      <c r="HQ345" s="47"/>
      <c r="HR345" s="47"/>
      <c r="HS345" s="47"/>
      <c r="HT345" s="47"/>
      <c r="HU345" s="47"/>
      <c r="HV345" s="47"/>
      <c r="HW345" s="47"/>
      <c r="HX345" s="47"/>
      <c r="HY345" s="47"/>
      <c r="HZ345" s="47"/>
    </row>
    <row r="346" spans="1:234">
      <c r="A346" s="141" t="s">
        <v>360</v>
      </c>
      <c r="B346" s="141" t="s">
        <v>64</v>
      </c>
      <c r="C346" s="141">
        <v>157.99923969199673</v>
      </c>
      <c r="D346" s="141">
        <v>136.57701087432721</v>
      </c>
      <c r="E346" s="141">
        <v>10.761651546057008</v>
      </c>
      <c r="F346" s="141">
        <v>0.86441562086355639</v>
      </c>
      <c r="G346" s="141">
        <v>3263.889852168365</v>
      </c>
      <c r="H346" s="141"/>
      <c r="I346" s="141">
        <v>5.083870450202662E-2</v>
      </c>
      <c r="J346" s="141">
        <v>7.0718028852856403</v>
      </c>
      <c r="K346" s="141">
        <v>15.80066333651509</v>
      </c>
      <c r="L346" s="141">
        <v>4.8543695742988424</v>
      </c>
      <c r="M346" s="141">
        <v>1.2114694598775457</v>
      </c>
      <c r="N346" s="141">
        <v>8.0094074668828465</v>
      </c>
      <c r="O346" s="141">
        <v>0.13883102029297126</v>
      </c>
      <c r="P346" s="141">
        <v>6.3706910148492026</v>
      </c>
      <c r="Q346" s="141">
        <v>0.79540103824042196</v>
      </c>
      <c r="R346" s="141">
        <v>7.2030011584567175</v>
      </c>
      <c r="S346" s="141">
        <v>6.3706910148492026</v>
      </c>
      <c r="T346" s="141">
        <v>6.328848217966998E-2</v>
      </c>
      <c r="U346" s="141">
        <v>4.8543695742988424</v>
      </c>
      <c r="V346" s="141">
        <v>0</v>
      </c>
      <c r="W346" s="141"/>
      <c r="X346" s="142">
        <v>1002.2922902363168</v>
      </c>
      <c r="Y346" s="142">
        <v>69.151404171584602</v>
      </c>
      <c r="Z346" s="142">
        <v>717.91758946271034</v>
      </c>
      <c r="AA346" s="142">
        <v>122.95940384278428</v>
      </c>
      <c r="AB346" s="142">
        <v>805.86607965075541</v>
      </c>
      <c r="AC346" s="142">
        <v>52.076190771466024</v>
      </c>
      <c r="AD346" s="142">
        <v>838.04877039276914</v>
      </c>
      <c r="AE346" s="142">
        <v>50.06474108032274</v>
      </c>
      <c r="AF346" s="142"/>
      <c r="AG346" s="143">
        <v>17.849288720902731</v>
      </c>
      <c r="AH346" s="141"/>
      <c r="AI346" s="141">
        <v>354.07468793163753</v>
      </c>
      <c r="AJ346" s="141">
        <v>6.9207162581224084</v>
      </c>
      <c r="AK346" s="141">
        <v>1517.2329104916637</v>
      </c>
      <c r="AL346" s="141">
        <v>497685.33153256064</v>
      </c>
      <c r="AM346" s="141">
        <v>1.3170504625608261</v>
      </c>
      <c r="AN346" s="144">
        <v>354.07468793163753</v>
      </c>
      <c r="AO346" s="144">
        <v>6.9207162581224084</v>
      </c>
      <c r="AP346" s="144">
        <v>1517.2329104916637</v>
      </c>
      <c r="AQ346" s="144">
        <v>497685.33153256064</v>
      </c>
      <c r="AR346" s="144">
        <v>1.3170504625608261</v>
      </c>
      <c r="AS346" s="141">
        <v>0.10168347266072013</v>
      </c>
      <c r="AT346" s="141">
        <v>13.097888222922</v>
      </c>
      <c r="AU346" s="141">
        <v>0.29658582943687933</v>
      </c>
      <c r="AV346" s="141">
        <v>5.6776590554681921</v>
      </c>
      <c r="AW346" s="141">
        <v>7.5452131584863178</v>
      </c>
      <c r="AX346" s="141">
        <v>2.75137761170192</v>
      </c>
      <c r="AY346" s="141">
        <v>39.486450853084904</v>
      </c>
      <c r="AZ346" s="141">
        <v>12.718124895760416</v>
      </c>
      <c r="BA346" s="141">
        <v>153.97660908046478</v>
      </c>
      <c r="BB346" s="141">
        <v>51.38547556400006</v>
      </c>
      <c r="BC346" s="141">
        <v>236.4506340310929</v>
      </c>
      <c r="BD346" s="141">
        <v>63.47890775280834</v>
      </c>
      <c r="BE346" s="141">
        <v>664.93922738148149</v>
      </c>
      <c r="BF346" s="141">
        <v>78.011744735797109</v>
      </c>
      <c r="BG346" s="141">
        <v>6589.5019930149265</v>
      </c>
      <c r="BH346" s="141">
        <v>0.44740080522768277</v>
      </c>
      <c r="BI346" s="141">
        <v>136.57701087432721</v>
      </c>
      <c r="BJ346" s="141">
        <v>157.99923969199673</v>
      </c>
      <c r="BK346" s="141"/>
      <c r="BL346" s="128" t="s">
        <v>360</v>
      </c>
      <c r="BM346" s="128">
        <v>0.4290441884418571</v>
      </c>
      <c r="BN346" s="128">
        <v>21.401778142029414</v>
      </c>
      <c r="BO346" s="128">
        <v>3.1219560993355717</v>
      </c>
      <c r="BP346" s="128">
        <v>12.157728170167434</v>
      </c>
      <c r="BQ346" s="128"/>
      <c r="BR346" s="128">
        <v>49.31511868291711</v>
      </c>
      <c r="BS346" s="128">
        <v>47.437545029343447</v>
      </c>
      <c r="BT346" s="128">
        <v>192.1481793337465</v>
      </c>
      <c r="BU346" s="128">
        <v>340.05681539466354</v>
      </c>
      <c r="BV346" s="128">
        <v>606.2071223640346</v>
      </c>
      <c r="BW346" s="128">
        <v>907.87059300353462</v>
      </c>
      <c r="BX346" s="128">
        <v>1428.7047373479934</v>
      </c>
      <c r="BY346" s="128">
        <v>2489.3689314826802</v>
      </c>
      <c r="BZ346" s="128">
        <v>3911.4072198910671</v>
      </c>
      <c r="CA346" s="128">
        <v>3071.3285329053983</v>
      </c>
      <c r="CB346" s="128"/>
      <c r="CC346" s="92">
        <v>759.48005741342536</v>
      </c>
      <c r="CD346" s="47"/>
      <c r="CE346" s="47"/>
      <c r="CF346" s="47"/>
      <c r="CG346" s="47"/>
      <c r="CH346" s="47"/>
      <c r="CI346" s="47"/>
      <c r="CJ346" s="47"/>
      <c r="CK346" s="47"/>
      <c r="CL346" s="47"/>
      <c r="CM346" s="47"/>
      <c r="CN346" s="47"/>
      <c r="CO346" s="47"/>
      <c r="CP346" s="47"/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  <c r="DB346" s="47"/>
      <c r="DC346" s="47"/>
      <c r="DD346" s="47"/>
      <c r="DE346" s="47"/>
      <c r="DF346" s="47"/>
      <c r="DG346" s="47"/>
      <c r="DH346" s="47"/>
      <c r="DI346" s="47"/>
      <c r="DJ346" s="47"/>
      <c r="DK346" s="47"/>
      <c r="DL346" s="47"/>
      <c r="DM346" s="47"/>
      <c r="DN346" s="47"/>
      <c r="DO346" s="47"/>
      <c r="DP346" s="47"/>
      <c r="DQ346" s="47"/>
      <c r="DR346" s="47"/>
      <c r="DS346" s="47"/>
      <c r="DT346" s="47"/>
      <c r="DU346" s="47"/>
      <c r="DV346" s="47"/>
      <c r="DW346" s="47"/>
      <c r="DX346" s="47"/>
      <c r="DY346" s="47"/>
      <c r="DZ346" s="47"/>
      <c r="EA346" s="47"/>
      <c r="EB346" s="47"/>
      <c r="EC346" s="47"/>
      <c r="ED346" s="47"/>
      <c r="EE346" s="47"/>
      <c r="EF346" s="47"/>
      <c r="EG346" s="47"/>
      <c r="EH346" s="47"/>
      <c r="EI346" s="47"/>
      <c r="EJ346" s="47"/>
      <c r="EK346" s="47"/>
      <c r="EL346" s="47"/>
      <c r="EM346" s="47"/>
      <c r="EN346" s="47"/>
      <c r="EO346" s="47"/>
      <c r="EP346" s="47"/>
      <c r="EQ346" s="47"/>
      <c r="ER346" s="47"/>
      <c r="ES346" s="47"/>
      <c r="ET346" s="47"/>
      <c r="EU346" s="47"/>
      <c r="EV346" s="47"/>
      <c r="EW346" s="47"/>
      <c r="EX346" s="47"/>
      <c r="EY346" s="47"/>
      <c r="EZ346" s="47"/>
      <c r="FA346" s="47"/>
      <c r="FB346" s="47"/>
      <c r="FC346" s="47"/>
      <c r="FD346" s="47"/>
      <c r="FE346" s="47"/>
      <c r="FF346" s="47"/>
      <c r="FG346" s="47"/>
      <c r="FH346" s="47"/>
      <c r="FI346" s="47"/>
      <c r="FJ346" s="47"/>
      <c r="FK346" s="47"/>
      <c r="FL346" s="47"/>
      <c r="FM346" s="47"/>
      <c r="FN346" s="47"/>
      <c r="FO346" s="47"/>
      <c r="FP346" s="47"/>
      <c r="FQ346" s="47"/>
      <c r="FR346" s="47"/>
      <c r="FS346" s="47"/>
      <c r="FT346" s="47"/>
      <c r="FU346" s="47"/>
      <c r="FV346" s="47"/>
      <c r="FW346" s="47"/>
      <c r="FX346" s="47"/>
      <c r="FY346" s="47"/>
      <c r="FZ346" s="47"/>
      <c r="GA346" s="47"/>
      <c r="GB346" s="47"/>
      <c r="GC346" s="47"/>
      <c r="GD346" s="47"/>
      <c r="GE346" s="47"/>
      <c r="GF346" s="47"/>
      <c r="GG346" s="47"/>
      <c r="GH346" s="47"/>
      <c r="GI346" s="47"/>
      <c r="GJ346" s="47"/>
      <c r="GK346" s="47"/>
      <c r="GL346" s="47"/>
      <c r="GM346" s="47"/>
      <c r="GN346" s="47"/>
      <c r="GO346" s="47"/>
      <c r="GP346" s="47"/>
      <c r="GQ346" s="47"/>
      <c r="GR346" s="47"/>
      <c r="GS346" s="47"/>
      <c r="GT346" s="47"/>
      <c r="GU346" s="47"/>
      <c r="GV346" s="47"/>
      <c r="GW346" s="47"/>
      <c r="GX346" s="47"/>
      <c r="GY346" s="47"/>
      <c r="GZ346" s="47"/>
      <c r="HA346" s="47"/>
      <c r="HB346" s="47"/>
      <c r="HC346" s="47"/>
      <c r="HD346" s="47"/>
      <c r="HE346" s="47"/>
      <c r="HF346" s="47"/>
      <c r="HG346" s="47"/>
      <c r="HH346" s="47"/>
      <c r="HI346" s="47"/>
      <c r="HJ346" s="47"/>
      <c r="HK346" s="47"/>
      <c r="HL346" s="47"/>
      <c r="HM346" s="47"/>
      <c r="HN346" s="47"/>
      <c r="HO346" s="47"/>
      <c r="HP346" s="47"/>
      <c r="HQ346" s="47"/>
      <c r="HR346" s="47"/>
      <c r="HS346" s="47"/>
      <c r="HT346" s="47"/>
      <c r="HU346" s="47"/>
      <c r="HV346" s="47"/>
      <c r="HW346" s="47"/>
      <c r="HX346" s="47"/>
      <c r="HY346" s="47"/>
      <c r="HZ346" s="47"/>
    </row>
    <row r="347" spans="1:234">
      <c r="A347" s="141" t="s">
        <v>361</v>
      </c>
      <c r="B347" s="141" t="s">
        <v>291</v>
      </c>
      <c r="C347" s="141">
        <v>135.49585002612716</v>
      </c>
      <c r="D347" s="141">
        <v>64.891019082188663</v>
      </c>
      <c r="E347" s="141" t="e">
        <v>#DIV/0!</v>
      </c>
      <c r="F347" s="141">
        <v>0.47891517762112989</v>
      </c>
      <c r="G347" s="141">
        <v>454.60383776223796</v>
      </c>
      <c r="H347" s="141"/>
      <c r="I347" s="141">
        <v>5.1439276978021892E-2</v>
      </c>
      <c r="J347" s="141">
        <v>7.7785312502989523</v>
      </c>
      <c r="K347" s="141">
        <v>15.637696343402114</v>
      </c>
      <c r="L347" s="141">
        <v>6.1184032062871614</v>
      </c>
      <c r="M347" s="141">
        <v>1.2098061819015702</v>
      </c>
      <c r="N347" s="141">
        <v>10.128322011436852</v>
      </c>
      <c r="O347" s="141">
        <v>0.13721048525491339</v>
      </c>
      <c r="P347" s="141">
        <v>8.0714341335757211</v>
      </c>
      <c r="Q347" s="141">
        <v>0.79691721140594629</v>
      </c>
      <c r="R347" s="141">
        <v>7.2880727601988484</v>
      </c>
      <c r="S347" s="141">
        <v>8.0714341335757211</v>
      </c>
      <c r="T347" s="141">
        <v>6.3948037999978294E-2</v>
      </c>
      <c r="U347" s="141">
        <v>6.1184032062871614</v>
      </c>
      <c r="V347" s="141">
        <v>1.4388032258804955E-16</v>
      </c>
      <c r="W347" s="141"/>
      <c r="X347" s="142">
        <v>1013.840581585946</v>
      </c>
      <c r="Y347" s="142">
        <v>76.916710360256033</v>
      </c>
      <c r="Z347" s="142">
        <v>739.89369059151238</v>
      </c>
      <c r="AA347" s="142">
        <v>159.56953742129355</v>
      </c>
      <c r="AB347" s="142">
        <v>805.10210812481182</v>
      </c>
      <c r="AC347" s="142">
        <v>65.676994486355127</v>
      </c>
      <c r="AD347" s="142">
        <v>828.86911194475431</v>
      </c>
      <c r="AE347" s="142">
        <v>62.779139341690097</v>
      </c>
      <c r="AF347" s="142"/>
      <c r="AG347" s="143">
        <v>12.817973649126795</v>
      </c>
      <c r="AH347" s="141"/>
      <c r="AI347" s="141">
        <v>331.75037676004882</v>
      </c>
      <c r="AJ347" s="141">
        <v>4.3394435416444113</v>
      </c>
      <c r="AK347" s="141">
        <v>820.06099679474471</v>
      </c>
      <c r="AL347" s="141">
        <v>501332.18484343088</v>
      </c>
      <c r="AM347" s="141">
        <v>1.9458751259952352</v>
      </c>
      <c r="AN347" s="144">
        <v>331.75037676004882</v>
      </c>
      <c r="AO347" s="144">
        <v>4.3394435416444113</v>
      </c>
      <c r="AP347" s="144">
        <v>820.06099679474471</v>
      </c>
      <c r="AQ347" s="144">
        <v>501332.18484343088</v>
      </c>
      <c r="AR347" s="144">
        <v>1.9458751259952352</v>
      </c>
      <c r="AS347" s="141" t="s">
        <v>66</v>
      </c>
      <c r="AT347" s="141">
        <v>9.4052240962329705</v>
      </c>
      <c r="AU347" s="141">
        <v>5.68850346226746E-2</v>
      </c>
      <c r="AV347" s="141">
        <v>1.2394754362172136</v>
      </c>
      <c r="AW347" s="141">
        <v>2.1841902425440751</v>
      </c>
      <c r="AX347" s="141">
        <v>0.45104104374960369</v>
      </c>
      <c r="AY347" s="141">
        <v>12.752827128262357</v>
      </c>
      <c r="AZ347" s="141">
        <v>5.1955425792350836</v>
      </c>
      <c r="BA347" s="141">
        <v>70.114252312777367</v>
      </c>
      <c r="BB347" s="141">
        <v>28.055848737673664</v>
      </c>
      <c r="BC347" s="141">
        <v>130.06515165692073</v>
      </c>
      <c r="BD347" s="141">
        <v>36.873210732865211</v>
      </c>
      <c r="BE347" s="141">
        <v>468.26658539230101</v>
      </c>
      <c r="BF347" s="141">
        <v>56.568189276148004</v>
      </c>
      <c r="BG347" s="141">
        <v>8463.4440360263252</v>
      </c>
      <c r="BH347" s="141">
        <v>0.7141671653669377</v>
      </c>
      <c r="BI347" s="141">
        <v>64.891019082188663</v>
      </c>
      <c r="BJ347" s="141">
        <v>135.49585002612716</v>
      </c>
      <c r="BK347" s="141"/>
      <c r="BL347" s="128" t="s">
        <v>361</v>
      </c>
      <c r="BM347" s="128">
        <v>1.5001327695853007E-2</v>
      </c>
      <c r="BN347" s="128">
        <v>15.368013229138841</v>
      </c>
      <c r="BO347" s="128">
        <v>0.5987898381334168</v>
      </c>
      <c r="BP347" s="128">
        <v>2.6541229897584873</v>
      </c>
      <c r="BQ347" s="128"/>
      <c r="BR347" s="128">
        <v>14.275753219242322</v>
      </c>
      <c r="BS347" s="128">
        <v>7.7765697198207526</v>
      </c>
      <c r="BT347" s="128">
        <v>62.057552935583253</v>
      </c>
      <c r="BU347" s="128">
        <v>138.91825078168671</v>
      </c>
      <c r="BV347" s="128">
        <v>276.04036343613137</v>
      </c>
      <c r="BW347" s="128">
        <v>495.68637345713188</v>
      </c>
      <c r="BX347" s="128">
        <v>785.89215502671129</v>
      </c>
      <c r="BY347" s="128">
        <v>1446.0082640339299</v>
      </c>
      <c r="BZ347" s="128">
        <v>2754.5093258370644</v>
      </c>
      <c r="CA347" s="128">
        <v>2227.0940659900789</v>
      </c>
      <c r="CB347" s="128"/>
      <c r="CC347" s="92">
        <v>716.34043230127236</v>
      </c>
      <c r="CD347" s="47"/>
      <c r="CE347" s="47"/>
      <c r="CF347" s="47"/>
      <c r="CG347" s="47"/>
      <c r="CH347" s="47"/>
      <c r="CI347" s="47"/>
      <c r="CJ347" s="47"/>
      <c r="CK347" s="47"/>
      <c r="CL347" s="47"/>
      <c r="CM347" s="47"/>
      <c r="CN347" s="47"/>
      <c r="CO347" s="47"/>
      <c r="CP347" s="47"/>
      <c r="CQ347" s="47"/>
      <c r="CR347" s="47"/>
      <c r="CS347" s="47"/>
      <c r="CT347" s="47"/>
      <c r="CU347" s="47"/>
      <c r="CV347" s="47"/>
      <c r="CW347" s="47"/>
      <c r="CX347" s="47"/>
      <c r="CY347" s="47"/>
      <c r="CZ347" s="47"/>
      <c r="DA347" s="47"/>
      <c r="DB347" s="47"/>
      <c r="DC347" s="47"/>
      <c r="DD347" s="47"/>
      <c r="DE347" s="47"/>
      <c r="DF347" s="47"/>
      <c r="DG347" s="47"/>
      <c r="DH347" s="47"/>
      <c r="DI347" s="47"/>
      <c r="DJ347" s="47"/>
      <c r="DK347" s="47"/>
      <c r="DL347" s="47"/>
      <c r="DM347" s="47"/>
      <c r="DN347" s="47"/>
      <c r="DO347" s="47"/>
      <c r="DP347" s="47"/>
      <c r="DQ347" s="47"/>
      <c r="DR347" s="47"/>
      <c r="DS347" s="47"/>
      <c r="DT347" s="47"/>
      <c r="DU347" s="47"/>
      <c r="DV347" s="47"/>
      <c r="DW347" s="47"/>
      <c r="DX347" s="47"/>
      <c r="DY347" s="47"/>
      <c r="DZ347" s="47"/>
      <c r="EA347" s="47"/>
      <c r="EB347" s="47"/>
      <c r="EC347" s="47"/>
      <c r="ED347" s="47"/>
      <c r="EE347" s="47"/>
      <c r="EF347" s="47"/>
      <c r="EG347" s="47"/>
      <c r="EH347" s="47"/>
      <c r="EI347" s="47"/>
      <c r="EJ347" s="47"/>
      <c r="EK347" s="47"/>
      <c r="EL347" s="47"/>
      <c r="EM347" s="47"/>
      <c r="EN347" s="47"/>
      <c r="EO347" s="47"/>
      <c r="EP347" s="47"/>
      <c r="EQ347" s="47"/>
      <c r="ER347" s="47"/>
      <c r="ES347" s="47"/>
      <c r="ET347" s="47"/>
      <c r="EU347" s="47"/>
      <c r="EV347" s="47"/>
      <c r="EW347" s="47"/>
      <c r="EX347" s="47"/>
      <c r="EY347" s="47"/>
      <c r="EZ347" s="47"/>
      <c r="FA347" s="47"/>
      <c r="FB347" s="47"/>
      <c r="FC347" s="47"/>
      <c r="FD347" s="47"/>
      <c r="FE347" s="47"/>
      <c r="FF347" s="47"/>
      <c r="FG347" s="47"/>
      <c r="FH347" s="47"/>
      <c r="FI347" s="47"/>
      <c r="FJ347" s="47"/>
      <c r="FK347" s="47"/>
      <c r="FL347" s="47"/>
      <c r="FM347" s="47"/>
      <c r="FN347" s="47"/>
      <c r="FO347" s="47"/>
      <c r="FP347" s="47"/>
      <c r="FQ347" s="47"/>
      <c r="FR347" s="47"/>
      <c r="FS347" s="47"/>
      <c r="FT347" s="47"/>
      <c r="FU347" s="47"/>
      <c r="FV347" s="47"/>
      <c r="FW347" s="47"/>
      <c r="FX347" s="47"/>
      <c r="FY347" s="47"/>
      <c r="FZ347" s="47"/>
      <c r="GA347" s="47"/>
      <c r="GB347" s="47"/>
      <c r="GC347" s="47"/>
      <c r="GD347" s="47"/>
      <c r="GE347" s="47"/>
      <c r="GF347" s="47"/>
      <c r="GG347" s="47"/>
      <c r="GH347" s="47"/>
      <c r="GI347" s="47"/>
      <c r="GJ347" s="47"/>
      <c r="GK347" s="47"/>
      <c r="GL347" s="47"/>
      <c r="GM347" s="47"/>
      <c r="GN347" s="47"/>
      <c r="GO347" s="47"/>
      <c r="GP347" s="47"/>
      <c r="GQ347" s="47"/>
      <c r="GR347" s="47"/>
      <c r="GS347" s="47"/>
      <c r="GT347" s="47"/>
      <c r="GU347" s="47"/>
      <c r="GV347" s="47"/>
      <c r="GW347" s="47"/>
      <c r="GX347" s="47"/>
      <c r="GY347" s="47"/>
      <c r="GZ347" s="47"/>
      <c r="HA347" s="47"/>
      <c r="HB347" s="47"/>
      <c r="HC347" s="47"/>
      <c r="HD347" s="47"/>
      <c r="HE347" s="47"/>
      <c r="HF347" s="47"/>
      <c r="HG347" s="47"/>
      <c r="HH347" s="47"/>
      <c r="HI347" s="47"/>
      <c r="HJ347" s="47"/>
      <c r="HK347" s="47"/>
      <c r="HL347" s="47"/>
      <c r="HM347" s="47"/>
      <c r="HN347" s="47"/>
      <c r="HO347" s="47"/>
      <c r="HP347" s="47"/>
      <c r="HQ347" s="47"/>
      <c r="HR347" s="47"/>
      <c r="HS347" s="47"/>
      <c r="HT347" s="47"/>
      <c r="HU347" s="47"/>
      <c r="HV347" s="47"/>
      <c r="HW347" s="47"/>
      <c r="HX347" s="47"/>
      <c r="HY347" s="47"/>
      <c r="HZ347" s="47"/>
    </row>
    <row r="348" spans="1:234">
      <c r="A348" s="141" t="s">
        <v>362</v>
      </c>
      <c r="B348" s="141" t="s">
        <v>291</v>
      </c>
      <c r="C348" s="141">
        <v>173.30861036381853</v>
      </c>
      <c r="D348" s="141">
        <v>140.71597875225447</v>
      </c>
      <c r="E348" s="141">
        <v>25.939891053079467</v>
      </c>
      <c r="F348" s="141">
        <v>0.81193876320891445</v>
      </c>
      <c r="G348" s="141">
        <v>1764.1757814902141</v>
      </c>
      <c r="H348" s="141"/>
      <c r="I348" s="141">
        <v>5.1766238387410748E-2</v>
      </c>
      <c r="J348" s="141">
        <v>4.8077632091044391</v>
      </c>
      <c r="K348" s="141">
        <v>15.689264518581389</v>
      </c>
      <c r="L348" s="141">
        <v>5.75223315475849</v>
      </c>
      <c r="M348" s="141">
        <v>1.1995547485447251</v>
      </c>
      <c r="N348" s="141">
        <v>8.3541158036408589</v>
      </c>
      <c r="O348" s="141">
        <v>0.13649645890947618</v>
      </c>
      <c r="P348" s="141">
        <v>6.0583054226358666</v>
      </c>
      <c r="Q348" s="141">
        <v>0.72518810668096778</v>
      </c>
      <c r="R348" s="141">
        <v>7.3261973826236426</v>
      </c>
      <c r="S348" s="141">
        <v>6.0583054226358666</v>
      </c>
      <c r="T348" s="141">
        <v>6.3737850733261728E-2</v>
      </c>
      <c r="U348" s="141">
        <v>5.75223315475849</v>
      </c>
      <c r="V348" s="141">
        <v>0</v>
      </c>
      <c r="W348" s="141"/>
      <c r="X348" s="142">
        <v>1020.1248861620236</v>
      </c>
      <c r="Y348" s="142">
        <v>47.828074090301406</v>
      </c>
      <c r="Z348" s="142">
        <v>732.9235865758227</v>
      </c>
      <c r="AA348" s="142">
        <v>138.91679585472016</v>
      </c>
      <c r="AB348" s="142">
        <v>800.38072077588208</v>
      </c>
      <c r="AC348" s="142">
        <v>53.441400377582958</v>
      </c>
      <c r="AD348" s="142">
        <v>824.82029666294977</v>
      </c>
      <c r="AE348" s="142">
        <v>46.905380933612641</v>
      </c>
      <c r="AF348" s="142"/>
      <c r="AG348" s="143">
        <v>13.360674116205685</v>
      </c>
      <c r="AH348" s="141"/>
      <c r="AI348" s="141">
        <v>281.79440786224319</v>
      </c>
      <c r="AJ348" s="141">
        <v>4.6172083355702531</v>
      </c>
      <c r="AK348" s="141">
        <v>1444.6832972632583</v>
      </c>
      <c r="AL348" s="141">
        <v>492245.92640110315</v>
      </c>
      <c r="AM348" s="141">
        <v>2.0279893006476524</v>
      </c>
      <c r="AN348" s="144">
        <v>281.79440786224319</v>
      </c>
      <c r="AO348" s="144">
        <v>4.6172083355702531</v>
      </c>
      <c r="AP348" s="144">
        <v>1444.6832972632583</v>
      </c>
      <c r="AQ348" s="144">
        <v>492245.92640110315</v>
      </c>
      <c r="AR348" s="144">
        <v>2.0279893006476524</v>
      </c>
      <c r="AS348" s="141">
        <v>1.1178576820094908</v>
      </c>
      <c r="AT348" s="141">
        <v>17.718370856403023</v>
      </c>
      <c r="AU348" s="141">
        <v>0.48469250198781649</v>
      </c>
      <c r="AV348" s="141">
        <v>5.2248155851035234</v>
      </c>
      <c r="AW348" s="141">
        <v>7.961531407847021</v>
      </c>
      <c r="AX348" s="141">
        <v>1.0226617007925327</v>
      </c>
      <c r="AY348" s="141">
        <v>33.302288962877114</v>
      </c>
      <c r="AZ348" s="141">
        <v>12.324035454189914</v>
      </c>
      <c r="BA348" s="141">
        <v>137.04080268805643</v>
      </c>
      <c r="BB348" s="141">
        <v>47.278116412749831</v>
      </c>
      <c r="BC348" s="141">
        <v>224.07803536152625</v>
      </c>
      <c r="BD348" s="141">
        <v>58.369441616516276</v>
      </c>
      <c r="BE348" s="141">
        <v>664.47855759472395</v>
      </c>
      <c r="BF348" s="141">
        <v>71.549133617700519</v>
      </c>
      <c r="BG348" s="141">
        <v>7174.7543702723115</v>
      </c>
      <c r="BH348" s="141">
        <v>0.90865845834413572</v>
      </c>
      <c r="BI348" s="141">
        <v>140.71597875225447</v>
      </c>
      <c r="BJ348" s="141">
        <v>173.30861036381853</v>
      </c>
      <c r="BK348" s="141"/>
      <c r="BL348" s="128" t="s">
        <v>362</v>
      </c>
      <c r="BM348" s="128">
        <v>4.716699080208822</v>
      </c>
      <c r="BN348" s="128">
        <v>28.951586366671606</v>
      </c>
      <c r="BO348" s="128">
        <v>5.1020263367138581</v>
      </c>
      <c r="BP348" s="128">
        <v>11.188041938123176</v>
      </c>
      <c r="BQ348" s="128"/>
      <c r="BR348" s="128">
        <v>52.036152992464189</v>
      </c>
      <c r="BS348" s="128">
        <v>17.632098289526425</v>
      </c>
      <c r="BT348" s="128">
        <v>162.0549341259227</v>
      </c>
      <c r="BU348" s="128">
        <v>329.51966455053247</v>
      </c>
      <c r="BV348" s="128">
        <v>539.53071924431663</v>
      </c>
      <c r="BW348" s="128">
        <v>835.302410119255</v>
      </c>
      <c r="BX348" s="128">
        <v>1353.9458330001585</v>
      </c>
      <c r="BY348" s="128">
        <v>2288.9977104516188</v>
      </c>
      <c r="BZ348" s="128">
        <v>3908.697397616023</v>
      </c>
      <c r="CA348" s="128">
        <v>2816.8950243189183</v>
      </c>
      <c r="CB348" s="128"/>
      <c r="CC348" s="92">
        <v>721.86570961579741</v>
      </c>
      <c r="CD348" s="47"/>
      <c r="CE348" s="47"/>
      <c r="CF348" s="47"/>
      <c r="CG348" s="47"/>
      <c r="CH348" s="47"/>
      <c r="CI348" s="47"/>
      <c r="CJ348" s="47"/>
      <c r="CK348" s="47"/>
      <c r="CL348" s="47"/>
      <c r="CM348" s="47"/>
      <c r="CN348" s="47"/>
      <c r="CO348" s="47"/>
      <c r="CP348" s="47"/>
      <c r="CQ348" s="47"/>
      <c r="CR348" s="47"/>
      <c r="CS348" s="47"/>
      <c r="CT348" s="47"/>
      <c r="CU348" s="47"/>
      <c r="CV348" s="47"/>
      <c r="CW348" s="47"/>
      <c r="CX348" s="47"/>
      <c r="CY348" s="47"/>
      <c r="CZ348" s="47"/>
      <c r="DA348" s="47"/>
      <c r="DB348" s="47"/>
      <c r="DC348" s="47"/>
      <c r="DD348" s="47"/>
      <c r="DE348" s="47"/>
      <c r="DF348" s="47"/>
      <c r="DG348" s="47"/>
      <c r="DH348" s="47"/>
      <c r="DI348" s="47"/>
      <c r="DJ348" s="47"/>
      <c r="DK348" s="47"/>
      <c r="DL348" s="47"/>
      <c r="DM348" s="47"/>
      <c r="DN348" s="47"/>
      <c r="DO348" s="47"/>
      <c r="DP348" s="47"/>
      <c r="DQ348" s="47"/>
      <c r="DR348" s="47"/>
      <c r="DS348" s="47"/>
      <c r="DT348" s="47"/>
      <c r="DU348" s="47"/>
      <c r="DV348" s="47"/>
      <c r="DW348" s="47"/>
      <c r="DX348" s="47"/>
      <c r="DY348" s="47"/>
      <c r="DZ348" s="47"/>
      <c r="EA348" s="47"/>
      <c r="EB348" s="47"/>
      <c r="EC348" s="47"/>
      <c r="ED348" s="47"/>
      <c r="EE348" s="47"/>
      <c r="EF348" s="47"/>
      <c r="EG348" s="47"/>
      <c r="EH348" s="47"/>
      <c r="EI348" s="47"/>
      <c r="EJ348" s="47"/>
      <c r="EK348" s="47"/>
      <c r="EL348" s="47"/>
      <c r="EM348" s="47"/>
      <c r="EN348" s="47"/>
      <c r="EO348" s="47"/>
      <c r="EP348" s="47"/>
      <c r="EQ348" s="47"/>
      <c r="ER348" s="47"/>
      <c r="ES348" s="47"/>
      <c r="ET348" s="47"/>
      <c r="EU348" s="47"/>
      <c r="EV348" s="47"/>
      <c r="EW348" s="47"/>
      <c r="EX348" s="47"/>
      <c r="EY348" s="47"/>
      <c r="EZ348" s="47"/>
      <c r="FA348" s="47"/>
      <c r="FB348" s="47"/>
      <c r="FC348" s="47"/>
      <c r="FD348" s="47"/>
      <c r="FE348" s="47"/>
      <c r="FF348" s="47"/>
      <c r="FG348" s="47"/>
      <c r="FH348" s="47"/>
      <c r="FI348" s="47"/>
      <c r="FJ348" s="47"/>
      <c r="FK348" s="47"/>
      <c r="FL348" s="47"/>
      <c r="FM348" s="47"/>
      <c r="FN348" s="47"/>
      <c r="FO348" s="47"/>
      <c r="FP348" s="47"/>
      <c r="FQ348" s="47"/>
      <c r="FR348" s="47"/>
      <c r="FS348" s="47"/>
      <c r="FT348" s="47"/>
      <c r="FU348" s="47"/>
      <c r="FV348" s="47"/>
      <c r="FW348" s="47"/>
      <c r="FX348" s="47"/>
      <c r="FY348" s="47"/>
      <c r="FZ348" s="47"/>
      <c r="GA348" s="47"/>
      <c r="GB348" s="47"/>
      <c r="GC348" s="47"/>
      <c r="GD348" s="47"/>
      <c r="GE348" s="47"/>
      <c r="GF348" s="47"/>
      <c r="GG348" s="47"/>
      <c r="GH348" s="47"/>
      <c r="GI348" s="47"/>
      <c r="GJ348" s="47"/>
      <c r="GK348" s="47"/>
      <c r="GL348" s="47"/>
      <c r="GM348" s="47"/>
      <c r="GN348" s="47"/>
      <c r="GO348" s="47"/>
      <c r="GP348" s="47"/>
      <c r="GQ348" s="47"/>
      <c r="GR348" s="47"/>
      <c r="GS348" s="47"/>
      <c r="GT348" s="47"/>
      <c r="GU348" s="47"/>
      <c r="GV348" s="47"/>
      <c r="GW348" s="47"/>
      <c r="GX348" s="47"/>
      <c r="GY348" s="47"/>
      <c r="GZ348" s="47"/>
      <c r="HA348" s="47"/>
      <c r="HB348" s="47"/>
      <c r="HC348" s="47"/>
      <c r="HD348" s="47"/>
      <c r="HE348" s="47"/>
      <c r="HF348" s="47"/>
      <c r="HG348" s="47"/>
      <c r="HH348" s="47"/>
      <c r="HI348" s="47"/>
      <c r="HJ348" s="47"/>
      <c r="HK348" s="47"/>
      <c r="HL348" s="47"/>
      <c r="HM348" s="47"/>
      <c r="HN348" s="47"/>
      <c r="HO348" s="47"/>
      <c r="HP348" s="47"/>
      <c r="HQ348" s="47"/>
      <c r="HR348" s="47"/>
      <c r="HS348" s="47"/>
      <c r="HT348" s="47"/>
      <c r="HU348" s="47"/>
      <c r="HV348" s="47"/>
      <c r="HW348" s="47"/>
      <c r="HX348" s="47"/>
      <c r="HY348" s="47"/>
      <c r="HZ348" s="47"/>
    </row>
    <row r="349" spans="1:234">
      <c r="A349" s="141" t="s">
        <v>363</v>
      </c>
      <c r="B349" s="141"/>
      <c r="C349" s="141">
        <v>245.97217492899009</v>
      </c>
      <c r="D349" s="141">
        <v>184.80799604908364</v>
      </c>
      <c r="E349" s="141">
        <v>5.0396753228386695</v>
      </c>
      <c r="F349" s="141">
        <v>0.75133700022141126</v>
      </c>
      <c r="G349" s="141">
        <v>1259.5817560975606</v>
      </c>
      <c r="H349" s="141"/>
      <c r="I349" s="141">
        <v>4.0305781364504988E-2</v>
      </c>
      <c r="J349" s="141">
        <v>5.0666791260536801</v>
      </c>
      <c r="K349" s="141">
        <v>15.077616597417196</v>
      </c>
      <c r="L349" s="141">
        <v>3.0710015188647608</v>
      </c>
      <c r="M349" s="141">
        <v>1.2155311762088992</v>
      </c>
      <c r="N349" s="141">
        <v>4.3062957318778263</v>
      </c>
      <c r="O349" s="141">
        <v>0.13292220073314001</v>
      </c>
      <c r="P349" s="141">
        <v>3.0187965485470389</v>
      </c>
      <c r="Q349" s="141">
        <v>0.70101932995452854</v>
      </c>
      <c r="R349" s="141">
        <v>7.5231977388610982</v>
      </c>
      <c r="S349" s="141">
        <v>3.0187965485470389</v>
      </c>
      <c r="T349" s="141">
        <v>6.632347981121238E-2</v>
      </c>
      <c r="U349" s="141">
        <v>3.0710015188647608</v>
      </c>
      <c r="V349" s="141">
        <v>0</v>
      </c>
      <c r="W349" s="141"/>
      <c r="X349" s="142">
        <v>798.67672046814005</v>
      </c>
      <c r="Y349" s="142">
        <v>39.677305870301794</v>
      </c>
      <c r="Z349" s="142">
        <v>816.58145875225262</v>
      </c>
      <c r="AA349" s="142">
        <v>92.401061602985109</v>
      </c>
      <c r="AB349" s="142">
        <v>807.72928204273217</v>
      </c>
      <c r="AC349" s="142">
        <v>36.263200757758426</v>
      </c>
      <c r="AD349" s="142">
        <v>804.51450817220575</v>
      </c>
      <c r="AE349" s="142">
        <v>22.83229074310125</v>
      </c>
      <c r="AF349" s="142"/>
      <c r="AG349" s="143">
        <v>1.5709159483703734</v>
      </c>
      <c r="AH349" s="141"/>
      <c r="AI349" s="141">
        <v>265.8293772463465</v>
      </c>
      <c r="AJ349" s="141">
        <v>5.7088579117115268</v>
      </c>
      <c r="AK349" s="141">
        <v>1554.4301463809402</v>
      </c>
      <c r="AL349" s="141">
        <v>630853.23397835763</v>
      </c>
      <c r="AM349" s="141">
        <v>3.8264207712023821</v>
      </c>
      <c r="AN349" s="144">
        <v>265.8293772463465</v>
      </c>
      <c r="AO349" s="144">
        <v>5.7088579117115268</v>
      </c>
      <c r="AP349" s="144">
        <v>1554.4301463809402</v>
      </c>
      <c r="AQ349" s="144">
        <v>630853.23397835763</v>
      </c>
      <c r="AR349" s="144">
        <v>3.8264207712023821</v>
      </c>
      <c r="AS349" s="141">
        <v>0.32523589192019081</v>
      </c>
      <c r="AT349" s="141">
        <v>13.759728815082612</v>
      </c>
      <c r="AU349" s="141">
        <v>0.15209744370709424</v>
      </c>
      <c r="AV349" s="141">
        <v>1.9676243396778716</v>
      </c>
      <c r="AW349" s="141">
        <v>3.5237463114973546</v>
      </c>
      <c r="AX349" s="141">
        <v>0.76006960895220743</v>
      </c>
      <c r="AY349" s="141">
        <v>26.830712245824767</v>
      </c>
      <c r="AZ349" s="141">
        <v>9.0133979345683048</v>
      </c>
      <c r="BA349" s="141">
        <v>113.52015817208087</v>
      </c>
      <c r="BB349" s="141">
        <v>50.020902064765522</v>
      </c>
      <c r="BC349" s="141">
        <v>247.97422125902068</v>
      </c>
      <c r="BD349" s="141">
        <v>63.030198235503818</v>
      </c>
      <c r="BE349" s="141">
        <v>653.88289538478432</v>
      </c>
      <c r="BF349" s="141">
        <v>111.2622872228098</v>
      </c>
      <c r="BG349" s="141">
        <v>10982.186337672505</v>
      </c>
      <c r="BH349" s="141">
        <v>1.5519371167052307</v>
      </c>
      <c r="BI349" s="141">
        <v>184.80799604908364</v>
      </c>
      <c r="BJ349" s="141">
        <v>245.97217492899009</v>
      </c>
      <c r="BK349" s="141"/>
      <c r="BL349" s="128" t="s">
        <v>363</v>
      </c>
      <c r="BM349" s="128">
        <v>1.3723033414354044</v>
      </c>
      <c r="BN349" s="128">
        <v>22.483217018108842</v>
      </c>
      <c r="BO349" s="128">
        <v>1.6010257232325709</v>
      </c>
      <c r="BP349" s="128">
        <v>4.2133283504879477</v>
      </c>
      <c r="BQ349" s="128"/>
      <c r="BR349" s="128">
        <v>23.03102164377356</v>
      </c>
      <c r="BS349" s="128">
        <v>13.104648430210473</v>
      </c>
      <c r="BT349" s="128">
        <v>130.56307662201834</v>
      </c>
      <c r="BU349" s="128">
        <v>240.9999447745536</v>
      </c>
      <c r="BV349" s="128">
        <v>446.92975658299554</v>
      </c>
      <c r="BW349" s="128">
        <v>883.76152057889624</v>
      </c>
      <c r="BX349" s="128">
        <v>1498.3336631964994</v>
      </c>
      <c r="BY349" s="128">
        <v>2471.7724798236791</v>
      </c>
      <c r="BZ349" s="128">
        <v>3846.3699728516722</v>
      </c>
      <c r="CA349" s="128">
        <v>4380.4050087720398</v>
      </c>
      <c r="CB349" s="128"/>
      <c r="CC349" s="92">
        <v>741.24121092968392</v>
      </c>
      <c r="CD349" s="47"/>
      <c r="CE349" s="47"/>
      <c r="CF349" s="47"/>
      <c r="CG349" s="47"/>
      <c r="CH349" s="47"/>
      <c r="CI349" s="47"/>
      <c r="CJ349" s="47"/>
      <c r="CK349" s="47"/>
      <c r="CL349" s="47"/>
      <c r="CM349" s="47"/>
      <c r="CN349" s="47"/>
      <c r="CO349" s="47"/>
      <c r="CP349" s="47"/>
      <c r="CQ349" s="47"/>
      <c r="CR349" s="47"/>
      <c r="CS349" s="47"/>
      <c r="CT349" s="47"/>
      <c r="CU349" s="47"/>
      <c r="CV349" s="47"/>
      <c r="CW349" s="47"/>
      <c r="CX349" s="47"/>
      <c r="CY349" s="47"/>
      <c r="CZ349" s="47"/>
      <c r="DA349" s="47"/>
      <c r="DB349" s="47"/>
      <c r="DC349" s="47"/>
      <c r="DD349" s="47"/>
      <c r="DE349" s="47"/>
      <c r="DF349" s="47"/>
      <c r="DG349" s="47"/>
      <c r="DH349" s="47"/>
      <c r="DI349" s="47"/>
      <c r="DJ349" s="47"/>
      <c r="DK349" s="47"/>
      <c r="DL349" s="47"/>
      <c r="DM349" s="47"/>
      <c r="DN349" s="47"/>
      <c r="DO349" s="47"/>
      <c r="DP349" s="47"/>
      <c r="DQ349" s="47"/>
      <c r="DR349" s="47"/>
      <c r="DS349" s="47"/>
      <c r="DT349" s="47"/>
      <c r="DU349" s="47"/>
      <c r="DV349" s="47"/>
      <c r="DW349" s="47"/>
      <c r="DX349" s="47"/>
      <c r="DY349" s="47"/>
      <c r="DZ349" s="47"/>
      <c r="EA349" s="47"/>
      <c r="EB349" s="47"/>
      <c r="EC349" s="47"/>
      <c r="ED349" s="47"/>
      <c r="EE349" s="47"/>
      <c r="EF349" s="47"/>
      <c r="EG349" s="47"/>
      <c r="EH349" s="47"/>
      <c r="EI349" s="47"/>
      <c r="EJ349" s="47"/>
      <c r="EK349" s="47"/>
      <c r="EL349" s="47"/>
      <c r="EM349" s="47"/>
      <c r="EN349" s="47"/>
      <c r="EO349" s="47"/>
      <c r="EP349" s="47"/>
      <c r="EQ349" s="47"/>
      <c r="ER349" s="47"/>
      <c r="ES349" s="47"/>
      <c r="ET349" s="47"/>
      <c r="EU349" s="47"/>
      <c r="EV349" s="47"/>
      <c r="EW349" s="47"/>
      <c r="EX349" s="47"/>
      <c r="EY349" s="47"/>
      <c r="EZ349" s="47"/>
      <c r="FA349" s="47"/>
      <c r="FB349" s="47"/>
      <c r="FC349" s="47"/>
      <c r="FD349" s="47"/>
      <c r="FE349" s="47"/>
      <c r="FF349" s="47"/>
      <c r="FG349" s="47"/>
      <c r="FH349" s="47"/>
      <c r="FI349" s="47"/>
      <c r="FJ349" s="47"/>
      <c r="FK349" s="47"/>
      <c r="FL349" s="47"/>
      <c r="FM349" s="47"/>
      <c r="FN349" s="47"/>
      <c r="FO349" s="47"/>
      <c r="FP349" s="47"/>
      <c r="FQ349" s="47"/>
      <c r="FR349" s="47"/>
      <c r="FS349" s="47"/>
      <c r="FT349" s="47"/>
      <c r="FU349" s="47"/>
      <c r="FV349" s="47"/>
      <c r="FW349" s="47"/>
      <c r="FX349" s="47"/>
      <c r="FY349" s="47"/>
      <c r="FZ349" s="47"/>
      <c r="GA349" s="47"/>
      <c r="GB349" s="47"/>
      <c r="GC349" s="47"/>
      <c r="GD349" s="47"/>
      <c r="GE349" s="47"/>
      <c r="GF349" s="47"/>
      <c r="GG349" s="47"/>
      <c r="GH349" s="47"/>
      <c r="GI349" s="47"/>
      <c r="GJ349" s="47"/>
      <c r="GK349" s="47"/>
      <c r="GL349" s="47"/>
      <c r="GM349" s="47"/>
      <c r="GN349" s="47"/>
      <c r="GO349" s="47"/>
      <c r="GP349" s="47"/>
      <c r="GQ349" s="47"/>
      <c r="GR349" s="47"/>
      <c r="GS349" s="47"/>
      <c r="GT349" s="47"/>
      <c r="GU349" s="47"/>
      <c r="GV349" s="47"/>
      <c r="GW349" s="47"/>
      <c r="GX349" s="47"/>
      <c r="GY349" s="47"/>
      <c r="GZ349" s="47"/>
      <c r="HA349" s="47"/>
      <c r="HB349" s="47"/>
      <c r="HC349" s="47"/>
      <c r="HD349" s="47"/>
      <c r="HE349" s="47"/>
      <c r="HF349" s="47"/>
      <c r="HG349" s="47"/>
      <c r="HH349" s="47"/>
      <c r="HI349" s="47"/>
      <c r="HJ349" s="47"/>
      <c r="HK349" s="47"/>
      <c r="HL349" s="47"/>
      <c r="HM349" s="47"/>
      <c r="HN349" s="47"/>
      <c r="HO349" s="47"/>
      <c r="HP349" s="47"/>
      <c r="HQ349" s="47"/>
      <c r="HR349" s="47"/>
      <c r="HS349" s="47"/>
      <c r="HT349" s="47"/>
      <c r="HU349" s="47"/>
      <c r="HV349" s="47"/>
      <c r="HW349" s="47"/>
      <c r="HX349" s="47"/>
      <c r="HY349" s="47"/>
      <c r="HZ349" s="47"/>
    </row>
    <row r="350" spans="1:234">
      <c r="A350" s="141" t="s">
        <v>364</v>
      </c>
      <c r="B350" s="141" t="s">
        <v>291</v>
      </c>
      <c r="C350" s="141">
        <v>133.78680738393757</v>
      </c>
      <c r="D350" s="141">
        <v>69.721220017116352</v>
      </c>
      <c r="E350" s="141" t="e">
        <v>#DIV/0!</v>
      </c>
      <c r="F350" s="141">
        <v>0.5211367352315418</v>
      </c>
      <c r="G350" s="141">
        <v>373.43977087090275</v>
      </c>
      <c r="H350" s="141"/>
      <c r="I350" s="141">
        <v>5.4564850409730088E-2</v>
      </c>
      <c r="J350" s="141">
        <v>9.5987732354922084</v>
      </c>
      <c r="K350" s="141">
        <v>15.102619032339241</v>
      </c>
      <c r="L350" s="141">
        <v>3.7880203283106249</v>
      </c>
      <c r="M350" s="141">
        <v>1.2031780540475563</v>
      </c>
      <c r="N350" s="141">
        <v>6.652434095441329</v>
      </c>
      <c r="O350" s="141">
        <v>0.13178952551748996</v>
      </c>
      <c r="P350" s="141">
        <v>5.4686178680262296</v>
      </c>
      <c r="Q350" s="141">
        <v>0.82204765798035884</v>
      </c>
      <c r="R350" s="141">
        <v>7.5878564405885864</v>
      </c>
      <c r="S350" s="141">
        <v>5.4686178680262296</v>
      </c>
      <c r="T350" s="141">
        <v>6.6213681074699673E-2</v>
      </c>
      <c r="U350" s="141">
        <v>3.7880203283106249</v>
      </c>
      <c r="V350" s="141">
        <v>-1.7150245058804801E-16</v>
      </c>
      <c r="W350" s="141"/>
      <c r="X350" s="142">
        <v>1073.83533112999</v>
      </c>
      <c r="Y350" s="142">
        <v>100.38477513601281</v>
      </c>
      <c r="Z350" s="142">
        <v>813.11762539884444</v>
      </c>
      <c r="AA350" s="142">
        <v>121.44413554231205</v>
      </c>
      <c r="AB350" s="142">
        <v>802.05197542606493</v>
      </c>
      <c r="AC350" s="142">
        <v>49.971370011745563</v>
      </c>
      <c r="AD350" s="142">
        <v>798.06627540326133</v>
      </c>
      <c r="AE350" s="142">
        <v>41.049796331452043</v>
      </c>
      <c r="AF350" s="142"/>
      <c r="AG350" s="143">
        <v>1.9670257657274728</v>
      </c>
      <c r="AH350" s="141"/>
      <c r="AI350" s="141">
        <v>192.8164872433174</v>
      </c>
      <c r="AJ350" s="141">
        <v>6.1717049056584097</v>
      </c>
      <c r="AK350" s="141">
        <v>594.49612641128897</v>
      </c>
      <c r="AL350" s="141">
        <v>563420.38328041218</v>
      </c>
      <c r="AM350" s="141">
        <v>1.3891277156489839</v>
      </c>
      <c r="AN350" s="144">
        <v>192.8164872433174</v>
      </c>
      <c r="AO350" s="144">
        <v>6.1717049056584097</v>
      </c>
      <c r="AP350" s="144">
        <v>594.49612641128897</v>
      </c>
      <c r="AQ350" s="144">
        <v>563420.38328041218</v>
      </c>
      <c r="AR350" s="144">
        <v>1.3891277156489839</v>
      </c>
      <c r="AS350" s="141">
        <v>0.59987864395083179</v>
      </c>
      <c r="AT350" s="141">
        <v>12.590006778009545</v>
      </c>
      <c r="AU350" s="141">
        <v>8.6510967780843648E-2</v>
      </c>
      <c r="AV350" s="141">
        <v>1.1363860187999375</v>
      </c>
      <c r="AW350" s="141">
        <v>1.6145217904519915</v>
      </c>
      <c r="AX350" s="141">
        <v>0.28817267680391756</v>
      </c>
      <c r="AY350" s="141">
        <v>10.325145001491084</v>
      </c>
      <c r="AZ350" s="141">
        <v>3.4190768821238584</v>
      </c>
      <c r="BA350" s="141">
        <v>46.192212650477956</v>
      </c>
      <c r="BB350" s="141">
        <v>19.34844912907208</v>
      </c>
      <c r="BC350" s="141">
        <v>95.169752345053638</v>
      </c>
      <c r="BD350" s="141">
        <v>29.207907428820381</v>
      </c>
      <c r="BE350" s="141">
        <v>364.86557017619771</v>
      </c>
      <c r="BF350" s="141">
        <v>44.294135601512913</v>
      </c>
      <c r="BG350" s="141">
        <v>8952.1135039763212</v>
      </c>
      <c r="BH350" s="141">
        <v>0.83781988273612185</v>
      </c>
      <c r="BI350" s="141">
        <v>69.721220017116352</v>
      </c>
      <c r="BJ350" s="141">
        <v>133.78680738393757</v>
      </c>
      <c r="BK350" s="141"/>
      <c r="BL350" s="128" t="s">
        <v>364</v>
      </c>
      <c r="BM350" s="128">
        <v>2.5311335187798809</v>
      </c>
      <c r="BN350" s="128">
        <v>20.571906500015597</v>
      </c>
      <c r="BO350" s="128">
        <v>0.9106417661141436</v>
      </c>
      <c r="BP350" s="128">
        <v>2.4333747725908723</v>
      </c>
      <c r="BQ350" s="128"/>
      <c r="BR350" s="128">
        <v>10.552430002954193</v>
      </c>
      <c r="BS350" s="128">
        <v>4.9684944276537504</v>
      </c>
      <c r="BT350" s="128">
        <v>50.244014605796032</v>
      </c>
      <c r="BU350" s="128">
        <v>91.419167971226159</v>
      </c>
      <c r="BV350" s="128">
        <v>181.85910492314156</v>
      </c>
      <c r="BW350" s="128">
        <v>341.84539097300495</v>
      </c>
      <c r="BX350" s="128">
        <v>575.04382081603399</v>
      </c>
      <c r="BY350" s="128">
        <v>1145.4081344635445</v>
      </c>
      <c r="BZ350" s="128">
        <v>2146.2680598599864</v>
      </c>
      <c r="CA350" s="128">
        <v>1743.8636063587762</v>
      </c>
      <c r="CB350" s="128"/>
      <c r="CC350" s="92">
        <v>748.54913247216052</v>
      </c>
      <c r="CD350" s="47"/>
      <c r="CE350" s="47"/>
      <c r="CF350" s="47"/>
      <c r="CG350" s="47"/>
      <c r="CH350" s="47"/>
      <c r="CI350" s="47"/>
      <c r="CJ350" s="47"/>
      <c r="CK350" s="47"/>
      <c r="CL350" s="47"/>
      <c r="CM350" s="47"/>
      <c r="CN350" s="47"/>
      <c r="CO350" s="47"/>
      <c r="CP350" s="47"/>
      <c r="CQ350" s="47"/>
      <c r="CR350" s="47"/>
      <c r="CS350" s="47"/>
      <c r="CT350" s="47"/>
      <c r="CU350" s="47"/>
      <c r="CV350" s="47"/>
      <c r="CW350" s="47"/>
      <c r="CX350" s="47"/>
      <c r="CY350" s="47"/>
      <c r="CZ350" s="47"/>
      <c r="DA350" s="47"/>
      <c r="DB350" s="47"/>
      <c r="DC350" s="47"/>
      <c r="DD350" s="47"/>
      <c r="DE350" s="47"/>
      <c r="DF350" s="47"/>
      <c r="DG350" s="47"/>
      <c r="DH350" s="47"/>
      <c r="DI350" s="47"/>
      <c r="DJ350" s="47"/>
      <c r="DK350" s="47"/>
      <c r="DL350" s="47"/>
      <c r="DM350" s="47"/>
      <c r="DN350" s="47"/>
      <c r="DO350" s="47"/>
      <c r="DP350" s="47"/>
      <c r="DQ350" s="47"/>
      <c r="DR350" s="47"/>
      <c r="DS350" s="47"/>
      <c r="DT350" s="47"/>
      <c r="DU350" s="47"/>
      <c r="DV350" s="47"/>
      <c r="DW350" s="47"/>
      <c r="DX350" s="47"/>
      <c r="DY350" s="47"/>
      <c r="DZ350" s="47"/>
      <c r="EA350" s="47"/>
      <c r="EB350" s="47"/>
      <c r="EC350" s="47"/>
      <c r="ED350" s="47"/>
      <c r="EE350" s="47"/>
      <c r="EF350" s="47"/>
      <c r="EG350" s="47"/>
      <c r="EH350" s="47"/>
      <c r="EI350" s="47"/>
      <c r="EJ350" s="47"/>
      <c r="EK350" s="47"/>
      <c r="EL350" s="47"/>
      <c r="EM350" s="47"/>
      <c r="EN350" s="47"/>
      <c r="EO350" s="47"/>
      <c r="EP350" s="47"/>
      <c r="EQ350" s="47"/>
      <c r="ER350" s="47"/>
      <c r="ES350" s="47"/>
      <c r="ET350" s="47"/>
      <c r="EU350" s="47"/>
      <c r="EV350" s="47"/>
      <c r="EW350" s="47"/>
      <c r="EX350" s="47"/>
      <c r="EY350" s="47"/>
      <c r="EZ350" s="47"/>
      <c r="FA350" s="47"/>
      <c r="FB350" s="47"/>
      <c r="FC350" s="47"/>
      <c r="FD350" s="47"/>
      <c r="FE350" s="47"/>
      <c r="FF350" s="47"/>
      <c r="FG350" s="47"/>
      <c r="FH350" s="47"/>
      <c r="FI350" s="47"/>
      <c r="FJ350" s="47"/>
      <c r="FK350" s="47"/>
      <c r="FL350" s="47"/>
      <c r="FM350" s="47"/>
      <c r="FN350" s="47"/>
      <c r="FO350" s="47"/>
      <c r="FP350" s="47"/>
      <c r="FQ350" s="47"/>
      <c r="FR350" s="47"/>
      <c r="FS350" s="47"/>
      <c r="FT350" s="47"/>
      <c r="FU350" s="47"/>
      <c r="FV350" s="47"/>
      <c r="FW350" s="47"/>
      <c r="FX350" s="47"/>
      <c r="FY350" s="47"/>
      <c r="FZ350" s="47"/>
      <c r="GA350" s="47"/>
      <c r="GB350" s="47"/>
      <c r="GC350" s="47"/>
      <c r="GD350" s="47"/>
      <c r="GE350" s="47"/>
      <c r="GF350" s="47"/>
      <c r="GG350" s="47"/>
      <c r="GH350" s="47"/>
      <c r="GI350" s="47"/>
      <c r="GJ350" s="47"/>
      <c r="GK350" s="47"/>
      <c r="GL350" s="47"/>
      <c r="GM350" s="47"/>
      <c r="GN350" s="47"/>
      <c r="GO350" s="47"/>
      <c r="GP350" s="47"/>
      <c r="GQ350" s="47"/>
      <c r="GR350" s="47"/>
      <c r="GS350" s="47"/>
      <c r="GT350" s="47"/>
      <c r="GU350" s="47"/>
      <c r="GV350" s="47"/>
      <c r="GW350" s="47"/>
      <c r="GX350" s="47"/>
      <c r="GY350" s="47"/>
      <c r="GZ350" s="47"/>
      <c r="HA350" s="47"/>
      <c r="HB350" s="47"/>
      <c r="HC350" s="47"/>
      <c r="HD350" s="47"/>
      <c r="HE350" s="47"/>
      <c r="HF350" s="47"/>
      <c r="HG350" s="47"/>
      <c r="HH350" s="47"/>
      <c r="HI350" s="47"/>
      <c r="HJ350" s="47"/>
      <c r="HK350" s="47"/>
      <c r="HL350" s="47"/>
      <c r="HM350" s="47"/>
      <c r="HN350" s="47"/>
      <c r="HO350" s="47"/>
      <c r="HP350" s="47"/>
      <c r="HQ350" s="47"/>
      <c r="HR350" s="47"/>
      <c r="HS350" s="47"/>
      <c r="HT350" s="47"/>
      <c r="HU350" s="47"/>
      <c r="HV350" s="47"/>
      <c r="HW350" s="47"/>
      <c r="HX350" s="47"/>
      <c r="HY350" s="47"/>
      <c r="HZ350" s="47"/>
    </row>
    <row r="351" spans="1:234">
      <c r="A351" s="141" t="s">
        <v>365</v>
      </c>
      <c r="B351" s="141"/>
      <c r="C351" s="141">
        <v>74.730615671501624</v>
      </c>
      <c r="D351" s="141">
        <v>50.559921008322384</v>
      </c>
      <c r="E351" s="141">
        <v>7.4888348272001002</v>
      </c>
      <c r="F351" s="141">
        <v>0.67656235070472348</v>
      </c>
      <c r="G351" s="141">
        <v>480.63583147527845</v>
      </c>
      <c r="H351" s="141"/>
      <c r="I351" s="141">
        <v>4.6988649991424748E-2</v>
      </c>
      <c r="J351" s="141">
        <v>6.6871988473474504</v>
      </c>
      <c r="K351" s="141">
        <v>15.857149852457614</v>
      </c>
      <c r="L351" s="141">
        <v>7.5229695878317822</v>
      </c>
      <c r="M351" s="141">
        <v>1.1394206373802653</v>
      </c>
      <c r="N351" s="141">
        <v>10.133765559042757</v>
      </c>
      <c r="O351" s="141">
        <v>0.13104122274384708</v>
      </c>
      <c r="P351" s="141">
        <v>6.789560588594763</v>
      </c>
      <c r="Q351" s="141">
        <v>0.66999384868699408</v>
      </c>
      <c r="R351" s="141">
        <v>7.6311864240976348</v>
      </c>
      <c r="S351" s="141">
        <v>6.789560588594763</v>
      </c>
      <c r="T351" s="141">
        <v>6.3063035243058854E-2</v>
      </c>
      <c r="U351" s="141">
        <v>7.5229695878317822</v>
      </c>
      <c r="V351" s="141">
        <v>-1.391102814905832E-16</v>
      </c>
      <c r="W351" s="141"/>
      <c r="X351" s="142">
        <v>928.1031976584967</v>
      </c>
      <c r="Y351" s="142">
        <v>60.660735659890172</v>
      </c>
      <c r="Z351" s="142">
        <v>710.33843915076989</v>
      </c>
      <c r="AA351" s="142">
        <v>173.44259756333119</v>
      </c>
      <c r="AB351" s="142">
        <v>772.23441354885222</v>
      </c>
      <c r="AC351" s="142">
        <v>60.744666272622013</v>
      </c>
      <c r="AD351" s="142">
        <v>793.80270439418484</v>
      </c>
      <c r="AE351" s="142">
        <v>50.70950564388535</v>
      </c>
      <c r="AF351" s="142"/>
      <c r="AG351" s="143">
        <v>12.490841064486649</v>
      </c>
      <c r="AH351" s="141"/>
      <c r="AI351" s="141">
        <v>214.60562413060339</v>
      </c>
      <c r="AJ351" s="141">
        <v>10.092262104899985</v>
      </c>
      <c r="AK351" s="141">
        <v>671.59429981834876</v>
      </c>
      <c r="AL351" s="141">
        <v>473448.77841171931</v>
      </c>
      <c r="AM351" s="141">
        <v>1.1862617703459506</v>
      </c>
      <c r="AN351" s="144">
        <v>214.60562413060339</v>
      </c>
      <c r="AO351" s="144">
        <v>10.092262104899985</v>
      </c>
      <c r="AP351" s="144">
        <v>671.59429981834876</v>
      </c>
      <c r="AQ351" s="144">
        <v>473448.77841171931</v>
      </c>
      <c r="AR351" s="144">
        <v>1.1862617703459506</v>
      </c>
      <c r="AS351" s="141">
        <v>7.6213128237813822E-4</v>
      </c>
      <c r="AT351" s="141">
        <v>11.553973431896956</v>
      </c>
      <c r="AU351" s="141">
        <v>5.1655534340444356E-2</v>
      </c>
      <c r="AV351" s="141">
        <v>1.0609049339600194</v>
      </c>
      <c r="AW351" s="141">
        <v>2.9209766221224944</v>
      </c>
      <c r="AX351" s="141">
        <v>0.57018234930755252</v>
      </c>
      <c r="AY351" s="141">
        <v>13.167462336404034</v>
      </c>
      <c r="AZ351" s="141">
        <v>5.0891666294188926</v>
      </c>
      <c r="BA351" s="141">
        <v>64.033344436506681</v>
      </c>
      <c r="BB351" s="141">
        <v>23.738833167814384</v>
      </c>
      <c r="BC351" s="141">
        <v>105.05858446230988</v>
      </c>
      <c r="BD351" s="141">
        <v>29.431577790161171</v>
      </c>
      <c r="BE351" s="141">
        <v>339.18695854501226</v>
      </c>
      <c r="BF351" s="141">
        <v>39.134522515674227</v>
      </c>
      <c r="BG351" s="141">
        <v>6730.4509264572771</v>
      </c>
      <c r="BH351" s="141">
        <v>0.44893125662065186</v>
      </c>
      <c r="BI351" s="141">
        <v>50.559921008322384</v>
      </c>
      <c r="BJ351" s="141">
        <v>74.730615671501624</v>
      </c>
      <c r="BK351" s="141"/>
      <c r="BL351" s="128" t="s">
        <v>365</v>
      </c>
      <c r="BM351" s="128">
        <v>3.2157438075026933E-3</v>
      </c>
      <c r="BN351" s="128">
        <v>18.879041555387182</v>
      </c>
      <c r="BO351" s="128">
        <v>0.54374246674151949</v>
      </c>
      <c r="BP351" s="128">
        <v>2.2717450405996131</v>
      </c>
      <c r="BQ351" s="128"/>
      <c r="BR351" s="128">
        <v>19.091350471388854</v>
      </c>
      <c r="BS351" s="128">
        <v>9.8307301604750421</v>
      </c>
      <c r="BT351" s="128">
        <v>64.075242512915011</v>
      </c>
      <c r="BU351" s="128">
        <v>136.07397404863349</v>
      </c>
      <c r="BV351" s="128">
        <v>252.09978124608929</v>
      </c>
      <c r="BW351" s="128">
        <v>419.41401356562517</v>
      </c>
      <c r="BX351" s="128">
        <v>634.79507227981799</v>
      </c>
      <c r="BY351" s="128">
        <v>1154.1795211827912</v>
      </c>
      <c r="BZ351" s="128">
        <v>1995.2174032059543</v>
      </c>
      <c r="CA351" s="128">
        <v>1540.7292329005602</v>
      </c>
      <c r="CB351" s="128"/>
      <c r="CC351" s="92">
        <v>797.19528378635596</v>
      </c>
      <c r="CD351" s="47"/>
      <c r="CE351" s="47"/>
      <c r="CF351" s="47"/>
      <c r="CG351" s="47"/>
      <c r="CH351" s="47"/>
      <c r="CI351" s="47"/>
      <c r="CJ351" s="47"/>
      <c r="CK351" s="47"/>
      <c r="CL351" s="47"/>
      <c r="CM351" s="47"/>
      <c r="CN351" s="47"/>
      <c r="CO351" s="47"/>
      <c r="CP351" s="47"/>
      <c r="CQ351" s="47"/>
      <c r="CR351" s="47"/>
      <c r="CS351" s="47"/>
      <c r="CT351" s="47"/>
      <c r="CU351" s="47"/>
      <c r="CV351" s="47"/>
      <c r="CW351" s="47"/>
      <c r="CX351" s="47"/>
      <c r="CY351" s="47"/>
      <c r="CZ351" s="47"/>
      <c r="DA351" s="47"/>
      <c r="DB351" s="47"/>
      <c r="DC351" s="47"/>
      <c r="DD351" s="47"/>
      <c r="DE351" s="47"/>
      <c r="DF351" s="47"/>
      <c r="DG351" s="47"/>
      <c r="DH351" s="47"/>
      <c r="DI351" s="47"/>
      <c r="DJ351" s="47"/>
      <c r="DK351" s="47"/>
      <c r="DL351" s="47"/>
      <c r="DM351" s="47"/>
      <c r="DN351" s="47"/>
      <c r="DO351" s="47"/>
      <c r="DP351" s="47"/>
      <c r="DQ351" s="47"/>
      <c r="DR351" s="47"/>
      <c r="DS351" s="47"/>
      <c r="DT351" s="47"/>
      <c r="DU351" s="47"/>
      <c r="DV351" s="47"/>
      <c r="DW351" s="47"/>
      <c r="DX351" s="47"/>
      <c r="DY351" s="47"/>
      <c r="DZ351" s="47"/>
      <c r="EA351" s="47"/>
      <c r="EB351" s="47"/>
      <c r="EC351" s="47"/>
      <c r="ED351" s="47"/>
      <c r="EE351" s="47"/>
      <c r="EF351" s="47"/>
      <c r="EG351" s="47"/>
      <c r="EH351" s="47"/>
      <c r="EI351" s="47"/>
      <c r="EJ351" s="47"/>
      <c r="EK351" s="47"/>
      <c r="EL351" s="47"/>
      <c r="EM351" s="47"/>
      <c r="EN351" s="47"/>
      <c r="EO351" s="47"/>
      <c r="EP351" s="47"/>
      <c r="EQ351" s="47"/>
      <c r="ER351" s="47"/>
      <c r="ES351" s="47"/>
      <c r="ET351" s="47"/>
      <c r="EU351" s="47"/>
      <c r="EV351" s="47"/>
      <c r="EW351" s="47"/>
      <c r="EX351" s="47"/>
      <c r="EY351" s="47"/>
      <c r="EZ351" s="47"/>
      <c r="FA351" s="47"/>
      <c r="FB351" s="47"/>
      <c r="FC351" s="47"/>
      <c r="FD351" s="47"/>
      <c r="FE351" s="47"/>
      <c r="FF351" s="47"/>
      <c r="FG351" s="47"/>
      <c r="FH351" s="47"/>
      <c r="FI351" s="47"/>
      <c r="FJ351" s="47"/>
      <c r="FK351" s="47"/>
      <c r="FL351" s="47"/>
      <c r="FM351" s="47"/>
      <c r="FN351" s="47"/>
      <c r="FO351" s="47"/>
      <c r="FP351" s="47"/>
      <c r="FQ351" s="47"/>
      <c r="FR351" s="47"/>
      <c r="FS351" s="47"/>
      <c r="FT351" s="47"/>
      <c r="FU351" s="47"/>
      <c r="FV351" s="47"/>
      <c r="FW351" s="47"/>
      <c r="FX351" s="47"/>
      <c r="FY351" s="47"/>
      <c r="FZ351" s="47"/>
      <c r="GA351" s="47"/>
      <c r="GB351" s="47"/>
      <c r="GC351" s="47"/>
      <c r="GD351" s="47"/>
      <c r="GE351" s="47"/>
      <c r="GF351" s="47"/>
      <c r="GG351" s="47"/>
      <c r="GH351" s="47"/>
      <c r="GI351" s="47"/>
      <c r="GJ351" s="47"/>
      <c r="GK351" s="47"/>
      <c r="GL351" s="47"/>
      <c r="GM351" s="47"/>
      <c r="GN351" s="47"/>
      <c r="GO351" s="47"/>
      <c r="GP351" s="47"/>
      <c r="GQ351" s="47"/>
      <c r="GR351" s="47"/>
      <c r="GS351" s="47"/>
      <c r="GT351" s="47"/>
      <c r="GU351" s="47"/>
      <c r="GV351" s="47"/>
      <c r="GW351" s="47"/>
      <c r="GX351" s="47"/>
      <c r="GY351" s="47"/>
      <c r="GZ351" s="47"/>
      <c r="HA351" s="47"/>
      <c r="HB351" s="47"/>
      <c r="HC351" s="47"/>
      <c r="HD351" s="47"/>
      <c r="HE351" s="47"/>
      <c r="HF351" s="47"/>
      <c r="HG351" s="47"/>
      <c r="HH351" s="47"/>
      <c r="HI351" s="47"/>
      <c r="HJ351" s="47"/>
      <c r="HK351" s="47"/>
      <c r="HL351" s="47"/>
      <c r="HM351" s="47"/>
      <c r="HN351" s="47"/>
      <c r="HO351" s="47"/>
      <c r="HP351" s="47"/>
      <c r="HQ351" s="47"/>
      <c r="HR351" s="47"/>
      <c r="HS351" s="47"/>
      <c r="HT351" s="47"/>
      <c r="HU351" s="47"/>
      <c r="HV351" s="47"/>
      <c r="HW351" s="47"/>
      <c r="HX351" s="47"/>
      <c r="HY351" s="47"/>
      <c r="HZ351" s="47"/>
    </row>
    <row r="352" spans="1:234">
      <c r="A352" s="141" t="s">
        <v>366</v>
      </c>
      <c r="B352" s="141" t="s">
        <v>291</v>
      </c>
      <c r="C352" s="141">
        <v>577.72190419138951</v>
      </c>
      <c r="D352" s="141">
        <v>432.70302191599922</v>
      </c>
      <c r="E352" s="141" t="e">
        <v>#DIV/0!</v>
      </c>
      <c r="F352" s="141">
        <v>0.74898150611345349</v>
      </c>
      <c r="G352" s="141">
        <v>4867.4822416529014</v>
      </c>
      <c r="H352" s="141"/>
      <c r="I352" s="141">
        <v>4.5723683615531856E-2</v>
      </c>
      <c r="J352" s="141">
        <v>7.3068368499316056</v>
      </c>
      <c r="K352" s="141">
        <v>14.651114443043477</v>
      </c>
      <c r="L352" s="141">
        <v>3.0387708475903441</v>
      </c>
      <c r="M352" s="141">
        <v>1.2231907662768347</v>
      </c>
      <c r="N352" s="141">
        <v>7.9383970179578638</v>
      </c>
      <c r="O352" s="141">
        <v>0.12997612345805012</v>
      </c>
      <c r="P352" s="141">
        <v>7.3337588554954118</v>
      </c>
      <c r="Q352" s="141">
        <v>0.92383372095214333</v>
      </c>
      <c r="R352" s="141">
        <v>7.6937207649738113</v>
      </c>
      <c r="S352" s="141">
        <v>7.3337588554954118</v>
      </c>
      <c r="T352" s="141">
        <v>6.8254193487295556E-2</v>
      </c>
      <c r="U352" s="141">
        <v>3.0387708475903441</v>
      </c>
      <c r="V352" s="141">
        <v>1.5941736673078281E-16</v>
      </c>
      <c r="W352" s="141"/>
      <c r="X352" s="142">
        <v>903.66822047322148</v>
      </c>
      <c r="Y352" s="142">
        <v>64.575253359855978</v>
      </c>
      <c r="Z352" s="142">
        <v>876.26302084490328</v>
      </c>
      <c r="AA352" s="142">
        <v>110.6332984337258</v>
      </c>
      <c r="AB352" s="142">
        <v>811.23363566998069</v>
      </c>
      <c r="AC352" s="142">
        <v>55.849003419592819</v>
      </c>
      <c r="AD352" s="142">
        <v>787.72926876952658</v>
      </c>
      <c r="AE352" s="142">
        <v>54.379992608828225</v>
      </c>
      <c r="AF352" s="142"/>
      <c r="AG352" s="143">
        <v>10.731097422632967</v>
      </c>
      <c r="AH352" s="141"/>
      <c r="AI352" s="141">
        <v>302.29064267262243</v>
      </c>
      <c r="AJ352" s="141">
        <v>3.4127506149112699</v>
      </c>
      <c r="AK352" s="141">
        <v>1263.2307159480183</v>
      </c>
      <c r="AL352" s="141">
        <v>497376.47999072954</v>
      </c>
      <c r="AM352" s="141">
        <v>5.6203970772444194</v>
      </c>
      <c r="AN352" s="144">
        <v>302.29064267262243</v>
      </c>
      <c r="AO352" s="144">
        <v>3.4127506149112699</v>
      </c>
      <c r="AP352" s="144">
        <v>1263.2307159480183</v>
      </c>
      <c r="AQ352" s="144">
        <v>497376.47999072954</v>
      </c>
      <c r="AR352" s="144">
        <v>5.6203970772444194</v>
      </c>
      <c r="AS352" s="141">
        <v>1.688431841535021</v>
      </c>
      <c r="AT352" s="141">
        <v>45.5937795939872</v>
      </c>
      <c r="AU352" s="141">
        <v>0.58991951072857951</v>
      </c>
      <c r="AV352" s="141">
        <v>2.6468836569300329</v>
      </c>
      <c r="AW352" s="141">
        <v>5.4414345866471256</v>
      </c>
      <c r="AX352" s="141">
        <v>1.1890994546944222</v>
      </c>
      <c r="AY352" s="141">
        <v>20.24170865437365</v>
      </c>
      <c r="AZ352" s="141">
        <v>7.5878315434049366</v>
      </c>
      <c r="BA352" s="141">
        <v>106.50332609642753</v>
      </c>
      <c r="BB352" s="141">
        <v>44.652780382339806</v>
      </c>
      <c r="BC352" s="141">
        <v>209.48598549931086</v>
      </c>
      <c r="BD352" s="141">
        <v>58.183476457260568</v>
      </c>
      <c r="BE352" s="141">
        <v>747.26575292288999</v>
      </c>
      <c r="BF352" s="141">
        <v>104.32775678435246</v>
      </c>
      <c r="BG352" s="141">
        <v>9256.5271871823952</v>
      </c>
      <c r="BH352" s="141">
        <v>2.7185481071931838</v>
      </c>
      <c r="BI352" s="141">
        <v>432.70302191599922</v>
      </c>
      <c r="BJ352" s="141">
        <v>577.72190419138951</v>
      </c>
      <c r="BK352" s="141"/>
      <c r="BL352" s="128" t="s">
        <v>366</v>
      </c>
      <c r="BM352" s="128">
        <v>7.124184985379836</v>
      </c>
      <c r="BN352" s="128">
        <v>74.499639859456209</v>
      </c>
      <c r="BO352" s="128">
        <v>6.2096790603008367</v>
      </c>
      <c r="BP352" s="128">
        <v>5.6678450897859376</v>
      </c>
      <c r="BQ352" s="128"/>
      <c r="BR352" s="128">
        <v>35.564931938870103</v>
      </c>
      <c r="BS352" s="128">
        <v>20.501714736110728</v>
      </c>
      <c r="BT352" s="128">
        <v>98.499798804737964</v>
      </c>
      <c r="BU352" s="128">
        <v>202.88319634772557</v>
      </c>
      <c r="BV352" s="128">
        <v>419.30443345050207</v>
      </c>
      <c r="BW352" s="128">
        <v>788.91838131342422</v>
      </c>
      <c r="BX352" s="128">
        <v>1265.7763474278602</v>
      </c>
      <c r="BY352" s="128">
        <v>2281.7049591082578</v>
      </c>
      <c r="BZ352" s="128">
        <v>4395.6808995464116</v>
      </c>
      <c r="CA352" s="128">
        <v>4107.3919993839554</v>
      </c>
      <c r="CB352" s="128"/>
      <c r="CC352" s="92">
        <v>695.51387681559152</v>
      </c>
      <c r="CD352" s="47"/>
      <c r="CE352" s="47"/>
      <c r="CF352" s="47"/>
      <c r="CG352" s="47"/>
      <c r="CH352" s="47"/>
      <c r="CI352" s="47"/>
      <c r="CJ352" s="47"/>
      <c r="CK352" s="47"/>
      <c r="CL352" s="47"/>
      <c r="CM352" s="47"/>
      <c r="CN352" s="47"/>
      <c r="CO352" s="47"/>
      <c r="CP352" s="47"/>
      <c r="CQ352" s="47"/>
      <c r="CR352" s="47"/>
      <c r="CS352" s="47"/>
      <c r="CT352" s="47"/>
      <c r="CU352" s="47"/>
      <c r="CV352" s="47"/>
      <c r="CW352" s="47"/>
      <c r="CX352" s="47"/>
      <c r="CY352" s="47"/>
      <c r="CZ352" s="47"/>
      <c r="DA352" s="47"/>
      <c r="DB352" s="47"/>
      <c r="DC352" s="47"/>
      <c r="DD352" s="47"/>
      <c r="DE352" s="47"/>
      <c r="DF352" s="47"/>
      <c r="DG352" s="47"/>
      <c r="DH352" s="47"/>
      <c r="DI352" s="47"/>
      <c r="DJ352" s="47"/>
      <c r="DK352" s="47"/>
      <c r="DL352" s="47"/>
      <c r="DM352" s="47"/>
      <c r="DN352" s="47"/>
      <c r="DO352" s="47"/>
      <c r="DP352" s="47"/>
      <c r="DQ352" s="47"/>
      <c r="DR352" s="47"/>
      <c r="DS352" s="47"/>
      <c r="DT352" s="47"/>
      <c r="DU352" s="47"/>
      <c r="DV352" s="47"/>
      <c r="DW352" s="47"/>
      <c r="DX352" s="47"/>
      <c r="DY352" s="47"/>
      <c r="DZ352" s="47"/>
      <c r="EA352" s="47"/>
      <c r="EB352" s="47"/>
      <c r="EC352" s="47"/>
      <c r="ED352" s="47"/>
      <c r="EE352" s="47"/>
      <c r="EF352" s="47"/>
      <c r="EG352" s="47"/>
      <c r="EH352" s="47"/>
      <c r="EI352" s="47"/>
      <c r="EJ352" s="47"/>
      <c r="EK352" s="47"/>
      <c r="EL352" s="47"/>
      <c r="EM352" s="47"/>
      <c r="EN352" s="47"/>
      <c r="EO352" s="47"/>
      <c r="EP352" s="47"/>
      <c r="EQ352" s="47"/>
      <c r="ER352" s="47"/>
      <c r="ES352" s="47"/>
      <c r="ET352" s="47"/>
      <c r="EU352" s="47"/>
      <c r="EV352" s="47"/>
      <c r="EW352" s="47"/>
      <c r="EX352" s="47"/>
      <c r="EY352" s="47"/>
      <c r="EZ352" s="47"/>
      <c r="FA352" s="47"/>
      <c r="FB352" s="47"/>
      <c r="FC352" s="47"/>
      <c r="FD352" s="47"/>
      <c r="FE352" s="47"/>
      <c r="FF352" s="47"/>
      <c r="FG352" s="47"/>
      <c r="FH352" s="47"/>
      <c r="FI352" s="47"/>
      <c r="FJ352" s="47"/>
      <c r="FK352" s="47"/>
      <c r="FL352" s="47"/>
      <c r="FM352" s="47"/>
      <c r="FN352" s="47"/>
      <c r="FO352" s="47"/>
      <c r="FP352" s="47"/>
      <c r="FQ352" s="47"/>
      <c r="FR352" s="47"/>
      <c r="FS352" s="47"/>
      <c r="FT352" s="47"/>
      <c r="FU352" s="47"/>
      <c r="FV352" s="47"/>
      <c r="FW352" s="47"/>
      <c r="FX352" s="47"/>
      <c r="FY352" s="47"/>
      <c r="FZ352" s="47"/>
      <c r="GA352" s="47"/>
      <c r="GB352" s="47"/>
      <c r="GC352" s="47"/>
      <c r="GD352" s="47"/>
      <c r="GE352" s="47"/>
      <c r="GF352" s="47"/>
      <c r="GG352" s="47"/>
      <c r="GH352" s="47"/>
      <c r="GI352" s="47"/>
      <c r="GJ352" s="47"/>
      <c r="GK352" s="47"/>
      <c r="GL352" s="47"/>
      <c r="GM352" s="47"/>
      <c r="GN352" s="47"/>
      <c r="GO352" s="47"/>
      <c r="GP352" s="47"/>
      <c r="GQ352" s="47"/>
      <c r="GR352" s="47"/>
      <c r="GS352" s="47"/>
      <c r="GT352" s="47"/>
      <c r="GU352" s="47"/>
      <c r="GV352" s="47"/>
      <c r="GW352" s="47"/>
      <c r="GX352" s="47"/>
      <c r="GY352" s="47"/>
      <c r="GZ352" s="47"/>
      <c r="HA352" s="47"/>
      <c r="HB352" s="47"/>
      <c r="HC352" s="47"/>
      <c r="HD352" s="47"/>
      <c r="HE352" s="47"/>
      <c r="HF352" s="47"/>
      <c r="HG352" s="47"/>
      <c r="HH352" s="47"/>
      <c r="HI352" s="47"/>
      <c r="HJ352" s="47"/>
      <c r="HK352" s="47"/>
      <c r="HL352" s="47"/>
      <c r="HM352" s="47"/>
      <c r="HN352" s="47"/>
      <c r="HO352" s="47"/>
      <c r="HP352" s="47"/>
      <c r="HQ352" s="47"/>
      <c r="HR352" s="47"/>
      <c r="HS352" s="47"/>
      <c r="HT352" s="47"/>
      <c r="HU352" s="47"/>
      <c r="HV352" s="47"/>
      <c r="HW352" s="47"/>
      <c r="HX352" s="47"/>
      <c r="HY352" s="47"/>
      <c r="HZ352" s="47"/>
    </row>
    <row r="353" spans="1:234">
      <c r="A353" s="141" t="s">
        <v>367</v>
      </c>
      <c r="B353" s="141" t="s">
        <v>291</v>
      </c>
      <c r="C353" s="141">
        <v>422.16940809232818</v>
      </c>
      <c r="D353" s="141">
        <v>430.20431442520908</v>
      </c>
      <c r="E353" s="141" t="e">
        <v>#DIV/0!</v>
      </c>
      <c r="F353" s="141">
        <v>1.0190324220061053</v>
      </c>
      <c r="G353" s="141">
        <v>2167.2332015810252</v>
      </c>
      <c r="H353" s="141"/>
      <c r="I353" s="141">
        <v>4.7756885520501537E-2</v>
      </c>
      <c r="J353" s="141">
        <v>6.6661118718250094</v>
      </c>
      <c r="K353" s="141">
        <v>14.842821797315407</v>
      </c>
      <c r="L353" s="141">
        <v>3.2826824873994158</v>
      </c>
      <c r="M353" s="141">
        <v>1.2070799036302693</v>
      </c>
      <c r="N353" s="141">
        <v>5.8366599614949113</v>
      </c>
      <c r="O353" s="141">
        <v>0.129942500034122</v>
      </c>
      <c r="P353" s="141">
        <v>4.8260330700316345</v>
      </c>
      <c r="Q353" s="141">
        <v>0.82684842047840845</v>
      </c>
      <c r="R353" s="141">
        <v>7.6957115627097137</v>
      </c>
      <c r="S353" s="141">
        <v>4.8260330700316345</v>
      </c>
      <c r="T353" s="141">
        <v>6.7372633967812512E-2</v>
      </c>
      <c r="U353" s="141">
        <v>3.2826824873994158</v>
      </c>
      <c r="V353" s="141">
        <v>0</v>
      </c>
      <c r="W353" s="141"/>
      <c r="X353" s="142">
        <v>942.92856870274329</v>
      </c>
      <c r="Y353" s="142">
        <v>61.413028159647375</v>
      </c>
      <c r="Z353" s="142">
        <v>849.29499740480719</v>
      </c>
      <c r="AA353" s="142">
        <v>114.14354753993975</v>
      </c>
      <c r="AB353" s="142">
        <v>803.84863812215156</v>
      </c>
      <c r="AC353" s="142">
        <v>46.796930807389977</v>
      </c>
      <c r="AD353" s="142">
        <v>787.53744724584442</v>
      </c>
      <c r="AE353" s="142">
        <v>35.776954883603636</v>
      </c>
      <c r="AF353" s="142"/>
      <c r="AG353" s="143">
        <v>7.7232387432224545</v>
      </c>
      <c r="AH353" s="141"/>
      <c r="AI353" s="141">
        <v>327.54511544553299</v>
      </c>
      <c r="AJ353" s="141">
        <v>5.3124997837071639</v>
      </c>
      <c r="AK353" s="141">
        <v>2052.6164742326428</v>
      </c>
      <c r="AL353" s="141">
        <v>553276.95088493486</v>
      </c>
      <c r="AM353" s="141">
        <v>7.6898047492469628</v>
      </c>
      <c r="AN353" s="144">
        <v>327.54511544553299</v>
      </c>
      <c r="AO353" s="144">
        <v>5.3124997837071639</v>
      </c>
      <c r="AP353" s="144">
        <v>2052.6164742326428</v>
      </c>
      <c r="AQ353" s="144">
        <v>553276.95088493486</v>
      </c>
      <c r="AR353" s="144">
        <v>7.6898047492469628</v>
      </c>
      <c r="AS353" s="141">
        <v>3.5101700209882479E-2</v>
      </c>
      <c r="AT353" s="141">
        <v>21.485751738773107</v>
      </c>
      <c r="AU353" s="141">
        <v>0.2649583822346725</v>
      </c>
      <c r="AV353" s="141">
        <v>3.2095833045563182</v>
      </c>
      <c r="AW353" s="141">
        <v>8.1889834551189278</v>
      </c>
      <c r="AX353" s="141">
        <v>1.5099882154412856</v>
      </c>
      <c r="AY353" s="141">
        <v>44.623508698739371</v>
      </c>
      <c r="AZ353" s="141">
        <v>16.168333140386181</v>
      </c>
      <c r="BA353" s="141">
        <v>208.80086451996601</v>
      </c>
      <c r="BB353" s="141">
        <v>77.675695824339925</v>
      </c>
      <c r="BC353" s="141">
        <v>352.4712124820843</v>
      </c>
      <c r="BD353" s="141">
        <v>88.324738105756055</v>
      </c>
      <c r="BE353" s="141">
        <v>943.82429426386477</v>
      </c>
      <c r="BF353" s="141">
        <v>107.53129305099637</v>
      </c>
      <c r="BG353" s="141">
        <v>8315.7102482582613</v>
      </c>
      <c r="BH353" s="141">
        <v>2.1271675135306438</v>
      </c>
      <c r="BI353" s="141">
        <v>430.20431442520908</v>
      </c>
      <c r="BJ353" s="141">
        <v>422.16940809232818</v>
      </c>
      <c r="BK353" s="141"/>
      <c r="BL353" s="128" t="s">
        <v>367</v>
      </c>
      <c r="BM353" s="128">
        <v>0.1481084397041455</v>
      </c>
      <c r="BN353" s="128">
        <v>35.107437481655403</v>
      </c>
      <c r="BO353" s="128">
        <v>2.789035602470237</v>
      </c>
      <c r="BP353" s="128">
        <v>6.8727693887715589</v>
      </c>
      <c r="BQ353" s="128"/>
      <c r="BR353" s="128">
        <v>53.522767680515869</v>
      </c>
      <c r="BS353" s="128">
        <v>26.034279576573887</v>
      </c>
      <c r="BT353" s="128">
        <v>217.14602773109183</v>
      </c>
      <c r="BU353" s="128">
        <v>432.3083727375984</v>
      </c>
      <c r="BV353" s="128">
        <v>822.05064771640161</v>
      </c>
      <c r="BW353" s="128">
        <v>1372.3621170378078</v>
      </c>
      <c r="BX353" s="128">
        <v>2129.7354228524728</v>
      </c>
      <c r="BY353" s="128">
        <v>3463.7152198335712</v>
      </c>
      <c r="BZ353" s="128">
        <v>5551.907613316851</v>
      </c>
      <c r="CA353" s="128">
        <v>4233.5154744486763</v>
      </c>
      <c r="CB353" s="128"/>
      <c r="CC353" s="92">
        <v>734.58790838312314</v>
      </c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  <c r="DB353" s="47"/>
      <c r="DC353" s="47"/>
      <c r="DD353" s="47"/>
      <c r="DE353" s="47"/>
      <c r="DF353" s="47"/>
      <c r="DG353" s="47"/>
      <c r="DH353" s="47"/>
      <c r="DI353" s="47"/>
      <c r="DJ353" s="47"/>
      <c r="DK353" s="47"/>
      <c r="DL353" s="47"/>
      <c r="DM353" s="47"/>
      <c r="DN353" s="47"/>
      <c r="DO353" s="47"/>
      <c r="DP353" s="47"/>
      <c r="DQ353" s="47"/>
      <c r="DR353" s="47"/>
      <c r="DS353" s="47"/>
      <c r="DT353" s="47"/>
      <c r="DU353" s="47"/>
      <c r="DV353" s="47"/>
      <c r="DW353" s="47"/>
      <c r="DX353" s="47"/>
      <c r="DY353" s="47"/>
      <c r="DZ353" s="47"/>
      <c r="EA353" s="47"/>
      <c r="EB353" s="47"/>
      <c r="EC353" s="47"/>
      <c r="ED353" s="47"/>
      <c r="EE353" s="47"/>
      <c r="EF353" s="47"/>
      <c r="EG353" s="47"/>
      <c r="EH353" s="47"/>
      <c r="EI353" s="47"/>
      <c r="EJ353" s="47"/>
      <c r="EK353" s="47"/>
      <c r="EL353" s="47"/>
      <c r="EM353" s="47"/>
      <c r="EN353" s="47"/>
      <c r="EO353" s="47"/>
      <c r="EP353" s="47"/>
      <c r="EQ353" s="47"/>
      <c r="ER353" s="47"/>
      <c r="ES353" s="47"/>
      <c r="ET353" s="47"/>
      <c r="EU353" s="47"/>
      <c r="EV353" s="47"/>
      <c r="EW353" s="47"/>
      <c r="EX353" s="47"/>
      <c r="EY353" s="47"/>
      <c r="EZ353" s="47"/>
      <c r="FA353" s="47"/>
      <c r="FB353" s="47"/>
      <c r="FC353" s="47"/>
      <c r="FD353" s="47"/>
      <c r="FE353" s="47"/>
      <c r="FF353" s="47"/>
      <c r="FG353" s="47"/>
      <c r="FH353" s="47"/>
      <c r="FI353" s="47"/>
      <c r="FJ353" s="47"/>
      <c r="FK353" s="47"/>
      <c r="FL353" s="47"/>
      <c r="FM353" s="47"/>
      <c r="FN353" s="47"/>
      <c r="FO353" s="47"/>
      <c r="FP353" s="47"/>
      <c r="FQ353" s="47"/>
      <c r="FR353" s="47"/>
      <c r="FS353" s="47"/>
      <c r="FT353" s="47"/>
      <c r="FU353" s="47"/>
      <c r="FV353" s="47"/>
      <c r="FW353" s="47"/>
      <c r="FX353" s="47"/>
      <c r="FY353" s="47"/>
      <c r="FZ353" s="47"/>
      <c r="GA353" s="47"/>
      <c r="GB353" s="47"/>
      <c r="GC353" s="47"/>
      <c r="GD353" s="47"/>
      <c r="GE353" s="47"/>
      <c r="GF353" s="47"/>
      <c r="GG353" s="47"/>
      <c r="GH353" s="47"/>
      <c r="GI353" s="47"/>
      <c r="GJ353" s="47"/>
      <c r="GK353" s="47"/>
      <c r="GL353" s="47"/>
      <c r="GM353" s="47"/>
      <c r="GN353" s="47"/>
      <c r="GO353" s="47"/>
      <c r="GP353" s="47"/>
      <c r="GQ353" s="47"/>
      <c r="GR353" s="47"/>
      <c r="GS353" s="47"/>
      <c r="GT353" s="47"/>
      <c r="GU353" s="47"/>
      <c r="GV353" s="47"/>
      <c r="GW353" s="47"/>
      <c r="GX353" s="47"/>
      <c r="GY353" s="47"/>
      <c r="GZ353" s="47"/>
      <c r="HA353" s="47"/>
      <c r="HB353" s="47"/>
      <c r="HC353" s="47"/>
      <c r="HD353" s="47"/>
      <c r="HE353" s="47"/>
      <c r="HF353" s="47"/>
      <c r="HG353" s="47"/>
      <c r="HH353" s="47"/>
      <c r="HI353" s="47"/>
      <c r="HJ353" s="47"/>
      <c r="HK353" s="47"/>
      <c r="HL353" s="47"/>
      <c r="HM353" s="47"/>
      <c r="HN353" s="47"/>
      <c r="HO353" s="47"/>
      <c r="HP353" s="47"/>
      <c r="HQ353" s="47"/>
      <c r="HR353" s="47"/>
      <c r="HS353" s="47"/>
      <c r="HT353" s="47"/>
      <c r="HU353" s="47"/>
      <c r="HV353" s="47"/>
      <c r="HW353" s="47"/>
      <c r="HX353" s="47"/>
      <c r="HY353" s="47"/>
      <c r="HZ353" s="47"/>
    </row>
    <row r="354" spans="1:234">
      <c r="A354" s="141" t="s">
        <v>368</v>
      </c>
      <c r="B354" s="141"/>
      <c r="C354" s="141">
        <v>82.243305412947947</v>
      </c>
      <c r="D354" s="141">
        <v>81.878077482314893</v>
      </c>
      <c r="E354" s="141">
        <v>-1.211795127150991</v>
      </c>
      <c r="F354" s="141">
        <v>0.99555917738472177</v>
      </c>
      <c r="G354" s="141">
        <v>1243.1471428571401</v>
      </c>
      <c r="H354" s="141"/>
      <c r="I354" s="141">
        <v>3.7645732587049716E-2</v>
      </c>
      <c r="J354" s="141">
        <v>6.4355110503991719</v>
      </c>
      <c r="K354" s="141">
        <v>15.25035439817858</v>
      </c>
      <c r="L354" s="141">
        <v>5.0022694201925528</v>
      </c>
      <c r="M354" s="141">
        <v>1.1735745256438344</v>
      </c>
      <c r="N354" s="141">
        <v>6.2720480738681372</v>
      </c>
      <c r="O354" s="141">
        <v>0.12980437647768198</v>
      </c>
      <c r="P354" s="141">
        <v>3.7836341906584305</v>
      </c>
      <c r="Q354" s="141">
        <v>0.60325337849729899</v>
      </c>
      <c r="R354" s="141">
        <v>7.7039004934624513</v>
      </c>
      <c r="S354" s="141">
        <v>3.7836341906584305</v>
      </c>
      <c r="T354" s="141">
        <v>6.5572246643621254E-2</v>
      </c>
      <c r="U354" s="141">
        <v>5.0022694201925528</v>
      </c>
      <c r="V354" s="141">
        <v>0</v>
      </c>
      <c r="W354" s="141"/>
      <c r="X354" s="142">
        <v>746.92832777949127</v>
      </c>
      <c r="Y354" s="142">
        <v>47.191320567094664</v>
      </c>
      <c r="Z354" s="142">
        <v>792.73159745707801</v>
      </c>
      <c r="AA354" s="142">
        <v>124.35273253611281</v>
      </c>
      <c r="AB354" s="142">
        <v>788.31604728620812</v>
      </c>
      <c r="AC354" s="142">
        <v>43.569180250840887</v>
      </c>
      <c r="AD354" s="142">
        <v>786.74939291685575</v>
      </c>
      <c r="AE354" s="142">
        <v>28.022922740099641</v>
      </c>
      <c r="AF354" s="142"/>
      <c r="AG354" s="143">
        <v>0.80071496879696535</v>
      </c>
      <c r="AH354" s="141"/>
      <c r="AI354" s="141">
        <v>267.41459315615259</v>
      </c>
      <c r="AJ354" s="141">
        <v>11.311244847852119</v>
      </c>
      <c r="AK354" s="141">
        <v>1211.810330930821</v>
      </c>
      <c r="AL354" s="141">
        <v>686844.5403216104</v>
      </c>
      <c r="AM354" s="141">
        <v>1.445277380924908</v>
      </c>
      <c r="AN354" s="144">
        <v>267.41459315615259</v>
      </c>
      <c r="AO354" s="144">
        <v>11.311244847852119</v>
      </c>
      <c r="AP354" s="144">
        <v>1211.810330930821</v>
      </c>
      <c r="AQ354" s="144">
        <v>686844.5403216104</v>
      </c>
      <c r="AR354" s="144">
        <v>1.445277380924908</v>
      </c>
      <c r="AS354" s="141">
        <v>0.78705429578407493</v>
      </c>
      <c r="AT354" s="141">
        <v>14.757656087200592</v>
      </c>
      <c r="AU354" s="141">
        <v>0.21308455696280204</v>
      </c>
      <c r="AV354" s="141">
        <v>3.3092841009247205</v>
      </c>
      <c r="AW354" s="141">
        <v>5.2189712757978706</v>
      </c>
      <c r="AX354" s="141">
        <v>0.72494097507145117</v>
      </c>
      <c r="AY354" s="141">
        <v>22.492759548087513</v>
      </c>
      <c r="AZ354" s="141">
        <v>7.9150512159856623</v>
      </c>
      <c r="BA354" s="141">
        <v>99.257295947974626</v>
      </c>
      <c r="BB354" s="141">
        <v>37.840003592766614</v>
      </c>
      <c r="BC354" s="141">
        <v>189.0356979489064</v>
      </c>
      <c r="BD354" s="141">
        <v>44.279598879446965</v>
      </c>
      <c r="BE354" s="141">
        <v>441.40719658514752</v>
      </c>
      <c r="BF354" s="141">
        <v>75.675120077771354</v>
      </c>
      <c r="BG354" s="141">
        <v>11227.378376571463</v>
      </c>
      <c r="BH354" s="141">
        <v>0.72941370735537381</v>
      </c>
      <c r="BI354" s="141">
        <v>81.878077482314893</v>
      </c>
      <c r="BJ354" s="141">
        <v>82.243305412947947</v>
      </c>
      <c r="BK354" s="141"/>
      <c r="BL354" s="128" t="s">
        <v>368</v>
      </c>
      <c r="BM354" s="128">
        <v>3.3209042016205697</v>
      </c>
      <c r="BN354" s="128">
        <v>24.113817135948683</v>
      </c>
      <c r="BO354" s="128">
        <v>2.2429953364505479</v>
      </c>
      <c r="BP354" s="128">
        <v>7.0862614580829124</v>
      </c>
      <c r="BQ354" s="128"/>
      <c r="BR354" s="128">
        <v>34.110923371227912</v>
      </c>
      <c r="BS354" s="128">
        <v>12.498982328818123</v>
      </c>
      <c r="BT354" s="128">
        <v>109.45381775225067</v>
      </c>
      <c r="BU354" s="128">
        <v>211.63238545416209</v>
      </c>
      <c r="BV354" s="128">
        <v>390.77675570068749</v>
      </c>
      <c r="BW354" s="128">
        <v>668.55130022555863</v>
      </c>
      <c r="BX354" s="128">
        <v>1142.2096552804012</v>
      </c>
      <c r="BY354" s="128">
        <v>1736.4548580175281</v>
      </c>
      <c r="BZ354" s="128">
        <v>2596.5129210891027</v>
      </c>
      <c r="CA354" s="128">
        <v>2979.3354361327306</v>
      </c>
      <c r="CB354" s="128"/>
      <c r="CC354" s="92">
        <v>809.14352008897254</v>
      </c>
      <c r="CD354" s="47"/>
      <c r="CE354" s="47"/>
      <c r="CF354" s="47"/>
      <c r="CG354" s="47"/>
      <c r="CH354" s="47"/>
      <c r="CI354" s="47"/>
      <c r="CJ354" s="47"/>
      <c r="CK354" s="47"/>
      <c r="CL354" s="47"/>
      <c r="CM354" s="47"/>
      <c r="CN354" s="47"/>
      <c r="CO354" s="47"/>
      <c r="CP354" s="47"/>
      <c r="CQ354" s="47"/>
      <c r="CR354" s="47"/>
      <c r="CS354" s="47"/>
      <c r="CT354" s="47"/>
      <c r="CU354" s="47"/>
      <c r="CV354" s="47"/>
      <c r="CW354" s="47"/>
      <c r="CX354" s="47"/>
      <c r="CY354" s="47"/>
      <c r="CZ354" s="47"/>
      <c r="DA354" s="47"/>
      <c r="DB354" s="47"/>
      <c r="DC354" s="47"/>
      <c r="DD354" s="47"/>
      <c r="DE354" s="47"/>
      <c r="DF354" s="47"/>
      <c r="DG354" s="47"/>
      <c r="DH354" s="47"/>
      <c r="DI354" s="47"/>
      <c r="DJ354" s="47"/>
      <c r="DK354" s="47"/>
      <c r="DL354" s="47"/>
      <c r="DM354" s="47"/>
      <c r="DN354" s="47"/>
      <c r="DO354" s="47"/>
      <c r="DP354" s="47"/>
      <c r="DQ354" s="47"/>
      <c r="DR354" s="47"/>
      <c r="DS354" s="47"/>
      <c r="DT354" s="47"/>
      <c r="DU354" s="47"/>
      <c r="DV354" s="47"/>
      <c r="DW354" s="47"/>
      <c r="DX354" s="47"/>
      <c r="DY354" s="47"/>
      <c r="DZ354" s="47"/>
      <c r="EA354" s="47"/>
      <c r="EB354" s="47"/>
      <c r="EC354" s="47"/>
      <c r="ED354" s="47"/>
      <c r="EE354" s="47"/>
      <c r="EF354" s="47"/>
      <c r="EG354" s="47"/>
      <c r="EH354" s="47"/>
      <c r="EI354" s="47"/>
      <c r="EJ354" s="47"/>
      <c r="EK354" s="47"/>
      <c r="EL354" s="47"/>
      <c r="EM354" s="47"/>
      <c r="EN354" s="47"/>
      <c r="EO354" s="47"/>
      <c r="EP354" s="47"/>
      <c r="EQ354" s="47"/>
      <c r="ER354" s="47"/>
      <c r="ES354" s="47"/>
      <c r="ET354" s="47"/>
      <c r="EU354" s="47"/>
      <c r="EV354" s="47"/>
      <c r="EW354" s="47"/>
      <c r="EX354" s="47"/>
      <c r="EY354" s="47"/>
      <c r="EZ354" s="47"/>
      <c r="FA354" s="47"/>
      <c r="FB354" s="47"/>
      <c r="FC354" s="47"/>
      <c r="FD354" s="47"/>
      <c r="FE354" s="47"/>
      <c r="FF354" s="47"/>
      <c r="FG354" s="47"/>
      <c r="FH354" s="47"/>
      <c r="FI354" s="47"/>
      <c r="FJ354" s="47"/>
      <c r="FK354" s="47"/>
      <c r="FL354" s="47"/>
      <c r="FM354" s="47"/>
      <c r="FN354" s="47"/>
      <c r="FO354" s="47"/>
      <c r="FP354" s="47"/>
      <c r="FQ354" s="47"/>
      <c r="FR354" s="47"/>
      <c r="FS354" s="47"/>
      <c r="FT354" s="47"/>
      <c r="FU354" s="47"/>
      <c r="FV354" s="47"/>
      <c r="FW354" s="47"/>
      <c r="FX354" s="47"/>
      <c r="FY354" s="47"/>
      <c r="FZ354" s="47"/>
      <c r="GA354" s="47"/>
      <c r="GB354" s="47"/>
      <c r="GC354" s="47"/>
      <c r="GD354" s="47"/>
      <c r="GE354" s="47"/>
      <c r="GF354" s="47"/>
      <c r="GG354" s="47"/>
      <c r="GH354" s="47"/>
      <c r="GI354" s="47"/>
      <c r="GJ354" s="47"/>
      <c r="GK354" s="47"/>
      <c r="GL354" s="47"/>
      <c r="GM354" s="47"/>
      <c r="GN354" s="47"/>
      <c r="GO354" s="47"/>
      <c r="GP354" s="47"/>
      <c r="GQ354" s="47"/>
      <c r="GR354" s="47"/>
      <c r="GS354" s="47"/>
      <c r="GT354" s="47"/>
      <c r="GU354" s="47"/>
      <c r="GV354" s="47"/>
      <c r="GW354" s="47"/>
      <c r="GX354" s="47"/>
      <c r="GY354" s="47"/>
      <c r="GZ354" s="47"/>
      <c r="HA354" s="47"/>
      <c r="HB354" s="47"/>
      <c r="HC354" s="47"/>
      <c r="HD354" s="47"/>
      <c r="HE354" s="47"/>
      <c r="HF354" s="47"/>
      <c r="HG354" s="47"/>
      <c r="HH354" s="47"/>
      <c r="HI354" s="47"/>
      <c r="HJ354" s="47"/>
      <c r="HK354" s="47"/>
      <c r="HL354" s="47"/>
      <c r="HM354" s="47"/>
      <c r="HN354" s="47"/>
      <c r="HO354" s="47"/>
      <c r="HP354" s="47"/>
      <c r="HQ354" s="47"/>
      <c r="HR354" s="47"/>
      <c r="HS354" s="47"/>
      <c r="HT354" s="47"/>
      <c r="HU354" s="47"/>
      <c r="HV354" s="47"/>
      <c r="HW354" s="47"/>
      <c r="HX354" s="47"/>
      <c r="HY354" s="47"/>
      <c r="HZ354" s="47"/>
    </row>
    <row r="355" spans="1:234">
      <c r="A355" s="141" t="s">
        <v>369</v>
      </c>
      <c r="B355" s="141" t="s">
        <v>291</v>
      </c>
      <c r="C355" s="141">
        <v>76.525772540988768</v>
      </c>
      <c r="D355" s="141">
        <v>61.185181143547673</v>
      </c>
      <c r="E355" s="141" t="e">
        <v>#DIV/0!</v>
      </c>
      <c r="F355" s="141">
        <v>0.79953692869648119</v>
      </c>
      <c r="G355" s="141">
        <v>358.05728549421525</v>
      </c>
      <c r="H355" s="141"/>
      <c r="I355" s="141">
        <v>4.6318669496228954E-2</v>
      </c>
      <c r="J355" s="141">
        <v>5.2104699465457882</v>
      </c>
      <c r="K355" s="141">
        <v>14.848863989455241</v>
      </c>
      <c r="L355" s="141">
        <v>6.7716315888891581</v>
      </c>
      <c r="M355" s="141">
        <v>1.2044313493179379</v>
      </c>
      <c r="N355" s="141">
        <v>8.3047265655148106</v>
      </c>
      <c r="O355" s="141">
        <v>0.12971016311762484</v>
      </c>
      <c r="P355" s="141">
        <v>4.8076490046930322</v>
      </c>
      <c r="Q355" s="141">
        <v>0.5789051531999484</v>
      </c>
      <c r="R355" s="141">
        <v>7.7094961255516399</v>
      </c>
      <c r="S355" s="141">
        <v>4.8076490046930322</v>
      </c>
      <c r="T355" s="141">
        <v>6.734521918377992E-2</v>
      </c>
      <c r="U355" s="141">
        <v>6.7716315888891581</v>
      </c>
      <c r="V355" s="141">
        <v>-2.1825496305302082E-16</v>
      </c>
      <c r="W355" s="141"/>
      <c r="X355" s="142">
        <v>915.1650644128099</v>
      </c>
      <c r="Y355" s="142">
        <v>46.620984257093639</v>
      </c>
      <c r="Z355" s="142">
        <v>848.44872540593201</v>
      </c>
      <c r="AA355" s="142">
        <v>167.47088731855487</v>
      </c>
      <c r="AB355" s="142">
        <v>802.62941988454986</v>
      </c>
      <c r="AC355" s="142">
        <v>57.124393274823944</v>
      </c>
      <c r="AD355" s="142">
        <v>786.21180988286778</v>
      </c>
      <c r="AE355" s="142">
        <v>35.584259157705276</v>
      </c>
      <c r="AF355" s="142"/>
      <c r="AG355" s="143">
        <v>7.7901642431565294</v>
      </c>
      <c r="AH355" s="141"/>
      <c r="AI355" s="141">
        <v>3328.6238121134134</v>
      </c>
      <c r="AJ355" s="141">
        <v>13.296777892281572</v>
      </c>
      <c r="AK355" s="141">
        <v>786.80574774246429</v>
      </c>
      <c r="AL355" s="141">
        <v>545049.95843343984</v>
      </c>
      <c r="AM355" s="141">
        <v>1.2948766956973929</v>
      </c>
      <c r="AN355" s="144">
        <v>3328.6238121134134</v>
      </c>
      <c r="AO355" s="144">
        <v>13.296777892281572</v>
      </c>
      <c r="AP355" s="144">
        <v>786.80574774246429</v>
      </c>
      <c r="AQ355" s="144">
        <v>545049.95843343984</v>
      </c>
      <c r="AR355" s="144">
        <v>1.2948766956973929</v>
      </c>
      <c r="AS355" s="141">
        <v>39.559577286816044</v>
      </c>
      <c r="AT355" s="141">
        <v>84.801281822479581</v>
      </c>
      <c r="AU355" s="141">
        <v>10.716161426646627</v>
      </c>
      <c r="AV355" s="141">
        <v>57.16480500990756</v>
      </c>
      <c r="AW355" s="141">
        <v>15.700719025295202</v>
      </c>
      <c r="AX355" s="141">
        <v>1.9192083085163085</v>
      </c>
      <c r="AY355" s="141">
        <v>26.814001697277138</v>
      </c>
      <c r="AZ355" s="141">
        <v>7.0839836286710831</v>
      </c>
      <c r="BA355" s="141">
        <v>77.95657804874331</v>
      </c>
      <c r="BB355" s="141">
        <v>29.469426095931905</v>
      </c>
      <c r="BC355" s="141">
        <v>129.7413736751044</v>
      </c>
      <c r="BD355" s="141">
        <v>33.556377272339844</v>
      </c>
      <c r="BE355" s="141">
        <v>339.70465616913799</v>
      </c>
      <c r="BF355" s="141">
        <v>46.290054333816876</v>
      </c>
      <c r="BG355" s="141">
        <v>8380.5986848982375</v>
      </c>
      <c r="BH355" s="141">
        <v>0.58505781380570832</v>
      </c>
      <c r="BI355" s="141">
        <v>61.185181143547673</v>
      </c>
      <c r="BJ355" s="141">
        <v>76.525772540988768</v>
      </c>
      <c r="BK355" s="141"/>
      <c r="BL355" s="128" t="s">
        <v>369</v>
      </c>
      <c r="BM355" s="128">
        <v>166.9180476236964</v>
      </c>
      <c r="BN355" s="128">
        <v>138.56418598444375</v>
      </c>
      <c r="BO355" s="128">
        <v>112.80169922785923</v>
      </c>
      <c r="BP355" s="128">
        <v>122.40857603834594</v>
      </c>
      <c r="BQ355" s="128"/>
      <c r="BR355" s="128">
        <v>102.61907859670066</v>
      </c>
      <c r="BS355" s="128">
        <v>33.089798422694976</v>
      </c>
      <c r="BT355" s="128">
        <v>130.48176008407367</v>
      </c>
      <c r="BU355" s="128">
        <v>189.41132696981504</v>
      </c>
      <c r="BV355" s="128">
        <v>306.91566160922565</v>
      </c>
      <c r="BW355" s="128">
        <v>520.66123844402659</v>
      </c>
      <c r="BX355" s="128">
        <v>783.93579259881813</v>
      </c>
      <c r="BY355" s="128">
        <v>1315.9363636211704</v>
      </c>
      <c r="BZ355" s="128">
        <v>1998.2626833478703</v>
      </c>
      <c r="CA355" s="128">
        <v>1822.4430840085386</v>
      </c>
      <c r="CB355" s="128"/>
      <c r="CC355" s="92">
        <v>826.55437819905842</v>
      </c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  <c r="DB355" s="47"/>
      <c r="DC355" s="47"/>
      <c r="DD355" s="47"/>
      <c r="DE355" s="47"/>
      <c r="DF355" s="47"/>
      <c r="DG355" s="47"/>
      <c r="DH355" s="47"/>
      <c r="DI355" s="47"/>
      <c r="DJ355" s="47"/>
      <c r="DK355" s="47"/>
      <c r="DL355" s="47"/>
      <c r="DM355" s="47"/>
      <c r="DN355" s="47"/>
      <c r="DO355" s="47"/>
      <c r="DP355" s="47"/>
      <c r="DQ355" s="47"/>
      <c r="DR355" s="47"/>
      <c r="DS355" s="47"/>
      <c r="DT355" s="47"/>
      <c r="DU355" s="47"/>
      <c r="DV355" s="47"/>
      <c r="DW355" s="47"/>
      <c r="DX355" s="47"/>
      <c r="DY355" s="47"/>
      <c r="DZ355" s="47"/>
      <c r="EA355" s="47"/>
      <c r="EB355" s="47"/>
      <c r="EC355" s="47"/>
      <c r="ED355" s="47"/>
      <c r="EE355" s="47"/>
      <c r="EF355" s="47"/>
      <c r="EG355" s="47"/>
      <c r="EH355" s="47"/>
      <c r="EI355" s="47"/>
      <c r="EJ355" s="47"/>
      <c r="EK355" s="47"/>
      <c r="EL355" s="47"/>
      <c r="EM355" s="47"/>
      <c r="EN355" s="47"/>
      <c r="EO355" s="47"/>
      <c r="EP355" s="47"/>
      <c r="EQ355" s="47"/>
      <c r="ER355" s="47"/>
      <c r="ES355" s="47"/>
      <c r="ET355" s="47"/>
      <c r="EU355" s="47"/>
      <c r="EV355" s="47"/>
      <c r="EW355" s="47"/>
      <c r="EX355" s="47"/>
      <c r="EY355" s="47"/>
      <c r="EZ355" s="47"/>
      <c r="FA355" s="47"/>
      <c r="FB355" s="47"/>
      <c r="FC355" s="47"/>
      <c r="FD355" s="47"/>
      <c r="FE355" s="47"/>
      <c r="FF355" s="47"/>
      <c r="FG355" s="47"/>
      <c r="FH355" s="47"/>
      <c r="FI355" s="47"/>
      <c r="FJ355" s="47"/>
      <c r="FK355" s="47"/>
      <c r="FL355" s="47"/>
      <c r="FM355" s="47"/>
      <c r="FN355" s="47"/>
      <c r="FO355" s="47"/>
      <c r="FP355" s="47"/>
      <c r="FQ355" s="47"/>
      <c r="FR355" s="47"/>
      <c r="FS355" s="47"/>
      <c r="FT355" s="47"/>
      <c r="FU355" s="47"/>
      <c r="FV355" s="47"/>
      <c r="FW355" s="47"/>
      <c r="FX355" s="47"/>
      <c r="FY355" s="47"/>
      <c r="FZ355" s="47"/>
      <c r="GA355" s="47"/>
      <c r="GB355" s="47"/>
      <c r="GC355" s="47"/>
      <c r="GD355" s="47"/>
      <c r="GE355" s="47"/>
      <c r="GF355" s="47"/>
      <c r="GG355" s="47"/>
      <c r="GH355" s="47"/>
      <c r="GI355" s="47"/>
      <c r="GJ355" s="47"/>
      <c r="GK355" s="47"/>
      <c r="GL355" s="47"/>
      <c r="GM355" s="47"/>
      <c r="GN355" s="47"/>
      <c r="GO355" s="47"/>
      <c r="GP355" s="47"/>
      <c r="GQ355" s="47"/>
      <c r="GR355" s="47"/>
      <c r="GS355" s="47"/>
      <c r="GT355" s="47"/>
      <c r="GU355" s="47"/>
      <c r="GV355" s="47"/>
      <c r="GW355" s="47"/>
      <c r="GX355" s="47"/>
      <c r="GY355" s="47"/>
      <c r="GZ355" s="47"/>
      <c r="HA355" s="47"/>
      <c r="HB355" s="47"/>
      <c r="HC355" s="47"/>
      <c r="HD355" s="47"/>
      <c r="HE355" s="47"/>
      <c r="HF355" s="47"/>
      <c r="HG355" s="47"/>
      <c r="HH355" s="47"/>
      <c r="HI355" s="47"/>
      <c r="HJ355" s="47"/>
      <c r="HK355" s="47"/>
      <c r="HL355" s="47"/>
      <c r="HM355" s="47"/>
      <c r="HN355" s="47"/>
      <c r="HO355" s="47"/>
      <c r="HP355" s="47"/>
      <c r="HQ355" s="47"/>
      <c r="HR355" s="47"/>
      <c r="HS355" s="47"/>
      <c r="HT355" s="47"/>
      <c r="HU355" s="47"/>
      <c r="HV355" s="47"/>
      <c r="HW355" s="47"/>
      <c r="HX355" s="47"/>
      <c r="HY355" s="47"/>
      <c r="HZ355" s="47"/>
    </row>
    <row r="356" spans="1:234">
      <c r="A356" s="141" t="s">
        <v>370</v>
      </c>
      <c r="B356" s="141" t="s">
        <v>291</v>
      </c>
      <c r="C356" s="141">
        <v>331.74397711732877</v>
      </c>
      <c r="D356" s="141">
        <v>290.17788476759193</v>
      </c>
      <c r="E356" s="141" t="e">
        <v>#DIV/0!</v>
      </c>
      <c r="F356" s="141">
        <v>0.87470430447321712</v>
      </c>
      <c r="G356" s="141">
        <v>1192.8173593618819</v>
      </c>
      <c r="H356" s="141"/>
      <c r="I356" s="141">
        <v>4.9082877142970043E-2</v>
      </c>
      <c r="J356" s="141">
        <v>6.7021111653992511</v>
      </c>
      <c r="K356" s="141">
        <v>15.001422377163845</v>
      </c>
      <c r="L356" s="141">
        <v>4.9195917097901667</v>
      </c>
      <c r="M356" s="141">
        <v>1.1804596697702914</v>
      </c>
      <c r="N356" s="141">
        <v>6.9370769352662567</v>
      </c>
      <c r="O356" s="141">
        <v>0.12843468309712427</v>
      </c>
      <c r="P356" s="141">
        <v>4.8908745449834372</v>
      </c>
      <c r="Q356" s="141">
        <v>0.70503391999583132</v>
      </c>
      <c r="R356" s="141">
        <v>7.7860588424061801</v>
      </c>
      <c r="S356" s="141">
        <v>4.8908745449834372</v>
      </c>
      <c r="T356" s="141">
        <v>6.6660345589779943E-2</v>
      </c>
      <c r="U356" s="141">
        <v>4.9195917097901667</v>
      </c>
      <c r="V356" s="141">
        <v>0</v>
      </c>
      <c r="W356" s="141"/>
      <c r="X356" s="142">
        <v>968.49193433046742</v>
      </c>
      <c r="Y356" s="142">
        <v>63.378839418380288</v>
      </c>
      <c r="Z356" s="142">
        <v>827.16104093638921</v>
      </c>
      <c r="AA356" s="142">
        <v>137.76326867858293</v>
      </c>
      <c r="AB356" s="142">
        <v>791.52735164383728</v>
      </c>
      <c r="AC356" s="142">
        <v>50.70813990613707</v>
      </c>
      <c r="AD356" s="142">
        <v>778.92948396710926</v>
      </c>
      <c r="AE356" s="142">
        <v>35.884807506107443</v>
      </c>
      <c r="AF356" s="142"/>
      <c r="AG356" s="143">
        <v>6.1890616295992924</v>
      </c>
      <c r="AH356" s="141"/>
      <c r="AI356" s="141">
        <v>612.67480019915865</v>
      </c>
      <c r="AJ356" s="141">
        <v>15.556628381069252</v>
      </c>
      <c r="AK356" s="141">
        <v>2976.5465616796432</v>
      </c>
      <c r="AL356" s="141">
        <v>521614.7770045721</v>
      </c>
      <c r="AM356" s="141">
        <v>6.1202532631768776</v>
      </c>
      <c r="AN356" s="144">
        <v>612.67480019915865</v>
      </c>
      <c r="AO356" s="144">
        <v>15.556628381069252</v>
      </c>
      <c r="AP356" s="144">
        <v>2976.5465616796432</v>
      </c>
      <c r="AQ356" s="144">
        <v>521614.7770045721</v>
      </c>
      <c r="AR356" s="144">
        <v>6.1202532631768776</v>
      </c>
      <c r="AS356" s="141">
        <v>0.35042838929134335</v>
      </c>
      <c r="AT356" s="141">
        <v>45.671119382164349</v>
      </c>
      <c r="AU356" s="141">
        <v>0.23585156293395618</v>
      </c>
      <c r="AV356" s="141">
        <v>3.6745650111767572</v>
      </c>
      <c r="AW356" s="141">
        <v>9.3313136454866239</v>
      </c>
      <c r="AX356" s="141">
        <v>2.8834602179235729</v>
      </c>
      <c r="AY356" s="141">
        <v>54.717350336176494</v>
      </c>
      <c r="AZ356" s="141">
        <v>20.984119747679696</v>
      </c>
      <c r="BA356" s="141">
        <v>281.30023666947801</v>
      </c>
      <c r="BB356" s="141">
        <v>110.29465260906679</v>
      </c>
      <c r="BC356" s="141">
        <v>489.87705402812901</v>
      </c>
      <c r="BD356" s="141">
        <v>122.00429862245396</v>
      </c>
      <c r="BE356" s="141">
        <v>1345.3278511269757</v>
      </c>
      <c r="BF356" s="141">
        <v>150.7711589869387</v>
      </c>
      <c r="BG356" s="141">
        <v>7704.2932680053509</v>
      </c>
      <c r="BH356" s="141">
        <v>2.016138278409775</v>
      </c>
      <c r="BI356" s="141">
        <v>290.17788476759193</v>
      </c>
      <c r="BJ356" s="141">
        <v>331.74397711732877</v>
      </c>
      <c r="BK356" s="141"/>
      <c r="BL356" s="128" t="s">
        <v>370</v>
      </c>
      <c r="BM356" s="128">
        <v>1.4786007986976513</v>
      </c>
      <c r="BN356" s="128">
        <v>74.626012062360047</v>
      </c>
      <c r="BO356" s="128">
        <v>2.4826480308837491</v>
      </c>
      <c r="BP356" s="128">
        <v>7.8684475614063318</v>
      </c>
      <c r="BQ356" s="128"/>
      <c r="BR356" s="128">
        <v>60.988978075075977</v>
      </c>
      <c r="BS356" s="128">
        <v>49.714831343509871</v>
      </c>
      <c r="BT356" s="128">
        <v>266.26447852154013</v>
      </c>
      <c r="BU356" s="128">
        <v>561.07272052619498</v>
      </c>
      <c r="BV356" s="128">
        <v>1107.4812467302283</v>
      </c>
      <c r="BW356" s="128">
        <v>1948.6687740117807</v>
      </c>
      <c r="BX356" s="128">
        <v>2959.9821995657339</v>
      </c>
      <c r="BY356" s="128">
        <v>4784.4822989197637</v>
      </c>
      <c r="BZ356" s="128">
        <v>7913.6932419233863</v>
      </c>
      <c r="CA356" s="128">
        <v>5935.8724010605793</v>
      </c>
      <c r="CB356" s="128"/>
      <c r="CC356" s="92">
        <v>843.99712408582013</v>
      </c>
      <c r="CD356" s="47"/>
      <c r="CE356" s="47"/>
      <c r="CF356" s="47"/>
      <c r="CG356" s="47"/>
      <c r="CH356" s="47"/>
      <c r="CI356" s="47"/>
      <c r="CJ356" s="47"/>
      <c r="CK356" s="47"/>
      <c r="CL356" s="47"/>
      <c r="CM356" s="47"/>
      <c r="CN356" s="47"/>
      <c r="CO356" s="47"/>
      <c r="CP356" s="47"/>
      <c r="CQ356" s="47"/>
      <c r="CR356" s="47"/>
      <c r="CS356" s="47"/>
      <c r="CT356" s="47"/>
      <c r="CU356" s="47"/>
      <c r="CV356" s="47"/>
      <c r="CW356" s="47"/>
      <c r="CX356" s="47"/>
      <c r="CY356" s="47"/>
      <c r="CZ356" s="47"/>
      <c r="DA356" s="47"/>
      <c r="DB356" s="47"/>
      <c r="DC356" s="47"/>
      <c r="DD356" s="47"/>
      <c r="DE356" s="47"/>
      <c r="DF356" s="47"/>
      <c r="DG356" s="47"/>
      <c r="DH356" s="47"/>
      <c r="DI356" s="47"/>
      <c r="DJ356" s="47"/>
      <c r="DK356" s="47"/>
      <c r="DL356" s="47"/>
      <c r="DM356" s="47"/>
      <c r="DN356" s="47"/>
      <c r="DO356" s="47"/>
      <c r="DP356" s="47"/>
      <c r="DQ356" s="47"/>
      <c r="DR356" s="47"/>
      <c r="DS356" s="47"/>
      <c r="DT356" s="47"/>
      <c r="DU356" s="47"/>
      <c r="DV356" s="47"/>
      <c r="DW356" s="47"/>
      <c r="DX356" s="47"/>
      <c r="DY356" s="47"/>
      <c r="DZ356" s="47"/>
      <c r="EA356" s="47"/>
      <c r="EB356" s="47"/>
      <c r="EC356" s="47"/>
      <c r="ED356" s="47"/>
      <c r="EE356" s="47"/>
      <c r="EF356" s="47"/>
      <c r="EG356" s="47"/>
      <c r="EH356" s="47"/>
      <c r="EI356" s="47"/>
      <c r="EJ356" s="47"/>
      <c r="EK356" s="47"/>
      <c r="EL356" s="47"/>
      <c r="EM356" s="47"/>
      <c r="EN356" s="47"/>
      <c r="EO356" s="47"/>
      <c r="EP356" s="47"/>
      <c r="EQ356" s="47"/>
      <c r="ER356" s="47"/>
      <c r="ES356" s="47"/>
      <c r="ET356" s="47"/>
      <c r="EU356" s="47"/>
      <c r="EV356" s="47"/>
      <c r="EW356" s="47"/>
      <c r="EX356" s="47"/>
      <c r="EY356" s="47"/>
      <c r="EZ356" s="47"/>
      <c r="FA356" s="47"/>
      <c r="FB356" s="47"/>
      <c r="FC356" s="47"/>
      <c r="FD356" s="47"/>
      <c r="FE356" s="47"/>
      <c r="FF356" s="47"/>
      <c r="FG356" s="47"/>
      <c r="FH356" s="47"/>
      <c r="FI356" s="47"/>
      <c r="FJ356" s="47"/>
      <c r="FK356" s="47"/>
      <c r="FL356" s="47"/>
      <c r="FM356" s="47"/>
      <c r="FN356" s="47"/>
      <c r="FO356" s="47"/>
      <c r="FP356" s="47"/>
      <c r="FQ356" s="47"/>
      <c r="FR356" s="47"/>
      <c r="FS356" s="47"/>
      <c r="FT356" s="47"/>
      <c r="FU356" s="47"/>
      <c r="FV356" s="47"/>
      <c r="FW356" s="47"/>
      <c r="FX356" s="47"/>
      <c r="FY356" s="47"/>
      <c r="FZ356" s="47"/>
      <c r="GA356" s="47"/>
      <c r="GB356" s="47"/>
      <c r="GC356" s="47"/>
      <c r="GD356" s="47"/>
      <c r="GE356" s="47"/>
      <c r="GF356" s="47"/>
      <c r="GG356" s="47"/>
      <c r="GH356" s="47"/>
      <c r="GI356" s="47"/>
      <c r="GJ356" s="47"/>
      <c r="GK356" s="47"/>
      <c r="GL356" s="47"/>
      <c r="GM356" s="47"/>
      <c r="GN356" s="47"/>
      <c r="GO356" s="47"/>
      <c r="GP356" s="47"/>
      <c r="GQ356" s="47"/>
      <c r="GR356" s="47"/>
      <c r="GS356" s="47"/>
      <c r="GT356" s="47"/>
      <c r="GU356" s="47"/>
      <c r="GV356" s="47"/>
      <c r="GW356" s="47"/>
      <c r="GX356" s="47"/>
      <c r="GY356" s="47"/>
      <c r="GZ356" s="47"/>
      <c r="HA356" s="47"/>
      <c r="HB356" s="47"/>
      <c r="HC356" s="47"/>
      <c r="HD356" s="47"/>
      <c r="HE356" s="47"/>
      <c r="HF356" s="47"/>
      <c r="HG356" s="47"/>
      <c r="HH356" s="47"/>
      <c r="HI356" s="47"/>
      <c r="HJ356" s="47"/>
      <c r="HK356" s="47"/>
      <c r="HL356" s="47"/>
      <c r="HM356" s="47"/>
      <c r="HN356" s="47"/>
      <c r="HO356" s="47"/>
      <c r="HP356" s="47"/>
      <c r="HQ356" s="47"/>
      <c r="HR356" s="47"/>
      <c r="HS356" s="47"/>
      <c r="HT356" s="47"/>
      <c r="HU356" s="47"/>
      <c r="HV356" s="47"/>
      <c r="HW356" s="47"/>
      <c r="HX356" s="47"/>
      <c r="HY356" s="47"/>
      <c r="HZ356" s="47"/>
    </row>
    <row r="357" spans="1:234">
      <c r="A357" s="141" t="s">
        <v>371</v>
      </c>
      <c r="B357" s="141" t="s">
        <v>291</v>
      </c>
      <c r="C357" s="141">
        <v>96.379091553718965</v>
      </c>
      <c r="D357" s="141">
        <v>52.122110180839442</v>
      </c>
      <c r="E357" s="141" t="e">
        <v>#DIV/0!</v>
      </c>
      <c r="F357" s="141">
        <v>0.54080308644316344</v>
      </c>
      <c r="G357" s="141">
        <v>747.29220095693756</v>
      </c>
      <c r="H357" s="141"/>
      <c r="I357" s="141">
        <v>4.4588647142288572E-2</v>
      </c>
      <c r="J357" s="141">
        <v>4.8776754839786003</v>
      </c>
      <c r="K357" s="141">
        <v>15.692750124635014</v>
      </c>
      <c r="L357" s="141">
        <v>5.3206678617475767</v>
      </c>
      <c r="M357" s="141">
        <v>1.1282618855920956</v>
      </c>
      <c r="N357" s="141">
        <v>6.6309651556203786</v>
      </c>
      <c r="O357" s="141">
        <v>0.12841261855052433</v>
      </c>
      <c r="P357" s="141">
        <v>3.9572960970867559</v>
      </c>
      <c r="Q357" s="141">
        <v>0.5967903622193772</v>
      </c>
      <c r="R357" s="141">
        <v>7.7873966849024816</v>
      </c>
      <c r="S357" s="141">
        <v>3.9572960970867559</v>
      </c>
      <c r="T357" s="141">
        <v>6.3723693556438268E-2</v>
      </c>
      <c r="U357" s="141">
        <v>5.3206678617475767</v>
      </c>
      <c r="V357" s="141">
        <v>1.6873124542175628E-16</v>
      </c>
      <c r="W357" s="141"/>
      <c r="X357" s="142">
        <v>881.71788739162787</v>
      </c>
      <c r="Y357" s="142">
        <v>42.082771951019296</v>
      </c>
      <c r="Z357" s="142">
        <v>732.45300353833716</v>
      </c>
      <c r="AA357" s="142">
        <v>145.74208289432073</v>
      </c>
      <c r="AB357" s="142">
        <v>766.92453718329887</v>
      </c>
      <c r="AC357" s="142">
        <v>48.441664593588563</v>
      </c>
      <c r="AD357" s="142">
        <v>778.80343449444445</v>
      </c>
      <c r="AE357" s="142">
        <v>29.030633983899264</v>
      </c>
      <c r="AF357" s="142"/>
      <c r="AG357" s="143">
        <v>6.7195127474310414</v>
      </c>
      <c r="AH357" s="141"/>
      <c r="AI357" s="141">
        <v>144.57962591124863</v>
      </c>
      <c r="AJ357" s="141">
        <v>2.5057669395916937</v>
      </c>
      <c r="AK357" s="141">
        <v>531.56171709661783</v>
      </c>
      <c r="AL357" s="141">
        <v>550924.86586996086</v>
      </c>
      <c r="AM357" s="141">
        <v>1.4290125396531708</v>
      </c>
      <c r="AN357" s="144">
        <v>144.57962591124863</v>
      </c>
      <c r="AO357" s="144">
        <v>2.5057669395916937</v>
      </c>
      <c r="AP357" s="144">
        <v>531.56171709661783</v>
      </c>
      <c r="AQ357" s="144">
        <v>550924.86586996086</v>
      </c>
      <c r="AR357" s="144">
        <v>1.4290125396531708</v>
      </c>
      <c r="AS357" s="141" t="s">
        <v>66</v>
      </c>
      <c r="AT357" s="141">
        <v>8.8488410228724348</v>
      </c>
      <c r="AU357" s="141">
        <v>6.54971957102403E-3</v>
      </c>
      <c r="AV357" s="141">
        <v>0.68853385761983177</v>
      </c>
      <c r="AW357" s="141">
        <v>1.736450838547311</v>
      </c>
      <c r="AX357" s="141">
        <v>0.47985797160323879</v>
      </c>
      <c r="AY357" s="141">
        <v>7.2363228739597325</v>
      </c>
      <c r="AZ357" s="141">
        <v>3.4897245075148184</v>
      </c>
      <c r="BA357" s="141">
        <v>44.530685852188192</v>
      </c>
      <c r="BB357" s="141">
        <v>19.047781483707158</v>
      </c>
      <c r="BC357" s="141">
        <v>90.202194220897951</v>
      </c>
      <c r="BD357" s="141">
        <v>26.800458655185491</v>
      </c>
      <c r="BE357" s="141">
        <v>312.62597869986297</v>
      </c>
      <c r="BF357" s="141">
        <v>41.11902869516522</v>
      </c>
      <c r="BG357" s="141">
        <v>9481.1518382808572</v>
      </c>
      <c r="BH357" s="141">
        <v>0.81813536122451591</v>
      </c>
      <c r="BI357" s="141">
        <v>52.122110180839442</v>
      </c>
      <c r="BJ357" s="141">
        <v>96.379091553718965</v>
      </c>
      <c r="BK357" s="141"/>
      <c r="BL357" s="128" t="s">
        <v>371</v>
      </c>
      <c r="BM357" s="128">
        <v>1.7272467223164638E-3</v>
      </c>
      <c r="BN357" s="128">
        <v>14.458890560249078</v>
      </c>
      <c r="BO357" s="128">
        <v>6.8944416537095057E-2</v>
      </c>
      <c r="BP357" s="128">
        <v>1.4743765687790829</v>
      </c>
      <c r="BQ357" s="128"/>
      <c r="BR357" s="128">
        <v>11.349351885930137</v>
      </c>
      <c r="BS357" s="128">
        <v>8.2734133035041157</v>
      </c>
      <c r="BT357" s="128">
        <v>35.213249994937875</v>
      </c>
      <c r="BU357" s="128">
        <v>93.30814191216092</v>
      </c>
      <c r="BV357" s="128">
        <v>175.31766083538659</v>
      </c>
      <c r="BW357" s="128">
        <v>336.53324176161061</v>
      </c>
      <c r="BX357" s="128">
        <v>545.02836387249511</v>
      </c>
      <c r="BY357" s="128">
        <v>1050.9983786347252</v>
      </c>
      <c r="BZ357" s="128">
        <v>1838.9763452933114</v>
      </c>
      <c r="CA357" s="128">
        <v>1618.8593974474497</v>
      </c>
      <c r="CB357" s="128"/>
      <c r="CC357" s="92">
        <v>669.98652853183842</v>
      </c>
      <c r="CD357" s="47"/>
      <c r="CE357" s="47"/>
      <c r="CF357" s="47"/>
      <c r="CG357" s="47"/>
      <c r="CH357" s="47"/>
      <c r="CI357" s="47"/>
      <c r="CJ357" s="47"/>
      <c r="CK357" s="47"/>
      <c r="CL357" s="47"/>
      <c r="CM357" s="47"/>
      <c r="CN357" s="47"/>
      <c r="CO357" s="47"/>
      <c r="CP357" s="47"/>
      <c r="CQ357" s="47"/>
      <c r="CR357" s="47"/>
      <c r="CS357" s="47"/>
      <c r="CT357" s="47"/>
      <c r="CU357" s="47"/>
      <c r="CV357" s="47"/>
      <c r="CW357" s="47"/>
      <c r="CX357" s="47"/>
      <c r="CY357" s="47"/>
      <c r="CZ357" s="47"/>
      <c r="DA357" s="47"/>
      <c r="DB357" s="47"/>
      <c r="DC357" s="47"/>
      <c r="DD357" s="47"/>
      <c r="DE357" s="47"/>
      <c r="DF357" s="47"/>
      <c r="DG357" s="47"/>
      <c r="DH357" s="47"/>
      <c r="DI357" s="47"/>
      <c r="DJ357" s="47"/>
      <c r="DK357" s="47"/>
      <c r="DL357" s="47"/>
      <c r="DM357" s="47"/>
      <c r="DN357" s="47"/>
      <c r="DO357" s="47"/>
      <c r="DP357" s="47"/>
      <c r="DQ357" s="47"/>
      <c r="DR357" s="47"/>
      <c r="DS357" s="47"/>
      <c r="DT357" s="47"/>
      <c r="DU357" s="47"/>
      <c r="DV357" s="47"/>
      <c r="DW357" s="47"/>
      <c r="DX357" s="47"/>
      <c r="DY357" s="47"/>
      <c r="DZ357" s="47"/>
      <c r="EA357" s="47"/>
      <c r="EB357" s="47"/>
      <c r="EC357" s="47"/>
      <c r="ED357" s="47"/>
      <c r="EE357" s="47"/>
      <c r="EF357" s="47"/>
      <c r="EG357" s="47"/>
      <c r="EH357" s="47"/>
      <c r="EI357" s="47"/>
      <c r="EJ357" s="47"/>
      <c r="EK357" s="47"/>
      <c r="EL357" s="47"/>
      <c r="EM357" s="47"/>
      <c r="EN357" s="47"/>
      <c r="EO357" s="47"/>
      <c r="EP357" s="47"/>
      <c r="EQ357" s="47"/>
      <c r="ER357" s="47"/>
      <c r="ES357" s="47"/>
      <c r="ET357" s="47"/>
      <c r="EU357" s="47"/>
      <c r="EV357" s="47"/>
      <c r="EW357" s="47"/>
      <c r="EX357" s="47"/>
      <c r="EY357" s="47"/>
      <c r="EZ357" s="47"/>
      <c r="FA357" s="47"/>
      <c r="FB357" s="47"/>
      <c r="FC357" s="47"/>
      <c r="FD357" s="47"/>
      <c r="FE357" s="47"/>
      <c r="FF357" s="47"/>
      <c r="FG357" s="47"/>
      <c r="FH357" s="47"/>
      <c r="FI357" s="47"/>
      <c r="FJ357" s="47"/>
      <c r="FK357" s="47"/>
      <c r="FL357" s="47"/>
      <c r="FM357" s="47"/>
      <c r="FN357" s="47"/>
      <c r="FO357" s="47"/>
      <c r="FP357" s="47"/>
      <c r="FQ357" s="47"/>
      <c r="FR357" s="47"/>
      <c r="FS357" s="47"/>
      <c r="FT357" s="47"/>
      <c r="FU357" s="47"/>
      <c r="FV357" s="47"/>
      <c r="FW357" s="47"/>
      <c r="FX357" s="47"/>
      <c r="FY357" s="47"/>
      <c r="FZ357" s="47"/>
      <c r="GA357" s="47"/>
      <c r="GB357" s="47"/>
      <c r="GC357" s="47"/>
      <c r="GD357" s="47"/>
      <c r="GE357" s="47"/>
      <c r="GF357" s="47"/>
      <c r="GG357" s="47"/>
      <c r="GH357" s="47"/>
      <c r="GI357" s="47"/>
      <c r="GJ357" s="47"/>
      <c r="GK357" s="47"/>
      <c r="GL357" s="47"/>
      <c r="GM357" s="47"/>
      <c r="GN357" s="47"/>
      <c r="GO357" s="47"/>
      <c r="GP357" s="47"/>
      <c r="GQ357" s="47"/>
      <c r="GR357" s="47"/>
      <c r="GS357" s="47"/>
      <c r="GT357" s="47"/>
      <c r="GU357" s="47"/>
      <c r="GV357" s="47"/>
      <c r="GW357" s="47"/>
      <c r="GX357" s="47"/>
      <c r="GY357" s="47"/>
      <c r="GZ357" s="47"/>
      <c r="HA357" s="47"/>
      <c r="HB357" s="47"/>
      <c r="HC357" s="47"/>
      <c r="HD357" s="47"/>
      <c r="HE357" s="47"/>
      <c r="HF357" s="47"/>
      <c r="HG357" s="47"/>
      <c r="HH357" s="47"/>
      <c r="HI357" s="47"/>
      <c r="HJ357" s="47"/>
      <c r="HK357" s="47"/>
      <c r="HL357" s="47"/>
      <c r="HM357" s="47"/>
      <c r="HN357" s="47"/>
      <c r="HO357" s="47"/>
      <c r="HP357" s="47"/>
      <c r="HQ357" s="47"/>
      <c r="HR357" s="47"/>
      <c r="HS357" s="47"/>
      <c r="HT357" s="47"/>
      <c r="HU357" s="47"/>
      <c r="HV357" s="47"/>
      <c r="HW357" s="47"/>
      <c r="HX357" s="47"/>
      <c r="HY357" s="47"/>
      <c r="HZ357" s="47"/>
    </row>
    <row r="358" spans="1:234">
      <c r="A358" s="141" t="s">
        <v>372</v>
      </c>
      <c r="B358" s="141" t="s">
        <v>291</v>
      </c>
      <c r="C358" s="141">
        <v>144.27141025172293</v>
      </c>
      <c r="D358" s="141">
        <v>86.536241367171129</v>
      </c>
      <c r="E358" s="141" t="e">
        <v>#DIV/0!</v>
      </c>
      <c r="F358" s="141">
        <v>0.59981559212725377</v>
      </c>
      <c r="G358" s="141">
        <v>810.66291012912859</v>
      </c>
      <c r="H358" s="141"/>
      <c r="I358" s="141">
        <v>4.8969649716026402E-2</v>
      </c>
      <c r="J358" s="141">
        <v>7.6676195631493469</v>
      </c>
      <c r="K358" s="141">
        <v>15.472595411400528</v>
      </c>
      <c r="L358" s="141">
        <v>4.809152414283199</v>
      </c>
      <c r="M358" s="141">
        <v>1.1422420977048391</v>
      </c>
      <c r="N358" s="141">
        <v>8.8599640430923152</v>
      </c>
      <c r="O358" s="141">
        <v>0.12817993791453733</v>
      </c>
      <c r="P358" s="141">
        <v>7.4411703314117723</v>
      </c>
      <c r="Q358" s="141">
        <v>0.83986461967791992</v>
      </c>
      <c r="R358" s="141">
        <v>7.80153287846605</v>
      </c>
      <c r="S358" s="141">
        <v>7.4411703314117723</v>
      </c>
      <c r="T358" s="141">
        <v>6.4630398030260605E-2</v>
      </c>
      <c r="U358" s="141">
        <v>4.809152414283199</v>
      </c>
      <c r="V358" s="141">
        <v>-1.9855481203097773E-16</v>
      </c>
      <c r="W358" s="141"/>
      <c r="X358" s="142">
        <v>966.31032130044832</v>
      </c>
      <c r="Y358" s="142">
        <v>72.349756370602009</v>
      </c>
      <c r="Z358" s="142">
        <v>762.30801441189374</v>
      </c>
      <c r="AA358" s="142">
        <v>137.45845405932107</v>
      </c>
      <c r="AB358" s="142">
        <v>773.57261489302005</v>
      </c>
      <c r="AC358" s="142">
        <v>58.174910214605227</v>
      </c>
      <c r="AD358" s="142">
        <v>777.47403566012918</v>
      </c>
      <c r="AE358" s="142">
        <v>54.500581453577517</v>
      </c>
      <c r="AF358" s="142"/>
      <c r="AG358" s="143">
        <v>2.1128443718795702</v>
      </c>
      <c r="AH358" s="141"/>
      <c r="AI358" s="141">
        <v>3823.5470222165895</v>
      </c>
      <c r="AJ358" s="141">
        <v>4.9315715627665071</v>
      </c>
      <c r="AK358" s="141">
        <v>427.95224596561269</v>
      </c>
      <c r="AL358" s="141">
        <v>476412.95703666861</v>
      </c>
      <c r="AM358" s="141">
        <v>1.2110771224580523</v>
      </c>
      <c r="AN358" s="144">
        <v>3823.5470222165895</v>
      </c>
      <c r="AO358" s="144">
        <v>4.9315715627665071</v>
      </c>
      <c r="AP358" s="144">
        <v>427.95224596561269</v>
      </c>
      <c r="AQ358" s="144">
        <v>476412.95703666861</v>
      </c>
      <c r="AR358" s="144">
        <v>1.2110771224580523</v>
      </c>
      <c r="AS358" s="141">
        <v>42.248695720701619</v>
      </c>
      <c r="AT358" s="141">
        <v>89.880670766619744</v>
      </c>
      <c r="AU358" s="141">
        <v>8.4198181330476647</v>
      </c>
      <c r="AV358" s="141">
        <v>42.907107681865931</v>
      </c>
      <c r="AW358" s="141">
        <v>7.2835967262427523</v>
      </c>
      <c r="AX358" s="141">
        <v>0.96335110139061031</v>
      </c>
      <c r="AY358" s="141">
        <v>11.748745127274846</v>
      </c>
      <c r="AZ358" s="141">
        <v>3.540486868616918</v>
      </c>
      <c r="BA358" s="141">
        <v>41.571755305797744</v>
      </c>
      <c r="BB358" s="141">
        <v>14.821362476287861</v>
      </c>
      <c r="BC358" s="141">
        <v>69.878994782866826</v>
      </c>
      <c r="BD358" s="141">
        <v>21.867395473087903</v>
      </c>
      <c r="BE358" s="141">
        <v>272.74105642195315</v>
      </c>
      <c r="BF358" s="141">
        <v>34.888422228326853</v>
      </c>
      <c r="BG358" s="141">
        <v>8221.1058663553358</v>
      </c>
      <c r="BH358" s="141">
        <v>0.69043891882706587</v>
      </c>
      <c r="BI358" s="141">
        <v>86.536241367171129</v>
      </c>
      <c r="BJ358" s="141">
        <v>144.27141025172293</v>
      </c>
      <c r="BK358" s="141"/>
      <c r="BL358" s="128" t="s">
        <v>372</v>
      </c>
      <c r="BM358" s="128">
        <v>178.26453890591401</v>
      </c>
      <c r="BN358" s="128">
        <v>146.86384112192769</v>
      </c>
      <c r="BO358" s="128">
        <v>88.62966455839647</v>
      </c>
      <c r="BP358" s="128">
        <v>91.878174907635824</v>
      </c>
      <c r="BQ358" s="128"/>
      <c r="BR358" s="128">
        <v>47.605207361063741</v>
      </c>
      <c r="BS358" s="128">
        <v>16.609501748113971</v>
      </c>
      <c r="BT358" s="128">
        <v>57.171509135157407</v>
      </c>
      <c r="BU358" s="128">
        <v>94.665424294569988</v>
      </c>
      <c r="BV358" s="128">
        <v>163.66832797558166</v>
      </c>
      <c r="BW358" s="128">
        <v>261.86152784960888</v>
      </c>
      <c r="BX358" s="128">
        <v>422.229575727292</v>
      </c>
      <c r="BY358" s="128">
        <v>857.54492051325121</v>
      </c>
      <c r="BZ358" s="128">
        <v>1604.3591554232537</v>
      </c>
      <c r="CA358" s="128">
        <v>1373.5599302490887</v>
      </c>
      <c r="CB358" s="128"/>
      <c r="CC358" s="92">
        <v>727.79940713159203</v>
      </c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7"/>
      <c r="EB358" s="47"/>
      <c r="EC358" s="47"/>
      <c r="ED358" s="47"/>
      <c r="EE358" s="47"/>
      <c r="EF358" s="47"/>
      <c r="EG358" s="47"/>
      <c r="EH358" s="47"/>
      <c r="EI358" s="47"/>
      <c r="EJ358" s="47"/>
      <c r="EK358" s="47"/>
      <c r="EL358" s="47"/>
      <c r="EM358" s="47"/>
      <c r="EN358" s="47"/>
      <c r="EO358" s="47"/>
      <c r="EP358" s="47"/>
      <c r="EQ358" s="47"/>
      <c r="ER358" s="47"/>
      <c r="ES358" s="47"/>
      <c r="ET358" s="47"/>
      <c r="EU358" s="47"/>
      <c r="EV358" s="47"/>
      <c r="EW358" s="47"/>
      <c r="EX358" s="47"/>
      <c r="EY358" s="47"/>
      <c r="EZ358" s="47"/>
      <c r="FA358" s="47"/>
      <c r="FB358" s="47"/>
      <c r="FC358" s="47"/>
      <c r="FD358" s="47"/>
      <c r="FE358" s="47"/>
      <c r="FF358" s="47"/>
      <c r="FG358" s="47"/>
      <c r="FH358" s="47"/>
      <c r="FI358" s="47"/>
      <c r="FJ358" s="47"/>
      <c r="FK358" s="47"/>
      <c r="FL358" s="47"/>
      <c r="FM358" s="47"/>
      <c r="FN358" s="47"/>
      <c r="FO358" s="47"/>
      <c r="FP358" s="47"/>
      <c r="FQ358" s="47"/>
      <c r="FR358" s="47"/>
      <c r="FS358" s="47"/>
      <c r="FT358" s="47"/>
      <c r="FU358" s="47"/>
      <c r="FV358" s="47"/>
      <c r="FW358" s="47"/>
      <c r="FX358" s="47"/>
      <c r="FY358" s="47"/>
      <c r="FZ358" s="47"/>
      <c r="GA358" s="47"/>
      <c r="GB358" s="47"/>
      <c r="GC358" s="47"/>
      <c r="GD358" s="47"/>
      <c r="GE358" s="47"/>
      <c r="GF358" s="47"/>
      <c r="GG358" s="47"/>
      <c r="GH358" s="47"/>
      <c r="GI358" s="47"/>
      <c r="GJ358" s="47"/>
      <c r="GK358" s="47"/>
      <c r="GL358" s="47"/>
      <c r="GM358" s="47"/>
      <c r="GN358" s="47"/>
      <c r="GO358" s="47"/>
      <c r="GP358" s="47"/>
      <c r="GQ358" s="47"/>
      <c r="GR358" s="47"/>
      <c r="GS358" s="47"/>
      <c r="GT358" s="47"/>
      <c r="GU358" s="47"/>
      <c r="GV358" s="47"/>
      <c r="GW358" s="47"/>
      <c r="GX358" s="47"/>
      <c r="GY358" s="47"/>
      <c r="GZ358" s="47"/>
      <c r="HA358" s="47"/>
      <c r="HB358" s="47"/>
      <c r="HC358" s="47"/>
      <c r="HD358" s="47"/>
      <c r="HE358" s="47"/>
      <c r="HF358" s="47"/>
      <c r="HG358" s="47"/>
      <c r="HH358" s="47"/>
      <c r="HI358" s="47"/>
      <c r="HJ358" s="47"/>
      <c r="HK358" s="47"/>
      <c r="HL358" s="47"/>
      <c r="HM358" s="47"/>
      <c r="HN358" s="47"/>
      <c r="HO358" s="47"/>
      <c r="HP358" s="47"/>
      <c r="HQ358" s="47"/>
      <c r="HR358" s="47"/>
      <c r="HS358" s="47"/>
      <c r="HT358" s="47"/>
      <c r="HU358" s="47"/>
      <c r="HV358" s="47"/>
      <c r="HW358" s="47"/>
      <c r="HX358" s="47"/>
      <c r="HY358" s="47"/>
      <c r="HZ358" s="47"/>
    </row>
    <row r="359" spans="1:234">
      <c r="A359" s="141" t="s">
        <v>373</v>
      </c>
      <c r="B359" s="141" t="s">
        <v>291</v>
      </c>
      <c r="C359" s="141">
        <v>247.5648939850783</v>
      </c>
      <c r="D359" s="141">
        <v>156.51006112185593</v>
      </c>
      <c r="E359" s="141" t="e">
        <v>#DIV/0!</v>
      </c>
      <c r="F359" s="141">
        <v>0.63219812228824901</v>
      </c>
      <c r="G359" s="141">
        <v>1424.0337522221539</v>
      </c>
      <c r="H359" s="141"/>
      <c r="I359" s="141">
        <v>4.9818279947993677E-2</v>
      </c>
      <c r="J359" s="141">
        <v>9.5798168490407818</v>
      </c>
      <c r="K359" s="141">
        <v>15.067257412652229</v>
      </c>
      <c r="L359" s="141">
        <v>4.6199317405333495</v>
      </c>
      <c r="M359" s="141">
        <v>1.1686309741834389</v>
      </c>
      <c r="N359" s="141">
        <v>7.2770853434889649</v>
      </c>
      <c r="O359" s="141">
        <v>0.12770571299985797</v>
      </c>
      <c r="P359" s="141">
        <v>5.6224729265007944</v>
      </c>
      <c r="Q359" s="141">
        <v>0.77262704243690028</v>
      </c>
      <c r="R359" s="141">
        <v>7.8305032446051346</v>
      </c>
      <c r="S359" s="141">
        <v>5.6224729265007944</v>
      </c>
      <c r="T359" s="141">
        <v>6.6369079163689282E-2</v>
      </c>
      <c r="U359" s="141">
        <v>4.6199317405333495</v>
      </c>
      <c r="V359" s="141">
        <v>1.3677202479645863E-16</v>
      </c>
      <c r="W359" s="141"/>
      <c r="X359" s="142">
        <v>982.6556027153639</v>
      </c>
      <c r="Y359" s="142">
        <v>91.884920896014933</v>
      </c>
      <c r="Z359" s="142">
        <v>818.01773856200498</v>
      </c>
      <c r="AA359" s="142">
        <v>133.35582026469848</v>
      </c>
      <c r="AB359" s="142">
        <v>786.00404222577595</v>
      </c>
      <c r="AC359" s="142">
        <v>51.886271159325105</v>
      </c>
      <c r="AD359" s="142">
        <v>774.7637473445028</v>
      </c>
      <c r="AE359" s="142">
        <v>41.044987140539483</v>
      </c>
      <c r="AF359" s="142"/>
      <c r="AG359" s="143">
        <v>5.6105183746254097</v>
      </c>
      <c r="AH359" s="141"/>
      <c r="AI359" s="141">
        <v>198.03726721366016</v>
      </c>
      <c r="AJ359" s="141">
        <v>2.7614428023292112</v>
      </c>
      <c r="AK359" s="141">
        <v>532.59068813944759</v>
      </c>
      <c r="AL359" s="141">
        <v>494623.22642259725</v>
      </c>
      <c r="AM359" s="141">
        <v>1.9877098484751299</v>
      </c>
      <c r="AN359" s="144">
        <v>198.03726721366016</v>
      </c>
      <c r="AO359" s="144">
        <v>2.7614428023292112</v>
      </c>
      <c r="AP359" s="144">
        <v>532.59068813944759</v>
      </c>
      <c r="AQ359" s="144">
        <v>494623.22642259725</v>
      </c>
      <c r="AR359" s="144">
        <v>1.9877098484751299</v>
      </c>
      <c r="AS359" s="141" t="s">
        <v>66</v>
      </c>
      <c r="AT359" s="141">
        <v>18.958530812390674</v>
      </c>
      <c r="AU359" s="141">
        <v>3.4043790144997324E-2</v>
      </c>
      <c r="AV359" s="141">
        <v>0.90051610816940619</v>
      </c>
      <c r="AW359" s="141">
        <v>1.9031810449277495</v>
      </c>
      <c r="AX359" s="141">
        <v>0.38281403755981641</v>
      </c>
      <c r="AY359" s="141">
        <v>8.6991664418119772</v>
      </c>
      <c r="AZ359" s="141">
        <v>3.4356328763589463</v>
      </c>
      <c r="BA359" s="141">
        <v>44.450595946765048</v>
      </c>
      <c r="BB359" s="141">
        <v>19.459037872101895</v>
      </c>
      <c r="BC359" s="141">
        <v>90.214159173772018</v>
      </c>
      <c r="BD359" s="141">
        <v>24.988917778753756</v>
      </c>
      <c r="BE359" s="141">
        <v>318.04763237459758</v>
      </c>
      <c r="BF359" s="141">
        <v>42.307000221796166</v>
      </c>
      <c r="BG359" s="141">
        <v>9439.8978455227007</v>
      </c>
      <c r="BH359" s="141">
        <v>1.1075138177410826</v>
      </c>
      <c r="BI359" s="141">
        <v>156.51006112185593</v>
      </c>
      <c r="BJ359" s="141">
        <v>247.5648939850783</v>
      </c>
      <c r="BK359" s="141"/>
      <c r="BL359" s="128" t="s">
        <v>373</v>
      </c>
      <c r="BM359" s="128">
        <v>8.9777927597566795E-3</v>
      </c>
      <c r="BN359" s="128">
        <v>30.977991523514174</v>
      </c>
      <c r="BO359" s="128">
        <v>0.35835568573681392</v>
      </c>
      <c r="BP359" s="128">
        <v>1.9283000174933751</v>
      </c>
      <c r="BQ359" s="128"/>
      <c r="BR359" s="128">
        <v>12.439091796913395</v>
      </c>
      <c r="BS359" s="128">
        <v>6.6002420268933859</v>
      </c>
      <c r="BT359" s="128">
        <v>42.331710179133708</v>
      </c>
      <c r="BU359" s="128">
        <v>91.861841613875569</v>
      </c>
      <c r="BV359" s="128">
        <v>175.00234624710649</v>
      </c>
      <c r="BW359" s="128">
        <v>343.79925569084622</v>
      </c>
      <c r="BX359" s="128">
        <v>545.10065966025388</v>
      </c>
      <c r="BY359" s="128">
        <v>979.95755995112768</v>
      </c>
      <c r="BZ359" s="128">
        <v>1870.8684257329269</v>
      </c>
      <c r="CA359" s="128">
        <v>1665.6299299919751</v>
      </c>
      <c r="CB359" s="128"/>
      <c r="CC359" s="92">
        <v>677.86876950306782</v>
      </c>
      <c r="CD359" s="47"/>
      <c r="CE359" s="47"/>
      <c r="CF359" s="47"/>
      <c r="CG359" s="47"/>
      <c r="CH359" s="47"/>
      <c r="CI359" s="47"/>
      <c r="CJ359" s="47"/>
      <c r="CK359" s="47"/>
      <c r="CL359" s="47"/>
      <c r="CM359" s="47"/>
      <c r="CN359" s="47"/>
      <c r="CO359" s="47"/>
      <c r="CP359" s="47"/>
      <c r="CQ359" s="47"/>
      <c r="CR359" s="47"/>
      <c r="CS359" s="47"/>
      <c r="CT359" s="47"/>
      <c r="CU359" s="47"/>
      <c r="CV359" s="47"/>
      <c r="CW359" s="47"/>
      <c r="CX359" s="47"/>
      <c r="CY359" s="47"/>
      <c r="CZ359" s="47"/>
      <c r="DA359" s="47"/>
      <c r="DB359" s="47"/>
      <c r="DC359" s="47"/>
      <c r="DD359" s="47"/>
      <c r="DE359" s="47"/>
      <c r="DF359" s="47"/>
      <c r="DG359" s="47"/>
      <c r="DH359" s="47"/>
      <c r="DI359" s="47"/>
      <c r="DJ359" s="47"/>
      <c r="DK359" s="47"/>
      <c r="DL359" s="47"/>
      <c r="DM359" s="47"/>
      <c r="DN359" s="47"/>
      <c r="DO359" s="47"/>
      <c r="DP359" s="47"/>
      <c r="DQ359" s="47"/>
      <c r="DR359" s="47"/>
      <c r="DS359" s="47"/>
      <c r="DT359" s="47"/>
      <c r="DU359" s="47"/>
      <c r="DV359" s="47"/>
      <c r="DW359" s="47"/>
      <c r="DX359" s="47"/>
      <c r="DY359" s="47"/>
      <c r="DZ359" s="47"/>
      <c r="EA359" s="47"/>
      <c r="EB359" s="47"/>
      <c r="EC359" s="47"/>
      <c r="ED359" s="47"/>
      <c r="EE359" s="47"/>
      <c r="EF359" s="47"/>
      <c r="EG359" s="47"/>
      <c r="EH359" s="47"/>
      <c r="EI359" s="47"/>
      <c r="EJ359" s="47"/>
      <c r="EK359" s="47"/>
      <c r="EL359" s="47"/>
      <c r="EM359" s="47"/>
      <c r="EN359" s="47"/>
      <c r="EO359" s="47"/>
      <c r="EP359" s="47"/>
      <c r="EQ359" s="47"/>
      <c r="ER359" s="47"/>
      <c r="ES359" s="47"/>
      <c r="ET359" s="47"/>
      <c r="EU359" s="47"/>
      <c r="EV359" s="47"/>
      <c r="EW359" s="47"/>
      <c r="EX359" s="47"/>
      <c r="EY359" s="47"/>
      <c r="EZ359" s="47"/>
      <c r="FA359" s="47"/>
      <c r="FB359" s="47"/>
      <c r="FC359" s="47"/>
      <c r="FD359" s="47"/>
      <c r="FE359" s="47"/>
      <c r="FF359" s="47"/>
      <c r="FG359" s="47"/>
      <c r="FH359" s="47"/>
      <c r="FI359" s="47"/>
      <c r="FJ359" s="47"/>
      <c r="FK359" s="47"/>
      <c r="FL359" s="47"/>
      <c r="FM359" s="47"/>
      <c r="FN359" s="47"/>
      <c r="FO359" s="47"/>
      <c r="FP359" s="47"/>
      <c r="FQ359" s="47"/>
      <c r="FR359" s="47"/>
      <c r="FS359" s="47"/>
      <c r="FT359" s="47"/>
      <c r="FU359" s="47"/>
      <c r="FV359" s="47"/>
      <c r="FW359" s="47"/>
      <c r="FX359" s="47"/>
      <c r="FY359" s="47"/>
      <c r="FZ359" s="47"/>
      <c r="GA359" s="47"/>
      <c r="GB359" s="47"/>
      <c r="GC359" s="47"/>
      <c r="GD359" s="47"/>
      <c r="GE359" s="47"/>
      <c r="GF359" s="47"/>
      <c r="GG359" s="47"/>
      <c r="GH359" s="47"/>
      <c r="GI359" s="47"/>
      <c r="GJ359" s="47"/>
      <c r="GK359" s="47"/>
      <c r="GL359" s="47"/>
      <c r="GM359" s="47"/>
      <c r="GN359" s="47"/>
      <c r="GO359" s="47"/>
      <c r="GP359" s="47"/>
      <c r="GQ359" s="47"/>
      <c r="GR359" s="47"/>
      <c r="GS359" s="47"/>
      <c r="GT359" s="47"/>
      <c r="GU359" s="47"/>
      <c r="GV359" s="47"/>
      <c r="GW359" s="47"/>
      <c r="GX359" s="47"/>
      <c r="GY359" s="47"/>
      <c r="GZ359" s="47"/>
      <c r="HA359" s="47"/>
      <c r="HB359" s="47"/>
      <c r="HC359" s="47"/>
      <c r="HD359" s="47"/>
      <c r="HE359" s="47"/>
      <c r="HF359" s="47"/>
      <c r="HG359" s="47"/>
      <c r="HH359" s="47"/>
      <c r="HI359" s="47"/>
      <c r="HJ359" s="47"/>
      <c r="HK359" s="47"/>
      <c r="HL359" s="47"/>
      <c r="HM359" s="47"/>
      <c r="HN359" s="47"/>
      <c r="HO359" s="47"/>
      <c r="HP359" s="47"/>
      <c r="HQ359" s="47"/>
      <c r="HR359" s="47"/>
      <c r="HS359" s="47"/>
      <c r="HT359" s="47"/>
      <c r="HU359" s="47"/>
      <c r="HV359" s="47"/>
      <c r="HW359" s="47"/>
      <c r="HX359" s="47"/>
      <c r="HY359" s="47"/>
      <c r="HZ359" s="47"/>
    </row>
    <row r="360" spans="1:234">
      <c r="A360" s="141" t="s">
        <v>374</v>
      </c>
      <c r="B360" s="141" t="s">
        <v>291</v>
      </c>
      <c r="C360" s="141">
        <v>194.41908842266864</v>
      </c>
      <c r="D360" s="141">
        <v>102.34247818964609</v>
      </c>
      <c r="E360" s="141" t="e">
        <v>#DIV/0!</v>
      </c>
      <c r="F360" s="141">
        <v>0.52640138897860034</v>
      </c>
      <c r="G360" s="141">
        <v>1563.2515624538039</v>
      </c>
      <c r="H360" s="141"/>
      <c r="I360" s="141">
        <v>4.4016554410785551E-2</v>
      </c>
      <c r="J360" s="141">
        <v>3.8280197741002149</v>
      </c>
      <c r="K360" s="141">
        <v>15.346194707835012</v>
      </c>
      <c r="L360" s="141">
        <v>3.1527886873680071</v>
      </c>
      <c r="M360" s="141">
        <v>1.1446275948667364</v>
      </c>
      <c r="N360" s="141">
        <v>4.881884340206553</v>
      </c>
      <c r="O360" s="141">
        <v>0.12739830242809566</v>
      </c>
      <c r="P360" s="141">
        <v>3.7272936836206352</v>
      </c>
      <c r="Q360" s="141">
        <v>0.76349487695215124</v>
      </c>
      <c r="R360" s="141">
        <v>7.8493981547705927</v>
      </c>
      <c r="S360" s="141">
        <v>3.7272936836206352</v>
      </c>
      <c r="T360" s="141">
        <v>6.5162733761578634E-2</v>
      </c>
      <c r="U360" s="141">
        <v>3.1527886873680071</v>
      </c>
      <c r="V360" s="141">
        <v>-3.0232337780375802E-16</v>
      </c>
      <c r="W360" s="141"/>
      <c r="X360" s="142">
        <v>870.64521315815659</v>
      </c>
      <c r="Y360" s="142">
        <v>32.620849919237159</v>
      </c>
      <c r="Z360" s="142">
        <v>779.57427646864789</v>
      </c>
      <c r="AA360" s="142">
        <v>113.14029963151052</v>
      </c>
      <c r="AB360" s="142">
        <v>774.70266726946329</v>
      </c>
      <c r="AC360" s="142">
        <v>42.276950287296579</v>
      </c>
      <c r="AD360" s="142">
        <v>773.00622674389399</v>
      </c>
      <c r="AE360" s="142">
        <v>27.151766078049686</v>
      </c>
      <c r="AF360" s="142"/>
      <c r="AG360" s="143">
        <v>0.89306361607310969</v>
      </c>
      <c r="AH360" s="141"/>
      <c r="AI360" s="141">
        <v>177.54826934680275</v>
      </c>
      <c r="AJ360" s="141">
        <v>4.0833877401055529</v>
      </c>
      <c r="AK360" s="141">
        <v>919.20476252207084</v>
      </c>
      <c r="AL360" s="141">
        <v>551328.36695450195</v>
      </c>
      <c r="AM360" s="141">
        <v>3.0046995935928722</v>
      </c>
      <c r="AN360" s="144">
        <v>177.54826934680275</v>
      </c>
      <c r="AO360" s="144">
        <v>4.0833877401055529</v>
      </c>
      <c r="AP360" s="144">
        <v>919.20476252207084</v>
      </c>
      <c r="AQ360" s="144">
        <v>551328.36695450195</v>
      </c>
      <c r="AR360" s="144">
        <v>3.0046995935928722</v>
      </c>
      <c r="AS360" s="141" t="s">
        <v>66</v>
      </c>
      <c r="AT360" s="141">
        <v>12.444992206947008</v>
      </c>
      <c r="AU360" s="141">
        <v>0.14663590587005532</v>
      </c>
      <c r="AV360" s="141">
        <v>0.5953974495636426</v>
      </c>
      <c r="AW360" s="141">
        <v>3.129441093923623</v>
      </c>
      <c r="AX360" s="141">
        <v>0.36026551695162234</v>
      </c>
      <c r="AY360" s="141">
        <v>17.113485508562555</v>
      </c>
      <c r="AZ360" s="141">
        <v>6.1470949758995799</v>
      </c>
      <c r="BA360" s="141">
        <v>81.095521306974121</v>
      </c>
      <c r="BB360" s="141">
        <v>33.180963553010962</v>
      </c>
      <c r="BC360" s="141">
        <v>158.92138652757035</v>
      </c>
      <c r="BD360" s="141">
        <v>41.524833106221287</v>
      </c>
      <c r="BE360" s="141">
        <v>468.71360546705773</v>
      </c>
      <c r="BF360" s="141">
        <v>61.50798254696285</v>
      </c>
      <c r="BG360" s="141">
        <v>10271.924945837438</v>
      </c>
      <c r="BH360" s="141">
        <v>1.5871194231614314</v>
      </c>
      <c r="BI360" s="141">
        <v>102.34247818964609</v>
      </c>
      <c r="BJ360" s="141">
        <v>194.41908842266864</v>
      </c>
      <c r="BK360" s="141"/>
      <c r="BL360" s="128" t="s">
        <v>374</v>
      </c>
      <c r="BM360" s="128">
        <v>3.8669806400331047E-2</v>
      </c>
      <c r="BN360" s="128">
        <v>20.334954586514719</v>
      </c>
      <c r="BO360" s="128">
        <v>1.54353585126374</v>
      </c>
      <c r="BP360" s="128">
        <v>1.2749410054895987</v>
      </c>
      <c r="BQ360" s="128"/>
      <c r="BR360" s="128">
        <v>20.45386335897793</v>
      </c>
      <c r="BS360" s="128">
        <v>6.2114744302003846</v>
      </c>
      <c r="BT360" s="128">
        <v>83.277301744829956</v>
      </c>
      <c r="BU360" s="128">
        <v>164.36082823260907</v>
      </c>
      <c r="BV360" s="128">
        <v>319.27370593296899</v>
      </c>
      <c r="BW360" s="128">
        <v>586.23610517687212</v>
      </c>
      <c r="BX360" s="128">
        <v>960.25006965299303</v>
      </c>
      <c r="BY360" s="128">
        <v>1628.4248276949525</v>
      </c>
      <c r="BZ360" s="128">
        <v>2757.1388556885745</v>
      </c>
      <c r="CA360" s="128">
        <v>2421.5741160221596</v>
      </c>
      <c r="CB360" s="128"/>
      <c r="CC360" s="92">
        <v>710.98348962268926</v>
      </c>
      <c r="CD360" s="47"/>
      <c r="CE360" s="47"/>
      <c r="CF360" s="47"/>
      <c r="CG360" s="47"/>
      <c r="CH360" s="47"/>
      <c r="CI360" s="47"/>
      <c r="CJ360" s="47"/>
      <c r="CK360" s="47"/>
      <c r="CL360" s="47"/>
      <c r="CM360" s="47"/>
      <c r="CN360" s="47"/>
      <c r="CO360" s="47"/>
      <c r="CP360" s="47"/>
      <c r="CQ360" s="47"/>
      <c r="CR360" s="47"/>
      <c r="CS360" s="47"/>
      <c r="CT360" s="47"/>
      <c r="CU360" s="47"/>
      <c r="CV360" s="47"/>
      <c r="CW360" s="47"/>
      <c r="CX360" s="47"/>
      <c r="CY360" s="47"/>
      <c r="CZ360" s="47"/>
      <c r="DA360" s="47"/>
      <c r="DB360" s="47"/>
      <c r="DC360" s="47"/>
      <c r="DD360" s="47"/>
      <c r="DE360" s="47"/>
      <c r="DF360" s="47"/>
      <c r="DG360" s="47"/>
      <c r="DH360" s="47"/>
      <c r="DI360" s="47"/>
      <c r="DJ360" s="47"/>
      <c r="DK360" s="47"/>
      <c r="DL360" s="47"/>
      <c r="DM360" s="47"/>
      <c r="DN360" s="47"/>
      <c r="DO360" s="47"/>
      <c r="DP360" s="47"/>
      <c r="DQ360" s="47"/>
      <c r="DR360" s="47"/>
      <c r="DS360" s="47"/>
      <c r="DT360" s="47"/>
      <c r="DU360" s="47"/>
      <c r="DV360" s="47"/>
      <c r="DW360" s="47"/>
      <c r="DX360" s="47"/>
      <c r="DY360" s="47"/>
      <c r="DZ360" s="47"/>
      <c r="EA360" s="47"/>
      <c r="EB360" s="47"/>
      <c r="EC360" s="47"/>
      <c r="ED360" s="47"/>
      <c r="EE360" s="47"/>
      <c r="EF360" s="47"/>
      <c r="EG360" s="47"/>
      <c r="EH360" s="47"/>
      <c r="EI360" s="47"/>
      <c r="EJ360" s="47"/>
      <c r="EK360" s="47"/>
      <c r="EL360" s="47"/>
      <c r="EM360" s="47"/>
      <c r="EN360" s="47"/>
      <c r="EO360" s="47"/>
      <c r="EP360" s="47"/>
      <c r="EQ360" s="47"/>
      <c r="ER360" s="47"/>
      <c r="ES360" s="47"/>
      <c r="ET360" s="47"/>
      <c r="EU360" s="47"/>
      <c r="EV360" s="47"/>
      <c r="EW360" s="47"/>
      <c r="EX360" s="47"/>
      <c r="EY360" s="47"/>
      <c r="EZ360" s="47"/>
      <c r="FA360" s="47"/>
      <c r="FB360" s="47"/>
      <c r="FC360" s="47"/>
      <c r="FD360" s="47"/>
      <c r="FE360" s="47"/>
      <c r="FF360" s="47"/>
      <c r="FG360" s="47"/>
      <c r="FH360" s="47"/>
      <c r="FI360" s="47"/>
      <c r="FJ360" s="47"/>
      <c r="FK360" s="47"/>
      <c r="FL360" s="47"/>
      <c r="FM360" s="47"/>
      <c r="FN360" s="47"/>
      <c r="FO360" s="47"/>
      <c r="FP360" s="47"/>
      <c r="FQ360" s="47"/>
      <c r="FR360" s="47"/>
      <c r="FS360" s="47"/>
      <c r="FT360" s="47"/>
      <c r="FU360" s="47"/>
      <c r="FV360" s="47"/>
      <c r="FW360" s="47"/>
      <c r="FX360" s="47"/>
      <c r="FY360" s="47"/>
      <c r="FZ360" s="47"/>
      <c r="GA360" s="47"/>
      <c r="GB360" s="47"/>
      <c r="GC360" s="47"/>
      <c r="GD360" s="47"/>
      <c r="GE360" s="47"/>
      <c r="GF360" s="47"/>
      <c r="GG360" s="47"/>
      <c r="GH360" s="47"/>
      <c r="GI360" s="47"/>
      <c r="GJ360" s="47"/>
      <c r="GK360" s="47"/>
      <c r="GL360" s="47"/>
      <c r="GM360" s="47"/>
      <c r="GN360" s="47"/>
      <c r="GO360" s="47"/>
      <c r="GP360" s="47"/>
      <c r="GQ360" s="47"/>
      <c r="GR360" s="47"/>
      <c r="GS360" s="47"/>
      <c r="GT360" s="47"/>
      <c r="GU360" s="47"/>
      <c r="GV360" s="47"/>
      <c r="GW360" s="47"/>
      <c r="GX360" s="47"/>
      <c r="GY360" s="47"/>
      <c r="GZ360" s="47"/>
      <c r="HA360" s="47"/>
      <c r="HB360" s="47"/>
      <c r="HC360" s="47"/>
      <c r="HD360" s="47"/>
      <c r="HE360" s="47"/>
      <c r="HF360" s="47"/>
      <c r="HG360" s="47"/>
      <c r="HH360" s="47"/>
      <c r="HI360" s="47"/>
      <c r="HJ360" s="47"/>
      <c r="HK360" s="47"/>
      <c r="HL360" s="47"/>
      <c r="HM360" s="47"/>
      <c r="HN360" s="47"/>
      <c r="HO360" s="47"/>
      <c r="HP360" s="47"/>
      <c r="HQ360" s="47"/>
      <c r="HR360" s="47"/>
      <c r="HS360" s="47"/>
      <c r="HT360" s="47"/>
      <c r="HU360" s="47"/>
      <c r="HV360" s="47"/>
      <c r="HW360" s="47"/>
      <c r="HX360" s="47"/>
      <c r="HY360" s="47"/>
      <c r="HZ360" s="47"/>
    </row>
    <row r="361" spans="1:234">
      <c r="A361" s="141" t="s">
        <v>375</v>
      </c>
      <c r="B361" s="141"/>
      <c r="C361" s="141">
        <v>170.29921247126893</v>
      </c>
      <c r="D361" s="141">
        <v>179.26791462301549</v>
      </c>
      <c r="E361" s="141" t="e">
        <v>#DIV/0!</v>
      </c>
      <c r="F361" s="141">
        <v>1.0526643783115537</v>
      </c>
      <c r="G361" s="141">
        <v>1199.1541449769752</v>
      </c>
      <c r="H361" s="141"/>
      <c r="I361" s="141">
        <v>4.591847910373878E-2</v>
      </c>
      <c r="J361" s="141">
        <v>4.1786442022875123</v>
      </c>
      <c r="K361" s="141">
        <v>15.043816919085975</v>
      </c>
      <c r="L361" s="141">
        <v>4.2758701494063454</v>
      </c>
      <c r="M361" s="141">
        <v>1.1662686107039146</v>
      </c>
      <c r="N361" s="141">
        <v>6.855703006937226</v>
      </c>
      <c r="O361" s="141">
        <v>0.12724928530538474</v>
      </c>
      <c r="P361" s="141">
        <v>5.358880310731327</v>
      </c>
      <c r="Q361" s="141">
        <v>0.78166751175024984</v>
      </c>
      <c r="R361" s="141">
        <v>7.8585903064218119</v>
      </c>
      <c r="S361" s="141">
        <v>5.358880310731327</v>
      </c>
      <c r="T361" s="141">
        <v>6.6472492013068013E-2</v>
      </c>
      <c r="U361" s="141">
        <v>4.2758701494063454</v>
      </c>
      <c r="V361" s="141">
        <v>1.550463842858768E-16</v>
      </c>
      <c r="W361" s="141"/>
      <c r="X361" s="142">
        <v>907.43295142392913</v>
      </c>
      <c r="Y361" s="142">
        <v>37.079809517360687</v>
      </c>
      <c r="Z361" s="142">
        <v>821.27014409891808</v>
      </c>
      <c r="AA361" s="142">
        <v>128.11710305357309</v>
      </c>
      <c r="AB361" s="142">
        <v>784.89734804141017</v>
      </c>
      <c r="AC361" s="142">
        <v>50.084310400539572</v>
      </c>
      <c r="AD361" s="142">
        <v>772.15409703648857</v>
      </c>
      <c r="AE361" s="142">
        <v>38.996681007238777</v>
      </c>
      <c r="AF361" s="142"/>
      <c r="AG361" s="143">
        <v>6.3444854561444179</v>
      </c>
      <c r="AH361" s="141"/>
      <c r="AI361" s="141">
        <v>273.88168761504221</v>
      </c>
      <c r="AJ361" s="141">
        <v>10.164120139569198</v>
      </c>
      <c r="AK361" s="141">
        <v>1678.0614606405522</v>
      </c>
      <c r="AL361" s="141">
        <v>544595.83977378171</v>
      </c>
      <c r="AM361" s="141">
        <v>1.2931695804341918</v>
      </c>
      <c r="AN361" s="144">
        <v>273.88168761504221</v>
      </c>
      <c r="AO361" s="144">
        <v>10.164120139569198</v>
      </c>
      <c r="AP361" s="144">
        <v>1678.0614606405522</v>
      </c>
      <c r="AQ361" s="144">
        <v>544595.83977378171</v>
      </c>
      <c r="AR361" s="144">
        <v>1.2931695804341918</v>
      </c>
      <c r="AS361" s="141">
        <v>7.8067814659996569E-3</v>
      </c>
      <c r="AT361" s="141">
        <v>14.909681068351953</v>
      </c>
      <c r="AU361" s="141">
        <v>0.28325607195455882</v>
      </c>
      <c r="AV361" s="141">
        <v>6.1052348043062112</v>
      </c>
      <c r="AW361" s="141">
        <v>10.409759810273064</v>
      </c>
      <c r="AX361" s="141">
        <v>3.6400878916486494</v>
      </c>
      <c r="AY361" s="141">
        <v>47.975547806097175</v>
      </c>
      <c r="AZ361" s="141">
        <v>15.490621755183756</v>
      </c>
      <c r="BA361" s="141">
        <v>172.11392075900173</v>
      </c>
      <c r="BB361" s="141">
        <v>59.688383174307376</v>
      </c>
      <c r="BC361" s="141">
        <v>255.25832872101333</v>
      </c>
      <c r="BD361" s="141">
        <v>67.92357673669072</v>
      </c>
      <c r="BE361" s="141">
        <v>751.59870239886709</v>
      </c>
      <c r="BF361" s="141">
        <v>89.001842194630498</v>
      </c>
      <c r="BG361" s="141">
        <v>7174.347750914063</v>
      </c>
      <c r="BH361" s="141">
        <v>0.47636896034763959</v>
      </c>
      <c r="BI361" s="141">
        <v>179.26791462301549</v>
      </c>
      <c r="BJ361" s="141">
        <v>170.29921247126893</v>
      </c>
      <c r="BK361" s="141"/>
      <c r="BL361" s="128" t="s">
        <v>375</v>
      </c>
      <c r="BM361" s="128">
        <v>3.2940006185652564E-2</v>
      </c>
      <c r="BN361" s="128">
        <v>24.362223967895346</v>
      </c>
      <c r="BO361" s="128">
        <v>2.9816428626795664</v>
      </c>
      <c r="BP361" s="128">
        <v>13.073307932133213</v>
      </c>
      <c r="BQ361" s="128"/>
      <c r="BR361" s="128">
        <v>68.037645818778202</v>
      </c>
      <c r="BS361" s="128">
        <v>62.760136062907748</v>
      </c>
      <c r="BT361" s="128">
        <v>233.4576535576505</v>
      </c>
      <c r="BU361" s="128">
        <v>414.18774746480631</v>
      </c>
      <c r="BV361" s="128">
        <v>677.6138612559123</v>
      </c>
      <c r="BW361" s="128">
        <v>1054.5650737510136</v>
      </c>
      <c r="BX361" s="128">
        <v>1542.3463971058206</v>
      </c>
      <c r="BY361" s="128">
        <v>2663.6696759486558</v>
      </c>
      <c r="BZ361" s="128">
        <v>4421.1688376403945</v>
      </c>
      <c r="CA361" s="128">
        <v>3504.0095352216731</v>
      </c>
      <c r="CB361" s="128"/>
      <c r="CC361" s="92">
        <v>797.93100430332129</v>
      </c>
      <c r="CD361" s="47"/>
      <c r="CE361" s="47"/>
      <c r="CF361" s="47"/>
      <c r="CG361" s="47"/>
      <c r="CH361" s="47"/>
      <c r="CI361" s="47"/>
      <c r="CJ361" s="47"/>
      <c r="CK361" s="47"/>
      <c r="CL361" s="47"/>
      <c r="CM361" s="47"/>
      <c r="CN361" s="47"/>
      <c r="CO361" s="47"/>
      <c r="CP361" s="47"/>
      <c r="CQ361" s="47"/>
      <c r="CR361" s="47"/>
      <c r="CS361" s="47"/>
      <c r="CT361" s="47"/>
      <c r="CU361" s="47"/>
      <c r="CV361" s="47"/>
      <c r="CW361" s="47"/>
      <c r="CX361" s="47"/>
      <c r="CY361" s="47"/>
      <c r="CZ361" s="47"/>
      <c r="DA361" s="47"/>
      <c r="DB361" s="47"/>
      <c r="DC361" s="47"/>
      <c r="DD361" s="47"/>
      <c r="DE361" s="47"/>
      <c r="DF361" s="47"/>
      <c r="DG361" s="47"/>
      <c r="DH361" s="47"/>
      <c r="DI361" s="47"/>
      <c r="DJ361" s="47"/>
      <c r="DK361" s="47"/>
      <c r="DL361" s="47"/>
      <c r="DM361" s="47"/>
      <c r="DN361" s="47"/>
      <c r="DO361" s="47"/>
      <c r="DP361" s="47"/>
      <c r="DQ361" s="47"/>
      <c r="DR361" s="47"/>
      <c r="DS361" s="47"/>
      <c r="DT361" s="47"/>
      <c r="DU361" s="47"/>
      <c r="DV361" s="47"/>
      <c r="DW361" s="47"/>
      <c r="DX361" s="47"/>
      <c r="DY361" s="47"/>
      <c r="DZ361" s="47"/>
      <c r="EA361" s="47"/>
      <c r="EB361" s="47"/>
      <c r="EC361" s="47"/>
      <c r="ED361" s="47"/>
      <c r="EE361" s="47"/>
      <c r="EF361" s="47"/>
      <c r="EG361" s="47"/>
      <c r="EH361" s="47"/>
      <c r="EI361" s="47"/>
      <c r="EJ361" s="47"/>
      <c r="EK361" s="47"/>
      <c r="EL361" s="47"/>
      <c r="EM361" s="47"/>
      <c r="EN361" s="47"/>
      <c r="EO361" s="47"/>
      <c r="EP361" s="47"/>
      <c r="EQ361" s="47"/>
      <c r="ER361" s="47"/>
      <c r="ES361" s="47"/>
      <c r="ET361" s="47"/>
      <c r="EU361" s="47"/>
      <c r="EV361" s="47"/>
      <c r="EW361" s="47"/>
      <c r="EX361" s="47"/>
      <c r="EY361" s="47"/>
      <c r="EZ361" s="47"/>
      <c r="FA361" s="47"/>
      <c r="FB361" s="47"/>
      <c r="FC361" s="47"/>
      <c r="FD361" s="47"/>
      <c r="FE361" s="47"/>
      <c r="FF361" s="47"/>
      <c r="FG361" s="47"/>
      <c r="FH361" s="47"/>
      <c r="FI361" s="47"/>
      <c r="FJ361" s="47"/>
      <c r="FK361" s="47"/>
      <c r="FL361" s="47"/>
      <c r="FM361" s="47"/>
      <c r="FN361" s="47"/>
      <c r="FO361" s="47"/>
      <c r="FP361" s="47"/>
      <c r="FQ361" s="47"/>
      <c r="FR361" s="47"/>
      <c r="FS361" s="47"/>
      <c r="FT361" s="47"/>
      <c r="FU361" s="47"/>
      <c r="FV361" s="47"/>
      <c r="FW361" s="47"/>
      <c r="FX361" s="47"/>
      <c r="FY361" s="47"/>
      <c r="FZ361" s="47"/>
      <c r="GA361" s="47"/>
      <c r="GB361" s="47"/>
      <c r="GC361" s="47"/>
      <c r="GD361" s="47"/>
      <c r="GE361" s="47"/>
      <c r="GF361" s="47"/>
      <c r="GG361" s="47"/>
      <c r="GH361" s="47"/>
      <c r="GI361" s="47"/>
      <c r="GJ361" s="47"/>
      <c r="GK361" s="47"/>
      <c r="GL361" s="47"/>
      <c r="GM361" s="47"/>
      <c r="GN361" s="47"/>
      <c r="GO361" s="47"/>
      <c r="GP361" s="47"/>
      <c r="GQ361" s="47"/>
      <c r="GR361" s="47"/>
      <c r="GS361" s="47"/>
      <c r="GT361" s="47"/>
      <c r="GU361" s="47"/>
      <c r="GV361" s="47"/>
      <c r="GW361" s="47"/>
      <c r="GX361" s="47"/>
      <c r="GY361" s="47"/>
      <c r="GZ361" s="47"/>
      <c r="HA361" s="47"/>
      <c r="HB361" s="47"/>
      <c r="HC361" s="47"/>
      <c r="HD361" s="47"/>
      <c r="HE361" s="47"/>
      <c r="HF361" s="47"/>
      <c r="HG361" s="47"/>
      <c r="HH361" s="47"/>
      <c r="HI361" s="47"/>
      <c r="HJ361" s="47"/>
      <c r="HK361" s="47"/>
      <c r="HL361" s="47"/>
      <c r="HM361" s="47"/>
      <c r="HN361" s="47"/>
      <c r="HO361" s="47"/>
      <c r="HP361" s="47"/>
      <c r="HQ361" s="47"/>
      <c r="HR361" s="47"/>
      <c r="HS361" s="47"/>
      <c r="HT361" s="47"/>
      <c r="HU361" s="47"/>
      <c r="HV361" s="47"/>
      <c r="HW361" s="47"/>
      <c r="HX361" s="47"/>
      <c r="HY361" s="47"/>
      <c r="HZ361" s="47"/>
    </row>
    <row r="362" spans="1:234">
      <c r="A362" s="141" t="s">
        <v>376</v>
      </c>
      <c r="B362" s="141" t="s">
        <v>291</v>
      </c>
      <c r="C362" s="141">
        <v>276.41836885815582</v>
      </c>
      <c r="D362" s="141">
        <v>306.37798336439403</v>
      </c>
      <c r="E362" s="141" t="e">
        <v>#DIV/0!</v>
      </c>
      <c r="F362" s="141">
        <v>1.1083850347210897</v>
      </c>
      <c r="G362" s="141">
        <v>727.03305679642642</v>
      </c>
      <c r="H362" s="141"/>
      <c r="I362" s="141">
        <v>5.1528009466974792E-2</v>
      </c>
      <c r="J362" s="141">
        <v>6.5019029546598865</v>
      </c>
      <c r="K362" s="141">
        <v>14.732348538251458</v>
      </c>
      <c r="L362" s="141">
        <v>5.8237470014486794</v>
      </c>
      <c r="M362" s="141">
        <v>1.1908817407051198</v>
      </c>
      <c r="N362" s="141">
        <v>7.0192567500168366</v>
      </c>
      <c r="O362" s="141">
        <v>0.12724459582178288</v>
      </c>
      <c r="P362" s="141">
        <v>3.9184099052771955</v>
      </c>
      <c r="Q362" s="141">
        <v>0.55823715313844247</v>
      </c>
      <c r="R362" s="141">
        <v>7.8588799276048391</v>
      </c>
      <c r="S362" s="141">
        <v>3.9184099052771955</v>
      </c>
      <c r="T362" s="141">
        <v>6.7877840210172444E-2</v>
      </c>
      <c r="U362" s="141">
        <v>5.8237470014486794</v>
      </c>
      <c r="V362" s="141">
        <v>1.5568538416314538E-16</v>
      </c>
      <c r="W362" s="141"/>
      <c r="X362" s="142">
        <v>1015.5462420549968</v>
      </c>
      <c r="Y362" s="142">
        <v>64.398454534629664</v>
      </c>
      <c r="Z362" s="142">
        <v>864.80881690591787</v>
      </c>
      <c r="AA362" s="142">
        <v>151.46441743982453</v>
      </c>
      <c r="AB362" s="142">
        <v>796.36907562037948</v>
      </c>
      <c r="AC362" s="142">
        <v>51.259389493805656</v>
      </c>
      <c r="AD362" s="142">
        <v>772.12727917386212</v>
      </c>
      <c r="AE362" s="142">
        <v>28.51341635864495</v>
      </c>
      <c r="AF362" s="142"/>
      <c r="AG362" s="143">
        <v>11.369256427952617</v>
      </c>
      <c r="AH362" s="141"/>
      <c r="AI362" s="141">
        <v>18557.066862910564</v>
      </c>
      <c r="AJ362" s="141">
        <v>9.0782786081580795</v>
      </c>
      <c r="AK362" s="141">
        <v>2187.1591571556305</v>
      </c>
      <c r="AL362" s="141">
        <v>493372.95962055685</v>
      </c>
      <c r="AM362" s="141">
        <v>1.7916192483944513</v>
      </c>
      <c r="AN362" s="144">
        <v>18557.066862910564</v>
      </c>
      <c r="AO362" s="144">
        <v>9.0782786081580795</v>
      </c>
      <c r="AP362" s="144">
        <v>2187.1591571556305</v>
      </c>
      <c r="AQ362" s="144">
        <v>493372.95962055685</v>
      </c>
      <c r="AR362" s="144">
        <v>1.7916192483944513</v>
      </c>
      <c r="AS362" s="141">
        <v>196.23968921448639</v>
      </c>
      <c r="AT362" s="141">
        <v>479.75251839524174</v>
      </c>
      <c r="AU362" s="141">
        <v>53.300172718992521</v>
      </c>
      <c r="AV362" s="141">
        <v>240.60752951833732</v>
      </c>
      <c r="AW362" s="141">
        <v>52.873581862755742</v>
      </c>
      <c r="AX362" s="141">
        <v>8.604674438213161</v>
      </c>
      <c r="AY362" s="141">
        <v>80.386978630513539</v>
      </c>
      <c r="AZ362" s="141">
        <v>23.105228643145605</v>
      </c>
      <c r="BA362" s="141">
        <v>218.47851303109763</v>
      </c>
      <c r="BB362" s="141">
        <v>80.455644577261168</v>
      </c>
      <c r="BC362" s="141">
        <v>346.38400325826166</v>
      </c>
      <c r="BD362" s="141">
        <v>92.493439500297086</v>
      </c>
      <c r="BE362" s="141">
        <v>1033.1821034468633</v>
      </c>
      <c r="BF362" s="141">
        <v>120.50543788867135</v>
      </c>
      <c r="BG362" s="141">
        <v>6951.7848574576756</v>
      </c>
      <c r="BH362" s="141">
        <v>0.79530072377189409</v>
      </c>
      <c r="BI362" s="141">
        <v>306.37798336439403</v>
      </c>
      <c r="BJ362" s="141">
        <v>276.41836885815582</v>
      </c>
      <c r="BK362" s="141"/>
      <c r="BL362" s="128" t="s">
        <v>376</v>
      </c>
      <c r="BM362" s="128">
        <v>828.0155663058498</v>
      </c>
      <c r="BN362" s="128">
        <v>783.90934378307475</v>
      </c>
      <c r="BO362" s="128">
        <v>561.05444967360552</v>
      </c>
      <c r="BP362" s="128">
        <v>515.21954928980153</v>
      </c>
      <c r="BQ362" s="128"/>
      <c r="BR362" s="128">
        <v>345.57896642324016</v>
      </c>
      <c r="BS362" s="128">
        <v>148.3564558312614</v>
      </c>
      <c r="BT362" s="128">
        <v>391.1775115840075</v>
      </c>
      <c r="BU362" s="128">
        <v>617.78686211619254</v>
      </c>
      <c r="BV362" s="128">
        <v>860.15162610668358</v>
      </c>
      <c r="BW362" s="128">
        <v>1421.4778193862398</v>
      </c>
      <c r="BX362" s="128">
        <v>2092.9547024668377</v>
      </c>
      <c r="BY362" s="128">
        <v>3627.1937058940034</v>
      </c>
      <c r="BZ362" s="128">
        <v>6077.5417849815485</v>
      </c>
      <c r="CA362" s="128">
        <v>4744.308578294148</v>
      </c>
      <c r="CB362" s="128"/>
      <c r="CC362" s="92">
        <v>786.33425077805737</v>
      </c>
      <c r="CD362" s="47"/>
      <c r="CE362" s="47"/>
      <c r="CF362" s="47"/>
      <c r="CG362" s="47"/>
      <c r="CH362" s="47"/>
      <c r="CI362" s="47"/>
      <c r="CJ362" s="47"/>
      <c r="CK362" s="47"/>
      <c r="CL362" s="47"/>
      <c r="CM362" s="47"/>
      <c r="CN362" s="47"/>
      <c r="CO362" s="47"/>
      <c r="CP362" s="47"/>
      <c r="CQ362" s="47"/>
      <c r="CR362" s="47"/>
      <c r="CS362" s="47"/>
      <c r="CT362" s="47"/>
      <c r="CU362" s="47"/>
      <c r="CV362" s="47"/>
      <c r="CW362" s="47"/>
      <c r="CX362" s="47"/>
      <c r="CY362" s="47"/>
      <c r="CZ362" s="47"/>
      <c r="DA362" s="47"/>
      <c r="DB362" s="47"/>
      <c r="DC362" s="47"/>
      <c r="DD362" s="47"/>
      <c r="DE362" s="47"/>
      <c r="DF362" s="47"/>
      <c r="DG362" s="47"/>
      <c r="DH362" s="47"/>
      <c r="DI362" s="47"/>
      <c r="DJ362" s="47"/>
      <c r="DK362" s="47"/>
      <c r="DL362" s="47"/>
      <c r="DM362" s="47"/>
      <c r="DN362" s="47"/>
      <c r="DO362" s="47"/>
      <c r="DP362" s="47"/>
      <c r="DQ362" s="47"/>
      <c r="DR362" s="47"/>
      <c r="DS362" s="47"/>
      <c r="DT362" s="47"/>
      <c r="DU362" s="47"/>
      <c r="DV362" s="47"/>
      <c r="DW362" s="47"/>
      <c r="DX362" s="47"/>
      <c r="DY362" s="47"/>
      <c r="DZ362" s="47"/>
      <c r="EA362" s="47"/>
      <c r="EB362" s="47"/>
      <c r="EC362" s="47"/>
      <c r="ED362" s="47"/>
      <c r="EE362" s="47"/>
      <c r="EF362" s="47"/>
      <c r="EG362" s="47"/>
      <c r="EH362" s="47"/>
      <c r="EI362" s="47"/>
      <c r="EJ362" s="47"/>
      <c r="EK362" s="47"/>
      <c r="EL362" s="47"/>
      <c r="EM362" s="47"/>
      <c r="EN362" s="47"/>
      <c r="EO362" s="47"/>
      <c r="EP362" s="47"/>
      <c r="EQ362" s="47"/>
      <c r="ER362" s="47"/>
      <c r="ES362" s="47"/>
      <c r="ET362" s="47"/>
      <c r="EU362" s="47"/>
      <c r="EV362" s="47"/>
      <c r="EW362" s="47"/>
      <c r="EX362" s="47"/>
      <c r="EY362" s="47"/>
      <c r="EZ362" s="47"/>
      <c r="FA362" s="47"/>
      <c r="FB362" s="47"/>
      <c r="FC362" s="47"/>
      <c r="FD362" s="47"/>
      <c r="FE362" s="47"/>
      <c r="FF362" s="47"/>
      <c r="FG362" s="47"/>
      <c r="FH362" s="47"/>
      <c r="FI362" s="47"/>
      <c r="FJ362" s="47"/>
      <c r="FK362" s="47"/>
      <c r="FL362" s="47"/>
      <c r="FM362" s="47"/>
      <c r="FN362" s="47"/>
      <c r="FO362" s="47"/>
      <c r="FP362" s="47"/>
      <c r="FQ362" s="47"/>
      <c r="FR362" s="47"/>
      <c r="FS362" s="47"/>
      <c r="FT362" s="47"/>
      <c r="FU362" s="47"/>
      <c r="FV362" s="47"/>
      <c r="FW362" s="47"/>
      <c r="FX362" s="47"/>
      <c r="FY362" s="47"/>
      <c r="FZ362" s="47"/>
      <c r="GA362" s="47"/>
      <c r="GB362" s="47"/>
      <c r="GC362" s="47"/>
      <c r="GD362" s="47"/>
      <c r="GE362" s="47"/>
      <c r="GF362" s="47"/>
      <c r="GG362" s="47"/>
      <c r="GH362" s="47"/>
      <c r="GI362" s="47"/>
      <c r="GJ362" s="47"/>
      <c r="GK362" s="47"/>
      <c r="GL362" s="47"/>
      <c r="GM362" s="47"/>
      <c r="GN362" s="47"/>
      <c r="GO362" s="47"/>
      <c r="GP362" s="47"/>
      <c r="GQ362" s="47"/>
      <c r="GR362" s="47"/>
      <c r="GS362" s="47"/>
      <c r="GT362" s="47"/>
      <c r="GU362" s="47"/>
      <c r="GV362" s="47"/>
      <c r="GW362" s="47"/>
      <c r="GX362" s="47"/>
      <c r="GY362" s="47"/>
      <c r="GZ362" s="47"/>
      <c r="HA362" s="47"/>
      <c r="HB362" s="47"/>
      <c r="HC362" s="47"/>
      <c r="HD362" s="47"/>
      <c r="HE362" s="47"/>
      <c r="HF362" s="47"/>
      <c r="HG362" s="47"/>
      <c r="HH362" s="47"/>
      <c r="HI362" s="47"/>
      <c r="HJ362" s="47"/>
      <c r="HK362" s="47"/>
      <c r="HL362" s="47"/>
      <c r="HM362" s="47"/>
      <c r="HN362" s="47"/>
      <c r="HO362" s="47"/>
      <c r="HP362" s="47"/>
      <c r="HQ362" s="47"/>
      <c r="HR362" s="47"/>
      <c r="HS362" s="47"/>
      <c r="HT362" s="47"/>
      <c r="HU362" s="47"/>
      <c r="HV362" s="47"/>
      <c r="HW362" s="47"/>
      <c r="HX362" s="47"/>
      <c r="HY362" s="47"/>
      <c r="HZ362" s="47"/>
    </row>
    <row r="363" spans="1:234">
      <c r="A363" s="141" t="s">
        <v>377</v>
      </c>
      <c r="B363" s="141"/>
      <c r="C363" s="141">
        <v>141.65401950675235</v>
      </c>
      <c r="D363" s="141">
        <v>210.82328969692051</v>
      </c>
      <c r="E363" s="141">
        <v>-11.64345534465007</v>
      </c>
      <c r="F363" s="141">
        <v>1.488297264214737</v>
      </c>
      <c r="G363" s="141">
        <v>742.13095453557514</v>
      </c>
      <c r="H363" s="141"/>
      <c r="I363" s="141">
        <v>3.7268765595499728E-2</v>
      </c>
      <c r="J363" s="141">
        <v>4.8964159899977648</v>
      </c>
      <c r="K363" s="141">
        <v>15.043401925147592</v>
      </c>
      <c r="L363" s="141">
        <v>2.8903102445251379</v>
      </c>
      <c r="M363" s="141">
        <v>1.1637527659180213</v>
      </c>
      <c r="N363" s="141">
        <v>4.2667224376278856</v>
      </c>
      <c r="O363" s="141">
        <v>0.12697128371922684</v>
      </c>
      <c r="P363" s="141">
        <v>3.1386345837243113</v>
      </c>
      <c r="Q363" s="141">
        <v>0.73560786519529442</v>
      </c>
      <c r="R363" s="141">
        <v>7.8757965636648386</v>
      </c>
      <c r="S363" s="141">
        <v>3.1386345837243113</v>
      </c>
      <c r="T363" s="141">
        <v>6.6474325752629848E-2</v>
      </c>
      <c r="U363" s="141">
        <v>2.8903102445251379</v>
      </c>
      <c r="V363" s="141">
        <v>-1.9581456601568808E-16</v>
      </c>
      <c r="W363" s="141"/>
      <c r="X363" s="142">
        <v>739.58410976797313</v>
      </c>
      <c r="Y363" s="142">
        <v>35.558583883283859</v>
      </c>
      <c r="Z363" s="142">
        <v>821.32775556320644</v>
      </c>
      <c r="AA363" s="142">
        <v>89.741820428022308</v>
      </c>
      <c r="AB363" s="142">
        <v>783.71742479138891</v>
      </c>
      <c r="AC363" s="142">
        <v>35.397910684138523</v>
      </c>
      <c r="AD363" s="142">
        <v>770.56408991707133</v>
      </c>
      <c r="AE363" s="142">
        <v>22.795631184037472</v>
      </c>
      <c r="AF363" s="142"/>
      <c r="AG363" s="143">
        <v>6.5560764835318848</v>
      </c>
      <c r="AH363" s="141"/>
      <c r="AI363" s="141">
        <v>319.44186355956151</v>
      </c>
      <c r="AJ363" s="141">
        <v>20.47944759567681</v>
      </c>
      <c r="AK363" s="141">
        <v>3361.5911959637165</v>
      </c>
      <c r="AL363" s="141">
        <v>652451.24289538921</v>
      </c>
      <c r="AM363" s="141">
        <v>1.1560937168961731</v>
      </c>
      <c r="AN363" s="144">
        <v>319.44186355956151</v>
      </c>
      <c r="AO363" s="144">
        <v>20.47944759567681</v>
      </c>
      <c r="AP363" s="144">
        <v>3361.5911959637165</v>
      </c>
      <c r="AQ363" s="144">
        <v>652451.24289538921</v>
      </c>
      <c r="AR363" s="144">
        <v>1.1560937168961731</v>
      </c>
      <c r="AS363" s="141">
        <v>7.8429570090625206E-2</v>
      </c>
      <c r="AT363" s="141">
        <v>16.17514876449016</v>
      </c>
      <c r="AU363" s="141">
        <v>0.5961621139206088</v>
      </c>
      <c r="AV363" s="141">
        <v>10.042664831689017</v>
      </c>
      <c r="AW363" s="141">
        <v>19.415618051227021</v>
      </c>
      <c r="AX363" s="141">
        <v>7.1199242535478122</v>
      </c>
      <c r="AY363" s="141">
        <v>101.47407938367201</v>
      </c>
      <c r="AZ363" s="141">
        <v>30.668996750406638</v>
      </c>
      <c r="BA363" s="141">
        <v>330.23313477028199</v>
      </c>
      <c r="BB363" s="141">
        <v>117.44856652829871</v>
      </c>
      <c r="BC363" s="141">
        <v>510.07197804362636</v>
      </c>
      <c r="BD363" s="141">
        <v>111.52836715192706</v>
      </c>
      <c r="BE363" s="141">
        <v>1010.8186630725284</v>
      </c>
      <c r="BF363" s="141">
        <v>171.38600212317218</v>
      </c>
      <c r="BG363" s="141">
        <v>9112.9994379078471</v>
      </c>
      <c r="BH363" s="141">
        <v>0.39377123515430612</v>
      </c>
      <c r="BI363" s="141">
        <v>210.82328969692051</v>
      </c>
      <c r="BJ363" s="141">
        <v>141.65401950675235</v>
      </c>
      <c r="BK363" s="141"/>
      <c r="BL363" s="128" t="s">
        <v>377</v>
      </c>
      <c r="BM363" s="128">
        <v>0.33092645607858739</v>
      </c>
      <c r="BN363" s="128">
        <v>26.429981641323792</v>
      </c>
      <c r="BO363" s="128">
        <v>6.2753906728485136</v>
      </c>
      <c r="BP363" s="128">
        <v>21.504635613895108</v>
      </c>
      <c r="BQ363" s="128"/>
      <c r="BR363" s="128">
        <v>126.89946438710471</v>
      </c>
      <c r="BS363" s="128">
        <v>122.75731471634158</v>
      </c>
      <c r="BT363" s="128">
        <v>493.79114055314847</v>
      </c>
      <c r="BU363" s="128">
        <v>820.02665108039139</v>
      </c>
      <c r="BV363" s="128">
        <v>1300.1304518515039</v>
      </c>
      <c r="BW363" s="128">
        <v>2075.0630128674684</v>
      </c>
      <c r="BX363" s="128">
        <v>3082.005909629162</v>
      </c>
      <c r="BY363" s="128">
        <v>4373.6614569383164</v>
      </c>
      <c r="BZ363" s="128">
        <v>5945.992135720755</v>
      </c>
      <c r="CA363" s="128">
        <v>6747.4803985500857</v>
      </c>
      <c r="CB363" s="128"/>
      <c r="CC363" s="92">
        <v>875.92098026591975</v>
      </c>
      <c r="CD363" s="47"/>
      <c r="CE363" s="47"/>
      <c r="CF363" s="47"/>
      <c r="CG363" s="47"/>
      <c r="CH363" s="47"/>
      <c r="CI363" s="47"/>
      <c r="CJ363" s="47"/>
      <c r="CK363" s="47"/>
      <c r="CL363" s="47"/>
      <c r="CM363" s="47"/>
      <c r="CN363" s="47"/>
      <c r="CO363" s="47"/>
      <c r="CP363" s="47"/>
      <c r="CQ363" s="47"/>
      <c r="CR363" s="47"/>
      <c r="CS363" s="47"/>
      <c r="CT363" s="47"/>
      <c r="CU363" s="47"/>
      <c r="CV363" s="47"/>
      <c r="CW363" s="47"/>
      <c r="CX363" s="47"/>
      <c r="CY363" s="47"/>
      <c r="CZ363" s="47"/>
      <c r="DA363" s="47"/>
      <c r="DB363" s="47"/>
      <c r="DC363" s="47"/>
      <c r="DD363" s="47"/>
      <c r="DE363" s="47"/>
      <c r="DF363" s="47"/>
      <c r="DG363" s="47"/>
      <c r="DH363" s="47"/>
      <c r="DI363" s="47"/>
      <c r="DJ363" s="47"/>
      <c r="DK363" s="47"/>
      <c r="DL363" s="47"/>
      <c r="DM363" s="47"/>
      <c r="DN363" s="47"/>
      <c r="DO363" s="47"/>
      <c r="DP363" s="47"/>
      <c r="DQ363" s="47"/>
      <c r="DR363" s="47"/>
      <c r="DS363" s="47"/>
      <c r="DT363" s="47"/>
      <c r="DU363" s="47"/>
      <c r="DV363" s="47"/>
      <c r="DW363" s="47"/>
      <c r="DX363" s="47"/>
      <c r="DY363" s="47"/>
      <c r="DZ363" s="47"/>
      <c r="EA363" s="47"/>
      <c r="EB363" s="47"/>
      <c r="EC363" s="47"/>
      <c r="ED363" s="47"/>
      <c r="EE363" s="47"/>
      <c r="EF363" s="47"/>
      <c r="EG363" s="47"/>
      <c r="EH363" s="47"/>
      <c r="EI363" s="47"/>
      <c r="EJ363" s="47"/>
      <c r="EK363" s="47"/>
      <c r="EL363" s="47"/>
      <c r="EM363" s="47"/>
      <c r="EN363" s="47"/>
      <c r="EO363" s="47"/>
      <c r="EP363" s="47"/>
      <c r="EQ363" s="47"/>
      <c r="ER363" s="47"/>
      <c r="ES363" s="47"/>
      <c r="ET363" s="47"/>
      <c r="EU363" s="47"/>
      <c r="EV363" s="47"/>
      <c r="EW363" s="47"/>
      <c r="EX363" s="47"/>
      <c r="EY363" s="47"/>
      <c r="EZ363" s="47"/>
      <c r="FA363" s="47"/>
      <c r="FB363" s="47"/>
      <c r="FC363" s="47"/>
      <c r="FD363" s="47"/>
      <c r="FE363" s="47"/>
      <c r="FF363" s="47"/>
      <c r="FG363" s="47"/>
      <c r="FH363" s="47"/>
      <c r="FI363" s="47"/>
      <c r="FJ363" s="47"/>
      <c r="FK363" s="47"/>
      <c r="FL363" s="47"/>
      <c r="FM363" s="47"/>
      <c r="FN363" s="47"/>
      <c r="FO363" s="47"/>
      <c r="FP363" s="47"/>
      <c r="FQ363" s="47"/>
      <c r="FR363" s="47"/>
      <c r="FS363" s="47"/>
      <c r="FT363" s="47"/>
      <c r="FU363" s="47"/>
      <c r="FV363" s="47"/>
      <c r="FW363" s="47"/>
      <c r="FX363" s="47"/>
      <c r="FY363" s="47"/>
      <c r="FZ363" s="47"/>
      <c r="GA363" s="47"/>
      <c r="GB363" s="47"/>
      <c r="GC363" s="47"/>
      <c r="GD363" s="47"/>
      <c r="GE363" s="47"/>
      <c r="GF363" s="47"/>
      <c r="GG363" s="47"/>
      <c r="GH363" s="47"/>
      <c r="GI363" s="47"/>
      <c r="GJ363" s="47"/>
      <c r="GK363" s="47"/>
      <c r="GL363" s="47"/>
      <c r="GM363" s="47"/>
      <c r="GN363" s="47"/>
      <c r="GO363" s="47"/>
      <c r="GP363" s="47"/>
      <c r="GQ363" s="47"/>
      <c r="GR363" s="47"/>
      <c r="GS363" s="47"/>
      <c r="GT363" s="47"/>
      <c r="GU363" s="47"/>
      <c r="GV363" s="47"/>
      <c r="GW363" s="47"/>
      <c r="GX363" s="47"/>
      <c r="GY363" s="47"/>
      <c r="GZ363" s="47"/>
      <c r="HA363" s="47"/>
      <c r="HB363" s="47"/>
      <c r="HC363" s="47"/>
      <c r="HD363" s="47"/>
      <c r="HE363" s="47"/>
      <c r="HF363" s="47"/>
      <c r="HG363" s="47"/>
      <c r="HH363" s="47"/>
      <c r="HI363" s="47"/>
      <c r="HJ363" s="47"/>
      <c r="HK363" s="47"/>
      <c r="HL363" s="47"/>
      <c r="HM363" s="47"/>
      <c r="HN363" s="47"/>
      <c r="HO363" s="47"/>
      <c r="HP363" s="47"/>
      <c r="HQ363" s="47"/>
      <c r="HR363" s="47"/>
      <c r="HS363" s="47"/>
      <c r="HT363" s="47"/>
      <c r="HU363" s="47"/>
      <c r="HV363" s="47"/>
      <c r="HW363" s="47"/>
      <c r="HX363" s="47"/>
      <c r="HY363" s="47"/>
      <c r="HZ363" s="47"/>
    </row>
    <row r="364" spans="1:234">
      <c r="A364" s="141" t="s">
        <v>378</v>
      </c>
      <c r="B364" s="141"/>
      <c r="C364" s="141">
        <v>53.350953465213863</v>
      </c>
      <c r="D364" s="141">
        <v>44.893444627825779</v>
      </c>
      <c r="E364" s="141">
        <v>0.70109175565649551</v>
      </c>
      <c r="F364" s="141">
        <v>0.84147408269090096</v>
      </c>
      <c r="G364" s="141">
        <v>508.24149714196182</v>
      </c>
      <c r="H364" s="141"/>
      <c r="I364" s="141">
        <v>4.0313429127746526E-2</v>
      </c>
      <c r="J364" s="141">
        <v>6.7784516559254229</v>
      </c>
      <c r="K364" s="141">
        <v>15.838229789571283</v>
      </c>
      <c r="L364" s="141">
        <v>6.2628225307233745</v>
      </c>
      <c r="M364" s="141">
        <v>1.1000944310713441</v>
      </c>
      <c r="N364" s="141">
        <v>7.9106728596426699</v>
      </c>
      <c r="O364" s="141">
        <v>0.12636748179239654</v>
      </c>
      <c r="P364" s="141">
        <v>4.8327837775914215</v>
      </c>
      <c r="Q364" s="141">
        <v>0.61091943294059081</v>
      </c>
      <c r="R364" s="141">
        <v>7.9134282476472473</v>
      </c>
      <c r="S364" s="141">
        <v>4.8327837775914215</v>
      </c>
      <c r="T364" s="141">
        <v>6.3138369204521344E-2</v>
      </c>
      <c r="U364" s="141">
        <v>6.2628225307233745</v>
      </c>
      <c r="V364" s="141">
        <v>0</v>
      </c>
      <c r="W364" s="141"/>
      <c r="X364" s="142">
        <v>798.82530864969988</v>
      </c>
      <c r="Y364" s="142">
        <v>53.091926114755609</v>
      </c>
      <c r="Z364" s="142">
        <v>712.8762253277547</v>
      </c>
      <c r="AA364" s="142">
        <v>149.28212439550725</v>
      </c>
      <c r="AB364" s="142">
        <v>753.39626429934981</v>
      </c>
      <c r="AC364" s="142">
        <v>49.453398027253094</v>
      </c>
      <c r="AD364" s="142">
        <v>767.10934315902546</v>
      </c>
      <c r="AE364" s="142">
        <v>34.95190067992705</v>
      </c>
      <c r="AF364" s="142"/>
      <c r="AG364" s="143">
        <v>8.0708658784970311</v>
      </c>
      <c r="AH364" s="141"/>
      <c r="AI364" s="141">
        <v>208.44759701660598</v>
      </c>
      <c r="AJ364" s="141">
        <v>10.138527372024569</v>
      </c>
      <c r="AK364" s="141">
        <v>794.30916418428706</v>
      </c>
      <c r="AL364" s="141">
        <v>588602.37058698921</v>
      </c>
      <c r="AM364" s="141">
        <v>1.1832193222304934</v>
      </c>
      <c r="AN364" s="144">
        <v>208.44759701660598</v>
      </c>
      <c r="AO364" s="144">
        <v>10.138527372024569</v>
      </c>
      <c r="AP364" s="144">
        <v>794.30916418428706</v>
      </c>
      <c r="AQ364" s="144">
        <v>588602.37058698921</v>
      </c>
      <c r="AR364" s="144">
        <v>1.1832193222304934</v>
      </c>
      <c r="AS364" s="141">
        <v>5.974699562802651E-2</v>
      </c>
      <c r="AT364" s="141">
        <v>8.5972299853744651</v>
      </c>
      <c r="AU364" s="141">
        <v>4.7020720683027317E-2</v>
      </c>
      <c r="AV364" s="141">
        <v>0.83408099260357071</v>
      </c>
      <c r="AW364" s="141">
        <v>2.864398143964118</v>
      </c>
      <c r="AX364" s="141">
        <v>0.63004798879607782</v>
      </c>
      <c r="AY364" s="141">
        <v>17.355162313312096</v>
      </c>
      <c r="AZ364" s="141">
        <v>5.6355765777971545</v>
      </c>
      <c r="BA364" s="141">
        <v>72.337086688716681</v>
      </c>
      <c r="BB364" s="141">
        <v>26.221534637908789</v>
      </c>
      <c r="BC364" s="141">
        <v>124.26409337818684</v>
      </c>
      <c r="BD364" s="141">
        <v>31.942782451247943</v>
      </c>
      <c r="BE364" s="141">
        <v>310.20052159773917</v>
      </c>
      <c r="BF364" s="141">
        <v>46.271330455683767</v>
      </c>
      <c r="BG364" s="141">
        <v>9192.3585560347401</v>
      </c>
      <c r="BH364" s="141">
        <v>0.9276424495395077</v>
      </c>
      <c r="BI364" s="141">
        <v>44.893444627825779</v>
      </c>
      <c r="BJ364" s="141">
        <v>53.350953465213863</v>
      </c>
      <c r="BK364" s="141"/>
      <c r="BL364" s="128" t="s">
        <v>378</v>
      </c>
      <c r="BM364" s="128">
        <v>0.25209702796635658</v>
      </c>
      <c r="BN364" s="128">
        <v>14.047761414010564</v>
      </c>
      <c r="BO364" s="128">
        <v>0.49495495455818228</v>
      </c>
      <c r="BP364" s="128">
        <v>1.7860406693866611</v>
      </c>
      <c r="BQ364" s="128"/>
      <c r="BR364" s="128">
        <v>18.721556496497502</v>
      </c>
      <c r="BS364" s="128">
        <v>10.862896358553066</v>
      </c>
      <c r="BT364" s="128">
        <v>84.453344590326509</v>
      </c>
      <c r="BU364" s="128">
        <v>150.68386571650146</v>
      </c>
      <c r="BV364" s="128">
        <v>284.79167987683735</v>
      </c>
      <c r="BW364" s="128">
        <v>463.27799713619771</v>
      </c>
      <c r="BX364" s="128">
        <v>750.84044337273008</v>
      </c>
      <c r="BY364" s="128">
        <v>1252.6581353430568</v>
      </c>
      <c r="BZ364" s="128">
        <v>1824.7089505749361</v>
      </c>
      <c r="CA364" s="128">
        <v>1821.7059234521168</v>
      </c>
      <c r="CB364" s="128"/>
      <c r="CC364" s="92">
        <v>797.66945426883603</v>
      </c>
      <c r="CD364" s="47"/>
      <c r="CE364" s="47"/>
      <c r="CF364" s="47"/>
      <c r="CG364" s="47"/>
      <c r="CH364" s="47"/>
      <c r="CI364" s="47"/>
      <c r="CJ364" s="47"/>
      <c r="CK364" s="47"/>
      <c r="CL364" s="47"/>
      <c r="CM364" s="47"/>
      <c r="CN364" s="47"/>
      <c r="CO364" s="47"/>
      <c r="CP364" s="47"/>
      <c r="CQ364" s="47"/>
      <c r="CR364" s="47"/>
      <c r="CS364" s="47"/>
      <c r="CT364" s="47"/>
      <c r="CU364" s="47"/>
      <c r="CV364" s="47"/>
      <c r="CW364" s="47"/>
      <c r="CX364" s="47"/>
      <c r="CY364" s="47"/>
      <c r="CZ364" s="47"/>
      <c r="DA364" s="47"/>
      <c r="DB364" s="47"/>
      <c r="DC364" s="47"/>
      <c r="DD364" s="47"/>
      <c r="DE364" s="47"/>
      <c r="DF364" s="47"/>
      <c r="DG364" s="47"/>
      <c r="DH364" s="47"/>
      <c r="DI364" s="47"/>
      <c r="DJ364" s="47"/>
      <c r="DK364" s="47"/>
      <c r="DL364" s="47"/>
      <c r="DM364" s="47"/>
      <c r="DN364" s="47"/>
      <c r="DO364" s="47"/>
      <c r="DP364" s="47"/>
      <c r="DQ364" s="47"/>
      <c r="DR364" s="47"/>
      <c r="DS364" s="47"/>
      <c r="DT364" s="47"/>
      <c r="DU364" s="47"/>
      <c r="DV364" s="47"/>
      <c r="DW364" s="47"/>
      <c r="DX364" s="47"/>
      <c r="DY364" s="47"/>
      <c r="DZ364" s="47"/>
      <c r="EA364" s="47"/>
      <c r="EB364" s="47"/>
      <c r="EC364" s="47"/>
      <c r="ED364" s="47"/>
      <c r="EE364" s="47"/>
      <c r="EF364" s="47"/>
      <c r="EG364" s="47"/>
      <c r="EH364" s="47"/>
      <c r="EI364" s="47"/>
      <c r="EJ364" s="47"/>
      <c r="EK364" s="47"/>
      <c r="EL364" s="47"/>
      <c r="EM364" s="47"/>
      <c r="EN364" s="47"/>
      <c r="EO364" s="47"/>
      <c r="EP364" s="47"/>
      <c r="EQ364" s="47"/>
      <c r="ER364" s="47"/>
      <c r="ES364" s="47"/>
      <c r="ET364" s="47"/>
      <c r="EU364" s="47"/>
      <c r="EV364" s="47"/>
      <c r="EW364" s="47"/>
      <c r="EX364" s="47"/>
      <c r="EY364" s="47"/>
      <c r="EZ364" s="47"/>
      <c r="FA364" s="47"/>
      <c r="FB364" s="47"/>
      <c r="FC364" s="47"/>
      <c r="FD364" s="47"/>
      <c r="FE364" s="47"/>
      <c r="FF364" s="47"/>
      <c r="FG364" s="47"/>
      <c r="FH364" s="47"/>
      <c r="FI364" s="47"/>
      <c r="FJ364" s="47"/>
      <c r="FK364" s="47"/>
      <c r="FL364" s="47"/>
      <c r="FM364" s="47"/>
      <c r="FN364" s="47"/>
      <c r="FO364" s="47"/>
      <c r="FP364" s="47"/>
      <c r="FQ364" s="47"/>
      <c r="FR364" s="47"/>
      <c r="FS364" s="47"/>
      <c r="FT364" s="47"/>
      <c r="FU364" s="47"/>
      <c r="FV364" s="47"/>
      <c r="FW364" s="47"/>
      <c r="FX364" s="47"/>
      <c r="FY364" s="47"/>
      <c r="FZ364" s="47"/>
      <c r="GA364" s="47"/>
      <c r="GB364" s="47"/>
      <c r="GC364" s="47"/>
      <c r="GD364" s="47"/>
      <c r="GE364" s="47"/>
      <c r="GF364" s="47"/>
      <c r="GG364" s="47"/>
      <c r="GH364" s="47"/>
      <c r="GI364" s="47"/>
      <c r="GJ364" s="47"/>
      <c r="GK364" s="47"/>
      <c r="GL364" s="47"/>
      <c r="GM364" s="47"/>
      <c r="GN364" s="47"/>
      <c r="GO364" s="47"/>
      <c r="GP364" s="47"/>
      <c r="GQ364" s="47"/>
      <c r="GR364" s="47"/>
      <c r="GS364" s="47"/>
      <c r="GT364" s="47"/>
      <c r="GU364" s="47"/>
      <c r="GV364" s="47"/>
      <c r="GW364" s="47"/>
      <c r="GX364" s="47"/>
      <c r="GY364" s="47"/>
      <c r="GZ364" s="47"/>
      <c r="HA364" s="47"/>
      <c r="HB364" s="47"/>
      <c r="HC364" s="47"/>
      <c r="HD364" s="47"/>
      <c r="HE364" s="47"/>
      <c r="HF364" s="47"/>
      <c r="HG364" s="47"/>
      <c r="HH364" s="47"/>
      <c r="HI364" s="47"/>
      <c r="HJ364" s="47"/>
      <c r="HK364" s="47"/>
      <c r="HL364" s="47"/>
      <c r="HM364" s="47"/>
      <c r="HN364" s="47"/>
      <c r="HO364" s="47"/>
      <c r="HP364" s="47"/>
      <c r="HQ364" s="47"/>
      <c r="HR364" s="47"/>
      <c r="HS364" s="47"/>
      <c r="HT364" s="47"/>
      <c r="HU364" s="47"/>
      <c r="HV364" s="47"/>
      <c r="HW364" s="47"/>
      <c r="HX364" s="47"/>
      <c r="HY364" s="47"/>
      <c r="HZ364" s="47"/>
    </row>
    <row r="365" spans="1:234">
      <c r="A365" s="141" t="s">
        <v>379</v>
      </c>
      <c r="B365" s="141"/>
      <c r="C365" s="141">
        <v>64.538884209603864</v>
      </c>
      <c r="D365" s="141">
        <v>63.348834778263338</v>
      </c>
      <c r="E365" s="141">
        <v>6.0796204675331182</v>
      </c>
      <c r="F365" s="141">
        <v>0.98156073743891226</v>
      </c>
      <c r="G365" s="141">
        <v>297.83164147319201</v>
      </c>
      <c r="H365" s="141"/>
      <c r="I365" s="141">
        <v>4.8365111377161971E-2</v>
      </c>
      <c r="J365" s="141">
        <v>12.460750115096172</v>
      </c>
      <c r="K365" s="141">
        <v>14.792446801211877</v>
      </c>
      <c r="L365" s="141">
        <v>5.5856041612154685</v>
      </c>
      <c r="M365" s="141">
        <v>1.1751021629146334</v>
      </c>
      <c r="N365" s="141">
        <v>9.1477424007082178</v>
      </c>
      <c r="O365" s="141">
        <v>0.12607075885482832</v>
      </c>
      <c r="P365" s="141">
        <v>7.244461138271598</v>
      </c>
      <c r="Q365" s="141">
        <v>0.7919397837121791</v>
      </c>
      <c r="R365" s="141">
        <v>7.9320534680965116</v>
      </c>
      <c r="S365" s="141">
        <v>7.244461138271598</v>
      </c>
      <c r="T365" s="141">
        <v>6.7602068368978321E-2</v>
      </c>
      <c r="U365" s="141">
        <v>5.5856041612154685</v>
      </c>
      <c r="V365" s="141">
        <v>3.5119146877420943E-16</v>
      </c>
      <c r="W365" s="141"/>
      <c r="X365" s="142">
        <v>954.65837316995692</v>
      </c>
      <c r="Y365" s="142">
        <v>116.19200903634163</v>
      </c>
      <c r="Z365" s="142">
        <v>856.35954297863441</v>
      </c>
      <c r="AA365" s="142">
        <v>133.21249311503232</v>
      </c>
      <c r="AB365" s="142">
        <v>789.02943076867257</v>
      </c>
      <c r="AC365" s="142">
        <v>56.774256231856988</v>
      </c>
      <c r="AD365" s="142">
        <v>765.41091793302382</v>
      </c>
      <c r="AE365" s="142">
        <v>52.284502315523845</v>
      </c>
      <c r="AF365" s="142"/>
      <c r="AG365" s="143">
        <v>11.261000825499657</v>
      </c>
      <c r="AH365" s="141"/>
      <c r="AI365" s="141">
        <v>130.18513782322844</v>
      </c>
      <c r="AJ365" s="141">
        <v>7.3086300448993189</v>
      </c>
      <c r="AK365" s="141">
        <v>639.78257806777071</v>
      </c>
      <c r="AL365" s="141">
        <v>497571.15538961557</v>
      </c>
      <c r="AM365" s="141">
        <v>0.33060822616783364</v>
      </c>
      <c r="AN365" s="144">
        <v>130.18513782322844</v>
      </c>
      <c r="AO365" s="144">
        <v>7.3086300448993189</v>
      </c>
      <c r="AP365" s="144">
        <v>639.78257806777071</v>
      </c>
      <c r="AQ365" s="144">
        <v>497571.15538961557</v>
      </c>
      <c r="AR365" s="144">
        <v>0.33060822616783364</v>
      </c>
      <c r="AS365" s="141">
        <v>1.5818861386440074E-2</v>
      </c>
      <c r="AT365" s="141">
        <v>7.6370345116776743</v>
      </c>
      <c r="AU365" s="141">
        <v>0.13163819582166081</v>
      </c>
      <c r="AV365" s="141">
        <v>2.6566172683476159</v>
      </c>
      <c r="AW365" s="141">
        <v>3.9014506069176433</v>
      </c>
      <c r="AX365" s="141">
        <v>1.3597141163129007</v>
      </c>
      <c r="AY365" s="141">
        <v>15.292086241632795</v>
      </c>
      <c r="AZ365" s="141">
        <v>4.0482924569625824</v>
      </c>
      <c r="BA365" s="141">
        <v>53.063715301065976</v>
      </c>
      <c r="BB365" s="141">
        <v>19.676266516866487</v>
      </c>
      <c r="BC365" s="141">
        <v>100.15079725710758</v>
      </c>
      <c r="BD365" s="141">
        <v>27.87747528807607</v>
      </c>
      <c r="BE365" s="141">
        <v>353.43761135568775</v>
      </c>
      <c r="BF365" s="141">
        <v>46.451819916883728</v>
      </c>
      <c r="BG365" s="141">
        <v>7043.1362477855027</v>
      </c>
      <c r="BH365" s="141">
        <v>0.20542592827447356</v>
      </c>
      <c r="BI365" s="141">
        <v>63.348834778263338</v>
      </c>
      <c r="BJ365" s="141">
        <v>64.538884209603864</v>
      </c>
      <c r="BK365" s="141"/>
      <c r="BL365" s="128" t="s">
        <v>379</v>
      </c>
      <c r="BM365" s="128">
        <v>6.6746250575696525E-2</v>
      </c>
      <c r="BN365" s="128">
        <v>12.478814561564828</v>
      </c>
      <c r="BO365" s="128">
        <v>1.3856652191753769</v>
      </c>
      <c r="BP365" s="128">
        <v>5.6886879407871858</v>
      </c>
      <c r="BQ365" s="128"/>
      <c r="BR365" s="128">
        <v>25.499677169396364</v>
      </c>
      <c r="BS365" s="128">
        <v>23.443346832981046</v>
      </c>
      <c r="BT365" s="128">
        <v>74.41404497144913</v>
      </c>
      <c r="BU365" s="128">
        <v>108.24311382252894</v>
      </c>
      <c r="BV365" s="128">
        <v>208.91226496482668</v>
      </c>
      <c r="BW365" s="128">
        <v>347.63721761248212</v>
      </c>
      <c r="BX365" s="128">
        <v>605.14076892512128</v>
      </c>
      <c r="BY365" s="128">
        <v>1093.2343250225911</v>
      </c>
      <c r="BZ365" s="128">
        <v>2079.044772680516</v>
      </c>
      <c r="CA365" s="128">
        <v>1828.8118077513279</v>
      </c>
      <c r="CB365" s="128"/>
      <c r="CC365" s="92">
        <v>764.76709657138417</v>
      </c>
      <c r="CD365" s="47"/>
      <c r="CE365" s="47"/>
      <c r="CF365" s="47"/>
      <c r="CG365" s="47"/>
      <c r="CH365" s="47"/>
      <c r="CI365" s="47"/>
      <c r="CJ365" s="47"/>
      <c r="CK365" s="47"/>
      <c r="CL365" s="47"/>
      <c r="CM365" s="47"/>
      <c r="CN365" s="47"/>
      <c r="CO365" s="47"/>
      <c r="CP365" s="47"/>
      <c r="CQ365" s="47"/>
      <c r="CR365" s="47"/>
      <c r="CS365" s="47"/>
      <c r="CT365" s="47"/>
      <c r="CU365" s="47"/>
      <c r="CV365" s="47"/>
      <c r="CW365" s="47"/>
      <c r="CX365" s="47"/>
      <c r="CY365" s="47"/>
      <c r="CZ365" s="47"/>
      <c r="DA365" s="47"/>
      <c r="DB365" s="47"/>
      <c r="DC365" s="47"/>
      <c r="DD365" s="47"/>
      <c r="DE365" s="47"/>
      <c r="DF365" s="47"/>
      <c r="DG365" s="47"/>
      <c r="DH365" s="47"/>
      <c r="DI365" s="47"/>
      <c r="DJ365" s="47"/>
      <c r="DK365" s="47"/>
      <c r="DL365" s="47"/>
      <c r="DM365" s="47"/>
      <c r="DN365" s="47"/>
      <c r="DO365" s="47"/>
      <c r="DP365" s="47"/>
      <c r="DQ365" s="47"/>
      <c r="DR365" s="47"/>
      <c r="DS365" s="47"/>
      <c r="DT365" s="47"/>
      <c r="DU365" s="47"/>
      <c r="DV365" s="47"/>
      <c r="DW365" s="47"/>
      <c r="DX365" s="47"/>
      <c r="DY365" s="47"/>
      <c r="DZ365" s="47"/>
      <c r="EA365" s="47"/>
      <c r="EB365" s="47"/>
      <c r="EC365" s="47"/>
      <c r="ED365" s="47"/>
      <c r="EE365" s="47"/>
      <c r="EF365" s="47"/>
      <c r="EG365" s="47"/>
      <c r="EH365" s="47"/>
      <c r="EI365" s="47"/>
      <c r="EJ365" s="47"/>
      <c r="EK365" s="47"/>
      <c r="EL365" s="47"/>
      <c r="EM365" s="47"/>
      <c r="EN365" s="47"/>
      <c r="EO365" s="47"/>
      <c r="EP365" s="47"/>
      <c r="EQ365" s="47"/>
      <c r="ER365" s="47"/>
      <c r="ES365" s="47"/>
      <c r="ET365" s="47"/>
      <c r="EU365" s="47"/>
      <c r="EV365" s="47"/>
      <c r="EW365" s="47"/>
      <c r="EX365" s="47"/>
      <c r="EY365" s="47"/>
      <c r="EZ365" s="47"/>
      <c r="FA365" s="47"/>
      <c r="FB365" s="47"/>
      <c r="FC365" s="47"/>
      <c r="FD365" s="47"/>
      <c r="FE365" s="47"/>
      <c r="FF365" s="47"/>
      <c r="FG365" s="47"/>
      <c r="FH365" s="47"/>
      <c r="FI365" s="47"/>
      <c r="FJ365" s="47"/>
      <c r="FK365" s="47"/>
      <c r="FL365" s="47"/>
      <c r="FM365" s="47"/>
      <c r="FN365" s="47"/>
      <c r="FO365" s="47"/>
      <c r="FP365" s="47"/>
      <c r="FQ365" s="47"/>
      <c r="FR365" s="47"/>
      <c r="FS365" s="47"/>
      <c r="FT365" s="47"/>
      <c r="FU365" s="47"/>
      <c r="FV365" s="47"/>
      <c r="FW365" s="47"/>
      <c r="FX365" s="47"/>
      <c r="FY365" s="47"/>
      <c r="FZ365" s="47"/>
      <c r="GA365" s="47"/>
      <c r="GB365" s="47"/>
      <c r="GC365" s="47"/>
      <c r="GD365" s="47"/>
      <c r="GE365" s="47"/>
      <c r="GF365" s="47"/>
      <c r="GG365" s="47"/>
      <c r="GH365" s="47"/>
      <c r="GI365" s="47"/>
      <c r="GJ365" s="47"/>
      <c r="GK365" s="47"/>
      <c r="GL365" s="47"/>
      <c r="GM365" s="47"/>
      <c r="GN365" s="47"/>
      <c r="GO365" s="47"/>
      <c r="GP365" s="47"/>
      <c r="GQ365" s="47"/>
      <c r="GR365" s="47"/>
      <c r="GS365" s="47"/>
      <c r="GT365" s="47"/>
      <c r="GU365" s="47"/>
      <c r="GV365" s="47"/>
      <c r="GW365" s="47"/>
      <c r="GX365" s="47"/>
      <c r="GY365" s="47"/>
      <c r="GZ365" s="47"/>
      <c r="HA365" s="47"/>
      <c r="HB365" s="47"/>
      <c r="HC365" s="47"/>
      <c r="HD365" s="47"/>
      <c r="HE365" s="47"/>
      <c r="HF365" s="47"/>
      <c r="HG365" s="47"/>
      <c r="HH365" s="47"/>
      <c r="HI365" s="47"/>
      <c r="HJ365" s="47"/>
      <c r="HK365" s="47"/>
      <c r="HL365" s="47"/>
      <c r="HM365" s="47"/>
      <c r="HN365" s="47"/>
      <c r="HO365" s="47"/>
      <c r="HP365" s="47"/>
      <c r="HQ365" s="47"/>
      <c r="HR365" s="47"/>
      <c r="HS365" s="47"/>
      <c r="HT365" s="47"/>
      <c r="HU365" s="47"/>
      <c r="HV365" s="47"/>
      <c r="HW365" s="47"/>
      <c r="HX365" s="47"/>
      <c r="HY365" s="47"/>
      <c r="HZ365" s="47"/>
    </row>
    <row r="366" spans="1:234">
      <c r="A366" s="141" t="s">
        <v>380</v>
      </c>
      <c r="B366" s="141" t="s">
        <v>291</v>
      </c>
      <c r="C366" s="141">
        <v>210.05370838170845</v>
      </c>
      <c r="D366" s="141">
        <v>110.51699588704777</v>
      </c>
      <c r="E366" s="141" t="e">
        <v>#DIV/0!</v>
      </c>
      <c r="F366" s="141">
        <v>0.52613684727820609</v>
      </c>
      <c r="G366" s="141">
        <v>1438.2872228004467</v>
      </c>
      <c r="H366" s="141"/>
      <c r="I366" s="141">
        <v>4.1303072283106271E-2</v>
      </c>
      <c r="J366" s="141">
        <v>5.0350695454000203</v>
      </c>
      <c r="K366" s="141">
        <v>15.640531100134286</v>
      </c>
      <c r="L366" s="141">
        <v>5.1363056036303778</v>
      </c>
      <c r="M366" s="141">
        <v>1.105821091726322</v>
      </c>
      <c r="N366" s="141">
        <v>6.362875968377252</v>
      </c>
      <c r="O366" s="141">
        <v>0.12543972422635616</v>
      </c>
      <c r="P366" s="141">
        <v>3.7556031919077846</v>
      </c>
      <c r="Q366" s="141">
        <v>0.59023674366319445</v>
      </c>
      <c r="R366" s="141">
        <v>7.9719563014623551</v>
      </c>
      <c r="S366" s="141">
        <v>3.7556031919077846</v>
      </c>
      <c r="T366" s="141">
        <v>6.3936447784142966E-2</v>
      </c>
      <c r="U366" s="141">
        <v>5.1363056036303778</v>
      </c>
      <c r="V366" s="141">
        <v>1.8417456502640599E-16</v>
      </c>
      <c r="W366" s="141"/>
      <c r="X366" s="142">
        <v>818.04384782060913</v>
      </c>
      <c r="Y366" s="142">
        <v>40.366688435905374</v>
      </c>
      <c r="Z366" s="142">
        <v>739.51014585515372</v>
      </c>
      <c r="AA366" s="142">
        <v>142.57804198948227</v>
      </c>
      <c r="AB366" s="142">
        <v>756.16130213360509</v>
      </c>
      <c r="AC366" s="142">
        <v>46.942277883140541</v>
      </c>
      <c r="AD366" s="142">
        <v>761.79742315654505</v>
      </c>
      <c r="AE366" s="142">
        <v>26.984275073598361</v>
      </c>
      <c r="AF366" s="142"/>
      <c r="AG366" s="143">
        <v>3.19637635910507</v>
      </c>
      <c r="AH366" s="141"/>
      <c r="AI366" s="141">
        <v>229.44751980401921</v>
      </c>
      <c r="AJ366" s="141">
        <v>0.89734837322529526</v>
      </c>
      <c r="AK366" s="141">
        <v>1011.3348682225017</v>
      </c>
      <c r="AL366" s="141">
        <v>559323.67596658168</v>
      </c>
      <c r="AM366" s="141">
        <v>3.6795816467292348</v>
      </c>
      <c r="AN366" s="144">
        <v>229.44751980401921</v>
      </c>
      <c r="AO366" s="144">
        <v>0.89734837322529526</v>
      </c>
      <c r="AP366" s="144">
        <v>1011.3348682225017</v>
      </c>
      <c r="AQ366" s="144">
        <v>559323.67596658168</v>
      </c>
      <c r="AR366" s="144">
        <v>3.6795816467292348</v>
      </c>
      <c r="AS366" s="141">
        <v>5.66292866766787E-3</v>
      </c>
      <c r="AT366" s="141">
        <v>8.3062403510779408</v>
      </c>
      <c r="AU366" s="141" t="s">
        <v>66</v>
      </c>
      <c r="AV366" s="141">
        <v>1.0640324039203644</v>
      </c>
      <c r="AW366" s="141">
        <v>2.5262430865227432</v>
      </c>
      <c r="AX366" s="141">
        <v>0.53446010845097902</v>
      </c>
      <c r="AY366" s="141">
        <v>18.239202994362952</v>
      </c>
      <c r="AZ366" s="141">
        <v>6.7189624574937996</v>
      </c>
      <c r="BA366" s="141">
        <v>94.135903486150426</v>
      </c>
      <c r="BB366" s="141">
        <v>38.214729658896239</v>
      </c>
      <c r="BC366" s="141">
        <v>178.11673658874895</v>
      </c>
      <c r="BD366" s="141">
        <v>46.085790439047095</v>
      </c>
      <c r="BE366" s="141">
        <v>511.08170885831311</v>
      </c>
      <c r="BF366" s="141">
        <v>64.437466986422876</v>
      </c>
      <c r="BG366" s="141">
        <v>10647.779300166187</v>
      </c>
      <c r="BH366" s="141">
        <v>1.6651456112880851</v>
      </c>
      <c r="BI366" s="141">
        <v>110.51699588704777</v>
      </c>
      <c r="BJ366" s="141">
        <v>210.05370838170845</v>
      </c>
      <c r="BK366" s="141"/>
      <c r="BL366" s="128" t="s">
        <v>380</v>
      </c>
      <c r="BM366" s="128">
        <v>2.3894213787628144E-2</v>
      </c>
      <c r="BN366" s="128">
        <v>13.572288155356112</v>
      </c>
      <c r="BO366" s="128">
        <v>0.50910641335902596</v>
      </c>
      <c r="BP366" s="128">
        <v>2.2784419784161978</v>
      </c>
      <c r="BQ366" s="128"/>
      <c r="BR366" s="128">
        <v>16.511392722370871</v>
      </c>
      <c r="BS366" s="128">
        <v>9.2148294560513619</v>
      </c>
      <c r="BT366" s="128">
        <v>88.755245714661569</v>
      </c>
      <c r="BU366" s="128">
        <v>179.65140260678606</v>
      </c>
      <c r="BV366" s="128">
        <v>370.6137932525607</v>
      </c>
      <c r="BW366" s="128">
        <v>675.1719021006403</v>
      </c>
      <c r="BX366" s="128">
        <v>1076.23405793806</v>
      </c>
      <c r="BY366" s="128">
        <v>1807.2858995704744</v>
      </c>
      <c r="BZ366" s="128">
        <v>3006.3629932841945</v>
      </c>
      <c r="CA366" s="128">
        <v>2536.9081490717667</v>
      </c>
      <c r="CB366" s="128"/>
      <c r="CC366" s="92">
        <v>594.02223950519306</v>
      </c>
      <c r="CD366" s="47"/>
      <c r="CE366" s="47"/>
      <c r="CF366" s="47"/>
      <c r="CG366" s="47"/>
      <c r="CH366" s="47"/>
      <c r="CI366" s="47"/>
      <c r="CJ366" s="47"/>
      <c r="CK366" s="47"/>
      <c r="CL366" s="47"/>
      <c r="CM366" s="47"/>
      <c r="CN366" s="47"/>
      <c r="CO366" s="47"/>
      <c r="CP366" s="47"/>
      <c r="CQ366" s="47"/>
      <c r="CR366" s="47"/>
      <c r="CS366" s="47"/>
      <c r="CT366" s="47"/>
      <c r="CU366" s="47"/>
      <c r="CV366" s="47"/>
      <c r="CW366" s="47"/>
      <c r="CX366" s="47"/>
      <c r="CY366" s="47"/>
      <c r="CZ366" s="47"/>
      <c r="DA366" s="47"/>
      <c r="DB366" s="47"/>
      <c r="DC366" s="47"/>
      <c r="DD366" s="47"/>
      <c r="DE366" s="47"/>
      <c r="DF366" s="47"/>
      <c r="DG366" s="47"/>
      <c r="DH366" s="47"/>
      <c r="DI366" s="47"/>
      <c r="DJ366" s="47"/>
      <c r="DK366" s="47"/>
      <c r="DL366" s="47"/>
      <c r="DM366" s="47"/>
      <c r="DN366" s="47"/>
      <c r="DO366" s="47"/>
      <c r="DP366" s="47"/>
      <c r="DQ366" s="47"/>
      <c r="DR366" s="47"/>
      <c r="DS366" s="47"/>
      <c r="DT366" s="47"/>
      <c r="DU366" s="47"/>
      <c r="DV366" s="47"/>
      <c r="DW366" s="47"/>
      <c r="DX366" s="47"/>
      <c r="DY366" s="47"/>
      <c r="DZ366" s="47"/>
      <c r="EA366" s="47"/>
      <c r="EB366" s="47"/>
      <c r="EC366" s="47"/>
      <c r="ED366" s="47"/>
      <c r="EE366" s="47"/>
      <c r="EF366" s="47"/>
      <c r="EG366" s="47"/>
      <c r="EH366" s="47"/>
      <c r="EI366" s="47"/>
      <c r="EJ366" s="47"/>
      <c r="EK366" s="47"/>
      <c r="EL366" s="47"/>
      <c r="EM366" s="47"/>
      <c r="EN366" s="47"/>
      <c r="EO366" s="47"/>
      <c r="EP366" s="47"/>
      <c r="EQ366" s="47"/>
      <c r="ER366" s="47"/>
      <c r="ES366" s="47"/>
      <c r="ET366" s="47"/>
      <c r="EU366" s="47"/>
      <c r="EV366" s="47"/>
      <c r="EW366" s="47"/>
      <c r="EX366" s="47"/>
      <c r="EY366" s="47"/>
      <c r="EZ366" s="47"/>
      <c r="FA366" s="47"/>
      <c r="FB366" s="47"/>
      <c r="FC366" s="47"/>
      <c r="FD366" s="47"/>
      <c r="FE366" s="47"/>
      <c r="FF366" s="47"/>
      <c r="FG366" s="47"/>
      <c r="FH366" s="47"/>
      <c r="FI366" s="47"/>
      <c r="FJ366" s="47"/>
      <c r="FK366" s="47"/>
      <c r="FL366" s="47"/>
      <c r="FM366" s="47"/>
      <c r="FN366" s="47"/>
      <c r="FO366" s="47"/>
      <c r="FP366" s="47"/>
      <c r="FQ366" s="47"/>
      <c r="FR366" s="47"/>
      <c r="FS366" s="47"/>
      <c r="FT366" s="47"/>
      <c r="FU366" s="47"/>
      <c r="FV366" s="47"/>
      <c r="FW366" s="47"/>
      <c r="FX366" s="47"/>
      <c r="FY366" s="47"/>
      <c r="FZ366" s="47"/>
      <c r="GA366" s="47"/>
      <c r="GB366" s="47"/>
      <c r="GC366" s="47"/>
      <c r="GD366" s="47"/>
      <c r="GE366" s="47"/>
      <c r="GF366" s="47"/>
      <c r="GG366" s="47"/>
      <c r="GH366" s="47"/>
      <c r="GI366" s="47"/>
      <c r="GJ366" s="47"/>
      <c r="GK366" s="47"/>
      <c r="GL366" s="47"/>
      <c r="GM366" s="47"/>
      <c r="GN366" s="47"/>
      <c r="GO366" s="47"/>
      <c r="GP366" s="47"/>
      <c r="GQ366" s="47"/>
      <c r="GR366" s="47"/>
      <c r="GS366" s="47"/>
      <c r="GT366" s="47"/>
      <c r="GU366" s="47"/>
      <c r="GV366" s="47"/>
      <c r="GW366" s="47"/>
      <c r="GX366" s="47"/>
      <c r="GY366" s="47"/>
      <c r="GZ366" s="47"/>
      <c r="HA366" s="47"/>
      <c r="HB366" s="47"/>
      <c r="HC366" s="47"/>
      <c r="HD366" s="47"/>
      <c r="HE366" s="47"/>
      <c r="HF366" s="47"/>
      <c r="HG366" s="47"/>
      <c r="HH366" s="47"/>
      <c r="HI366" s="47"/>
      <c r="HJ366" s="47"/>
      <c r="HK366" s="47"/>
      <c r="HL366" s="47"/>
      <c r="HM366" s="47"/>
      <c r="HN366" s="47"/>
      <c r="HO366" s="47"/>
      <c r="HP366" s="47"/>
      <c r="HQ366" s="47"/>
      <c r="HR366" s="47"/>
      <c r="HS366" s="47"/>
      <c r="HT366" s="47"/>
      <c r="HU366" s="47"/>
      <c r="HV366" s="47"/>
      <c r="HW366" s="47"/>
      <c r="HX366" s="47"/>
      <c r="HY366" s="47"/>
      <c r="HZ366" s="47"/>
    </row>
    <row r="367" spans="1:234">
      <c r="A367" s="141" t="s">
        <v>381</v>
      </c>
      <c r="B367" s="141" t="s">
        <v>291</v>
      </c>
      <c r="C367" s="141">
        <v>168.27209993517005</v>
      </c>
      <c r="D367" s="141">
        <v>100.21534137021861</v>
      </c>
      <c r="E367" s="141">
        <v>21.123101251074431</v>
      </c>
      <c r="F367" s="141">
        <v>0.59555530244662325</v>
      </c>
      <c r="G367" s="141">
        <v>10666.941305444743</v>
      </c>
      <c r="H367" s="141"/>
      <c r="I367" s="141">
        <v>5.2437255641201233E-2</v>
      </c>
      <c r="J367" s="141">
        <v>7.4599814486302378</v>
      </c>
      <c r="K367" s="141">
        <v>14.61111577210251</v>
      </c>
      <c r="L367" s="141">
        <v>4.2197244751365925</v>
      </c>
      <c r="M367" s="141">
        <v>1.1825528666525607</v>
      </c>
      <c r="N367" s="141">
        <v>9.1392402714208441</v>
      </c>
      <c r="O367" s="141">
        <v>0.12531488860815393</v>
      </c>
      <c r="P367" s="141">
        <v>8.1067649585203689</v>
      </c>
      <c r="Q367" s="141">
        <v>0.88702832158498846</v>
      </c>
      <c r="R367" s="141">
        <v>7.9798977687870085</v>
      </c>
      <c r="S367" s="141">
        <v>8.1067649585203689</v>
      </c>
      <c r="T367" s="141">
        <v>6.8441042805870669E-2</v>
      </c>
      <c r="U367" s="141">
        <v>4.2197244751365925</v>
      </c>
      <c r="V367" s="141">
        <v>0</v>
      </c>
      <c r="W367" s="141"/>
      <c r="X367" s="142">
        <v>1033.0159393937972</v>
      </c>
      <c r="Y367" s="142">
        <v>75.126633810517788</v>
      </c>
      <c r="Z367" s="142">
        <v>881.9204760525763</v>
      </c>
      <c r="AA367" s="142">
        <v>108.93930403893265</v>
      </c>
      <c r="AB367" s="142">
        <v>792.50163112926623</v>
      </c>
      <c r="AC367" s="142">
        <v>56.884040342740953</v>
      </c>
      <c r="AD367" s="142">
        <v>761.08233667324066</v>
      </c>
      <c r="AE367" s="142">
        <v>58.196168759621607</v>
      </c>
      <c r="AF367" s="142"/>
      <c r="AG367" s="143">
        <v>14.522994427829023</v>
      </c>
      <c r="AH367" s="141"/>
      <c r="AI367" s="141">
        <v>5449.9246516836138</v>
      </c>
      <c r="AJ367" s="141">
        <v>14.05052166102778</v>
      </c>
      <c r="AK367" s="141">
        <v>549.83493327929216</v>
      </c>
      <c r="AL367" s="141">
        <v>427976.98408528819</v>
      </c>
      <c r="AM367" s="141">
        <v>1.8743846245247211</v>
      </c>
      <c r="AN367" s="144">
        <v>5449.9246516836138</v>
      </c>
      <c r="AO367" s="144">
        <v>14.05052166102778</v>
      </c>
      <c r="AP367" s="144">
        <v>549.83493327929216</v>
      </c>
      <c r="AQ367" s="144">
        <v>427976.98408528819</v>
      </c>
      <c r="AR367" s="144">
        <v>1.8743846245247211</v>
      </c>
      <c r="AS367" s="141">
        <v>72.326616294324239</v>
      </c>
      <c r="AT367" s="141">
        <v>136.56313409729205</v>
      </c>
      <c r="AU367" s="141">
        <v>15.166209326225092</v>
      </c>
      <c r="AV367" s="141">
        <v>76.042227391515866</v>
      </c>
      <c r="AW367" s="141">
        <v>14.966045397148092</v>
      </c>
      <c r="AX367" s="141">
        <v>1.3775697338157393</v>
      </c>
      <c r="AY367" s="141">
        <v>18.009392223308662</v>
      </c>
      <c r="AZ367" s="141">
        <v>4.9910518208080914</v>
      </c>
      <c r="BA367" s="141">
        <v>51.88708346236934</v>
      </c>
      <c r="BB367" s="141">
        <v>18.14025593222679</v>
      </c>
      <c r="BC367" s="141">
        <v>87.509022313696107</v>
      </c>
      <c r="BD367" s="141">
        <v>25.461299578639071</v>
      </c>
      <c r="BE367" s="141">
        <v>325.21036843219213</v>
      </c>
      <c r="BF367" s="141">
        <v>42.701786827352791</v>
      </c>
      <c r="BG367" s="141">
        <v>6675.0379464910375</v>
      </c>
      <c r="BH367" s="141">
        <v>0.89280599269541605</v>
      </c>
      <c r="BI367" s="141">
        <v>100.21534137021861</v>
      </c>
      <c r="BJ367" s="141">
        <v>168.27209993517005</v>
      </c>
      <c r="BK367" s="141"/>
      <c r="BL367" s="128" t="s">
        <v>381</v>
      </c>
      <c r="BM367" s="128">
        <v>305.17559617858331</v>
      </c>
      <c r="BN367" s="128">
        <v>223.14237597596741</v>
      </c>
      <c r="BO367" s="128">
        <v>159.64430869710623</v>
      </c>
      <c r="BP367" s="128">
        <v>162.83132203750719</v>
      </c>
      <c r="BQ367" s="128"/>
      <c r="BR367" s="128">
        <v>97.817290177438508</v>
      </c>
      <c r="BS367" s="128">
        <v>23.751202307167919</v>
      </c>
      <c r="BT367" s="128">
        <v>87.636945125589605</v>
      </c>
      <c r="BU367" s="128">
        <v>133.45058344406661</v>
      </c>
      <c r="BV367" s="128">
        <v>204.27985615106039</v>
      </c>
      <c r="BW367" s="128">
        <v>320.49922141743446</v>
      </c>
      <c r="BX367" s="128">
        <v>528.75542183502182</v>
      </c>
      <c r="BY367" s="128">
        <v>998.48233641721856</v>
      </c>
      <c r="BZ367" s="128">
        <v>1913.0021672481889</v>
      </c>
      <c r="CA367" s="128">
        <v>1681.1727097382989</v>
      </c>
      <c r="CB367" s="128"/>
      <c r="CC367" s="92">
        <v>832.61915231547664</v>
      </c>
      <c r="CD367" s="47"/>
      <c r="CE367" s="47"/>
      <c r="CF367" s="47"/>
      <c r="CG367" s="47"/>
      <c r="CH367" s="47"/>
      <c r="CI367" s="47"/>
      <c r="CJ367" s="47"/>
      <c r="CK367" s="47"/>
      <c r="CL367" s="47"/>
      <c r="CM367" s="47"/>
      <c r="CN367" s="47"/>
      <c r="CO367" s="47"/>
      <c r="CP367" s="47"/>
      <c r="CQ367" s="47"/>
      <c r="CR367" s="47"/>
      <c r="CS367" s="47"/>
      <c r="CT367" s="47"/>
      <c r="CU367" s="47"/>
      <c r="CV367" s="47"/>
      <c r="CW367" s="47"/>
      <c r="CX367" s="47"/>
      <c r="CY367" s="47"/>
      <c r="CZ367" s="47"/>
      <c r="DA367" s="47"/>
      <c r="DB367" s="47"/>
      <c r="DC367" s="47"/>
      <c r="DD367" s="47"/>
      <c r="DE367" s="47"/>
      <c r="DF367" s="47"/>
      <c r="DG367" s="47"/>
      <c r="DH367" s="47"/>
      <c r="DI367" s="47"/>
      <c r="DJ367" s="47"/>
      <c r="DK367" s="47"/>
      <c r="DL367" s="47"/>
      <c r="DM367" s="47"/>
      <c r="DN367" s="47"/>
      <c r="DO367" s="47"/>
      <c r="DP367" s="47"/>
      <c r="DQ367" s="47"/>
      <c r="DR367" s="47"/>
      <c r="DS367" s="47"/>
      <c r="DT367" s="47"/>
      <c r="DU367" s="47"/>
      <c r="DV367" s="47"/>
      <c r="DW367" s="47"/>
      <c r="DX367" s="47"/>
      <c r="DY367" s="47"/>
      <c r="DZ367" s="47"/>
      <c r="EA367" s="47"/>
      <c r="EB367" s="47"/>
      <c r="EC367" s="47"/>
      <c r="ED367" s="47"/>
      <c r="EE367" s="47"/>
      <c r="EF367" s="47"/>
      <c r="EG367" s="47"/>
      <c r="EH367" s="47"/>
      <c r="EI367" s="47"/>
      <c r="EJ367" s="47"/>
      <c r="EK367" s="47"/>
      <c r="EL367" s="47"/>
      <c r="EM367" s="47"/>
      <c r="EN367" s="47"/>
      <c r="EO367" s="47"/>
      <c r="EP367" s="47"/>
      <c r="EQ367" s="47"/>
      <c r="ER367" s="47"/>
      <c r="ES367" s="47"/>
      <c r="ET367" s="47"/>
      <c r="EU367" s="47"/>
      <c r="EV367" s="47"/>
      <c r="EW367" s="47"/>
      <c r="EX367" s="47"/>
      <c r="EY367" s="47"/>
      <c r="EZ367" s="47"/>
      <c r="FA367" s="47"/>
      <c r="FB367" s="47"/>
      <c r="FC367" s="47"/>
      <c r="FD367" s="47"/>
      <c r="FE367" s="47"/>
      <c r="FF367" s="47"/>
      <c r="FG367" s="47"/>
      <c r="FH367" s="47"/>
      <c r="FI367" s="47"/>
      <c r="FJ367" s="47"/>
      <c r="FK367" s="47"/>
      <c r="FL367" s="47"/>
      <c r="FM367" s="47"/>
      <c r="FN367" s="47"/>
      <c r="FO367" s="47"/>
      <c r="FP367" s="47"/>
      <c r="FQ367" s="47"/>
      <c r="FR367" s="47"/>
      <c r="FS367" s="47"/>
      <c r="FT367" s="47"/>
      <c r="FU367" s="47"/>
      <c r="FV367" s="47"/>
      <c r="FW367" s="47"/>
      <c r="FX367" s="47"/>
      <c r="FY367" s="47"/>
      <c r="FZ367" s="47"/>
      <c r="GA367" s="47"/>
      <c r="GB367" s="47"/>
      <c r="GC367" s="47"/>
      <c r="GD367" s="47"/>
      <c r="GE367" s="47"/>
      <c r="GF367" s="47"/>
      <c r="GG367" s="47"/>
      <c r="GH367" s="47"/>
      <c r="GI367" s="47"/>
      <c r="GJ367" s="47"/>
      <c r="GK367" s="47"/>
      <c r="GL367" s="47"/>
      <c r="GM367" s="47"/>
      <c r="GN367" s="47"/>
      <c r="GO367" s="47"/>
      <c r="GP367" s="47"/>
      <c r="GQ367" s="47"/>
      <c r="GR367" s="47"/>
      <c r="GS367" s="47"/>
      <c r="GT367" s="47"/>
      <c r="GU367" s="47"/>
      <c r="GV367" s="47"/>
      <c r="GW367" s="47"/>
      <c r="GX367" s="47"/>
      <c r="GY367" s="47"/>
      <c r="GZ367" s="47"/>
      <c r="HA367" s="47"/>
      <c r="HB367" s="47"/>
      <c r="HC367" s="47"/>
      <c r="HD367" s="47"/>
      <c r="HE367" s="47"/>
      <c r="HF367" s="47"/>
      <c r="HG367" s="47"/>
      <c r="HH367" s="47"/>
      <c r="HI367" s="47"/>
      <c r="HJ367" s="47"/>
      <c r="HK367" s="47"/>
      <c r="HL367" s="47"/>
      <c r="HM367" s="47"/>
      <c r="HN367" s="47"/>
      <c r="HO367" s="47"/>
      <c r="HP367" s="47"/>
      <c r="HQ367" s="47"/>
      <c r="HR367" s="47"/>
      <c r="HS367" s="47"/>
      <c r="HT367" s="47"/>
      <c r="HU367" s="47"/>
      <c r="HV367" s="47"/>
      <c r="HW367" s="47"/>
      <c r="HX367" s="47"/>
      <c r="HY367" s="47"/>
      <c r="HZ367" s="47"/>
    </row>
    <row r="368" spans="1:234">
      <c r="A368" s="141" t="s">
        <v>382</v>
      </c>
      <c r="B368" s="141" t="s">
        <v>291</v>
      </c>
      <c r="C368" s="141">
        <v>262.20238376601384</v>
      </c>
      <c r="D368" s="141">
        <v>185.98752438638621</v>
      </c>
      <c r="E368" s="141" t="e">
        <v>#DIV/0!</v>
      </c>
      <c r="F368" s="141">
        <v>0.70932812171669335</v>
      </c>
      <c r="G368" s="141">
        <v>5811.9030584420416</v>
      </c>
      <c r="H368" s="141"/>
      <c r="I368" s="141">
        <v>4.5322583897204706E-2</v>
      </c>
      <c r="J368" s="141">
        <v>6.9490418827358056</v>
      </c>
      <c r="K368" s="141">
        <v>15.888296354808231</v>
      </c>
      <c r="L368" s="141">
        <v>4.1099499371721651</v>
      </c>
      <c r="M368" s="141">
        <v>1.0823069131592542</v>
      </c>
      <c r="N368" s="141">
        <v>8.0093717652043583</v>
      </c>
      <c r="O368" s="141">
        <v>0.12471723950632381</v>
      </c>
      <c r="P368" s="141">
        <v>6.8744707132397682</v>
      </c>
      <c r="Q368" s="141">
        <v>0.85830336195717427</v>
      </c>
      <c r="R368" s="141">
        <v>8.0181377005966752</v>
      </c>
      <c r="S368" s="141">
        <v>6.8744707132397682</v>
      </c>
      <c r="T368" s="141">
        <v>6.2939410095870521E-2</v>
      </c>
      <c r="U368" s="141">
        <v>4.1099499371721651</v>
      </c>
      <c r="V368" s="141">
        <v>0</v>
      </c>
      <c r="W368" s="141"/>
      <c r="X368" s="142">
        <v>895.91412476505309</v>
      </c>
      <c r="Y368" s="142">
        <v>60.897813385573947</v>
      </c>
      <c r="Z368" s="142">
        <v>706.16498861075536</v>
      </c>
      <c r="AA368" s="142">
        <v>128.03856637144068</v>
      </c>
      <c r="AB368" s="142">
        <v>744.75947808208673</v>
      </c>
      <c r="AC368" s="142">
        <v>53.058556252497553</v>
      </c>
      <c r="AD368" s="142">
        <v>757.65776891847008</v>
      </c>
      <c r="AE368" s="142">
        <v>49.140617466292234</v>
      </c>
      <c r="AF368" s="142"/>
      <c r="AG368" s="143">
        <v>7.7303571608875092</v>
      </c>
      <c r="AH368" s="141"/>
      <c r="AI368" s="141">
        <v>215.13365200874495</v>
      </c>
      <c r="AJ368" s="141">
        <v>2.7279700295591862</v>
      </c>
      <c r="AK368" s="141">
        <v>1042.0528120971192</v>
      </c>
      <c r="AL368" s="141">
        <v>517458.11815564486</v>
      </c>
      <c r="AM368" s="141">
        <v>2.2230273354512975</v>
      </c>
      <c r="AN368" s="144">
        <v>215.13365200874495</v>
      </c>
      <c r="AO368" s="144">
        <v>2.7279700295591862</v>
      </c>
      <c r="AP368" s="144">
        <v>1042.0528120971192</v>
      </c>
      <c r="AQ368" s="144">
        <v>517458.11815564486</v>
      </c>
      <c r="AR368" s="144">
        <v>2.2230273354512975</v>
      </c>
      <c r="AS368" s="141">
        <v>4.8687084834449961E-3</v>
      </c>
      <c r="AT368" s="141">
        <v>29.67779064706739</v>
      </c>
      <c r="AU368" s="141">
        <v>0.14051364564161939</v>
      </c>
      <c r="AV368" s="141">
        <v>2.073423490309827</v>
      </c>
      <c r="AW368" s="141">
        <v>3.6755907262405914</v>
      </c>
      <c r="AX368" s="141">
        <v>1.5086816702934336</v>
      </c>
      <c r="AY368" s="141">
        <v>18.173658547711423</v>
      </c>
      <c r="AZ368" s="141">
        <v>6.5653533644836806</v>
      </c>
      <c r="BA368" s="141">
        <v>92.352599624018168</v>
      </c>
      <c r="BB368" s="141">
        <v>36.463515677359986</v>
      </c>
      <c r="BC368" s="141">
        <v>180.09421844740635</v>
      </c>
      <c r="BD368" s="141">
        <v>49.261496090766926</v>
      </c>
      <c r="BE368" s="141">
        <v>597.3698176816298</v>
      </c>
      <c r="BF368" s="141">
        <v>83.002512308650239</v>
      </c>
      <c r="BG368" s="141">
        <v>9876.3165693608462</v>
      </c>
      <c r="BH368" s="141">
        <v>1.1856204151529903</v>
      </c>
      <c r="BI368" s="141">
        <v>185.98752438638621</v>
      </c>
      <c r="BJ368" s="141">
        <v>262.20238376601384</v>
      </c>
      <c r="BK368" s="141"/>
      <c r="BL368" s="128" t="s">
        <v>382</v>
      </c>
      <c r="BM368" s="128">
        <v>2.054307376981011E-2</v>
      </c>
      <c r="BN368" s="128">
        <v>48.493121972332339</v>
      </c>
      <c r="BO368" s="128">
        <v>1.4790910067538883</v>
      </c>
      <c r="BP368" s="128">
        <v>4.4398789942394581</v>
      </c>
      <c r="BQ368" s="128"/>
      <c r="BR368" s="128">
        <v>24.023468798958113</v>
      </c>
      <c r="BS368" s="128">
        <v>26.011752936093682</v>
      </c>
      <c r="BT368" s="128">
        <v>88.436294636065327</v>
      </c>
      <c r="BU368" s="128">
        <v>175.5442076065155</v>
      </c>
      <c r="BV368" s="128">
        <v>363.59291190558332</v>
      </c>
      <c r="BW368" s="128">
        <v>644.23172574840964</v>
      </c>
      <c r="BX368" s="128">
        <v>1088.1825888060805</v>
      </c>
      <c r="BY368" s="128">
        <v>1931.8233761085071</v>
      </c>
      <c r="BZ368" s="128">
        <v>3513.9401040095868</v>
      </c>
      <c r="CA368" s="128">
        <v>3267.8154452224503</v>
      </c>
      <c r="CB368" s="128"/>
      <c r="CC368" s="92">
        <v>676.87214861360474</v>
      </c>
      <c r="CD368" s="47"/>
      <c r="CE368" s="47"/>
      <c r="CF368" s="47"/>
      <c r="CG368" s="47"/>
      <c r="CH368" s="47"/>
      <c r="CI368" s="47"/>
      <c r="CJ368" s="47"/>
      <c r="CK368" s="47"/>
      <c r="CL368" s="47"/>
      <c r="CM368" s="47"/>
      <c r="CN368" s="47"/>
      <c r="CO368" s="47"/>
      <c r="CP368" s="47"/>
      <c r="CQ368" s="47"/>
      <c r="CR368" s="47"/>
      <c r="CS368" s="47"/>
      <c r="CT368" s="47"/>
      <c r="CU368" s="47"/>
      <c r="CV368" s="47"/>
      <c r="CW368" s="47"/>
      <c r="CX368" s="47"/>
      <c r="CY368" s="47"/>
      <c r="CZ368" s="47"/>
      <c r="DA368" s="47"/>
      <c r="DB368" s="47"/>
      <c r="DC368" s="47"/>
      <c r="DD368" s="47"/>
      <c r="DE368" s="47"/>
      <c r="DF368" s="47"/>
      <c r="DG368" s="47"/>
      <c r="DH368" s="47"/>
      <c r="DI368" s="47"/>
      <c r="DJ368" s="47"/>
      <c r="DK368" s="47"/>
      <c r="DL368" s="47"/>
      <c r="DM368" s="47"/>
      <c r="DN368" s="47"/>
      <c r="DO368" s="47"/>
      <c r="DP368" s="47"/>
      <c r="DQ368" s="47"/>
      <c r="DR368" s="47"/>
      <c r="DS368" s="47"/>
      <c r="DT368" s="47"/>
      <c r="DU368" s="47"/>
      <c r="DV368" s="47"/>
      <c r="DW368" s="47"/>
      <c r="DX368" s="47"/>
      <c r="DY368" s="47"/>
      <c r="DZ368" s="47"/>
      <c r="EA368" s="47"/>
      <c r="EB368" s="47"/>
      <c r="EC368" s="47"/>
      <c r="ED368" s="47"/>
      <c r="EE368" s="47"/>
      <c r="EF368" s="47"/>
      <c r="EG368" s="47"/>
      <c r="EH368" s="47"/>
      <c r="EI368" s="47"/>
      <c r="EJ368" s="47"/>
      <c r="EK368" s="47"/>
      <c r="EL368" s="47"/>
      <c r="EM368" s="47"/>
      <c r="EN368" s="47"/>
      <c r="EO368" s="47"/>
      <c r="EP368" s="47"/>
      <c r="EQ368" s="47"/>
      <c r="ER368" s="47"/>
      <c r="ES368" s="47"/>
      <c r="ET368" s="47"/>
      <c r="EU368" s="47"/>
      <c r="EV368" s="47"/>
      <c r="EW368" s="47"/>
      <c r="EX368" s="47"/>
      <c r="EY368" s="47"/>
      <c r="EZ368" s="47"/>
      <c r="FA368" s="47"/>
      <c r="FB368" s="47"/>
      <c r="FC368" s="47"/>
      <c r="FD368" s="47"/>
      <c r="FE368" s="47"/>
      <c r="FF368" s="47"/>
      <c r="FG368" s="47"/>
      <c r="FH368" s="47"/>
      <c r="FI368" s="47"/>
      <c r="FJ368" s="47"/>
      <c r="FK368" s="47"/>
      <c r="FL368" s="47"/>
      <c r="FM368" s="47"/>
      <c r="FN368" s="47"/>
      <c r="FO368" s="47"/>
      <c r="FP368" s="47"/>
      <c r="FQ368" s="47"/>
      <c r="FR368" s="47"/>
      <c r="FS368" s="47"/>
      <c r="FT368" s="47"/>
      <c r="FU368" s="47"/>
      <c r="FV368" s="47"/>
      <c r="FW368" s="47"/>
      <c r="FX368" s="47"/>
      <c r="FY368" s="47"/>
      <c r="FZ368" s="47"/>
      <c r="GA368" s="47"/>
      <c r="GB368" s="47"/>
      <c r="GC368" s="47"/>
      <c r="GD368" s="47"/>
      <c r="GE368" s="47"/>
      <c r="GF368" s="47"/>
      <c r="GG368" s="47"/>
      <c r="GH368" s="47"/>
      <c r="GI368" s="47"/>
      <c r="GJ368" s="47"/>
      <c r="GK368" s="47"/>
      <c r="GL368" s="47"/>
      <c r="GM368" s="47"/>
      <c r="GN368" s="47"/>
      <c r="GO368" s="47"/>
      <c r="GP368" s="47"/>
      <c r="GQ368" s="47"/>
      <c r="GR368" s="47"/>
      <c r="GS368" s="47"/>
      <c r="GT368" s="47"/>
      <c r="GU368" s="47"/>
      <c r="GV368" s="47"/>
      <c r="GW368" s="47"/>
      <c r="GX368" s="47"/>
      <c r="GY368" s="47"/>
      <c r="GZ368" s="47"/>
      <c r="HA368" s="47"/>
      <c r="HB368" s="47"/>
      <c r="HC368" s="47"/>
      <c r="HD368" s="47"/>
      <c r="HE368" s="47"/>
      <c r="HF368" s="47"/>
      <c r="HG368" s="47"/>
      <c r="HH368" s="47"/>
      <c r="HI368" s="47"/>
      <c r="HJ368" s="47"/>
      <c r="HK368" s="47"/>
      <c r="HL368" s="47"/>
      <c r="HM368" s="47"/>
      <c r="HN368" s="47"/>
      <c r="HO368" s="47"/>
      <c r="HP368" s="47"/>
      <c r="HQ368" s="47"/>
      <c r="HR368" s="47"/>
      <c r="HS368" s="47"/>
      <c r="HT368" s="47"/>
      <c r="HU368" s="47"/>
      <c r="HV368" s="47"/>
      <c r="HW368" s="47"/>
      <c r="HX368" s="47"/>
      <c r="HY368" s="47"/>
      <c r="HZ368" s="47"/>
    </row>
    <row r="369" spans="1:234">
      <c r="A369" s="141" t="s">
        <v>383</v>
      </c>
      <c r="B369" s="141"/>
      <c r="C369" s="141">
        <v>114.56403961084808</v>
      </c>
      <c r="D369" s="141">
        <v>77.357112622871938</v>
      </c>
      <c r="E369" s="141" t="e">
        <v>#DIV/0!</v>
      </c>
      <c r="F369" s="141">
        <v>0.67523031560024516</v>
      </c>
      <c r="G369" s="141">
        <v>283.53707687810578</v>
      </c>
      <c r="H369" s="141"/>
      <c r="I369" s="141">
        <v>4.6011884171153622E-2</v>
      </c>
      <c r="J369" s="141">
        <v>4.498582163245433</v>
      </c>
      <c r="K369" s="141">
        <v>15.601148139927625</v>
      </c>
      <c r="L369" s="141">
        <v>6.7626808212892593</v>
      </c>
      <c r="M369" s="141">
        <v>1.0931324956163171</v>
      </c>
      <c r="N369" s="141">
        <v>8.2700653063688083</v>
      </c>
      <c r="O369" s="141">
        <v>0.1236881491200968</v>
      </c>
      <c r="P369" s="141">
        <v>4.7602655683240451</v>
      </c>
      <c r="Q369" s="141">
        <v>0.57560193202563292</v>
      </c>
      <c r="R369" s="141">
        <v>8.08484892945593</v>
      </c>
      <c r="S369" s="141">
        <v>4.7602655683240451</v>
      </c>
      <c r="T369" s="141">
        <v>6.4097846583529655E-2</v>
      </c>
      <c r="U369" s="141">
        <v>6.7626808212892593</v>
      </c>
      <c r="V369" s="141">
        <v>2.207192090902939E-16</v>
      </c>
      <c r="W369" s="141"/>
      <c r="X369" s="142">
        <v>909.23790340391167</v>
      </c>
      <c r="Y369" s="142">
        <v>39.996454749111415</v>
      </c>
      <c r="Z369" s="142">
        <v>744.8427781796147</v>
      </c>
      <c r="AA369" s="142">
        <v>170.1279349878086</v>
      </c>
      <c r="AB369" s="142">
        <v>750.02461859648429</v>
      </c>
      <c r="AC369" s="142">
        <v>54.441148717770915</v>
      </c>
      <c r="AD369" s="142">
        <v>751.75674825978535</v>
      </c>
      <c r="AE369" s="142">
        <v>33.777824715129874</v>
      </c>
      <c r="AF369" s="142"/>
      <c r="AG369" s="143">
        <v>0.98428159247530433</v>
      </c>
      <c r="AH369" s="141"/>
      <c r="AI369" s="141">
        <v>1156.0058105199273</v>
      </c>
      <c r="AJ369" s="141">
        <v>4.9563634213299874</v>
      </c>
      <c r="AK369" s="141">
        <v>954.50023450156084</v>
      </c>
      <c r="AL369" s="141">
        <v>566826.19944781309</v>
      </c>
      <c r="AM369" s="141">
        <v>1.4159616775943884</v>
      </c>
      <c r="AN369" s="144">
        <v>1156.0058105199273</v>
      </c>
      <c r="AO369" s="144">
        <v>4.9563634213299874</v>
      </c>
      <c r="AP369" s="144">
        <v>954.50023450156084</v>
      </c>
      <c r="AQ369" s="144">
        <v>566826.19944781309</v>
      </c>
      <c r="AR369" s="144">
        <v>1.4159616775943884</v>
      </c>
      <c r="AS369" s="141">
        <v>18.592374960686925</v>
      </c>
      <c r="AT369" s="141">
        <v>45.868529380877014</v>
      </c>
      <c r="AU369" s="141">
        <v>4.1809820812908631</v>
      </c>
      <c r="AV369" s="141">
        <v>23.803624262297642</v>
      </c>
      <c r="AW369" s="141">
        <v>6.9865423350601317</v>
      </c>
      <c r="AX369" s="141">
        <v>1.2412289959619645</v>
      </c>
      <c r="AY369" s="141">
        <v>21.766824973369708</v>
      </c>
      <c r="AZ369" s="141">
        <v>7.6814646899424366</v>
      </c>
      <c r="BA369" s="141">
        <v>91.297031197252352</v>
      </c>
      <c r="BB369" s="141">
        <v>35.075983845333404</v>
      </c>
      <c r="BC369" s="141">
        <v>160.64318305061119</v>
      </c>
      <c r="BD369" s="141">
        <v>40.120084579069186</v>
      </c>
      <c r="BE369" s="141">
        <v>447.88495325530369</v>
      </c>
      <c r="BF369" s="141">
        <v>58.179902193383832</v>
      </c>
      <c r="BG369" s="141">
        <v>9799.1209789077911</v>
      </c>
      <c r="BH369" s="141">
        <v>0.79544147026997847</v>
      </c>
      <c r="BI369" s="141">
        <v>77.357112622871938</v>
      </c>
      <c r="BJ369" s="141">
        <v>114.56403961084808</v>
      </c>
      <c r="BK369" s="141"/>
      <c r="BL369" s="128" t="s">
        <v>383</v>
      </c>
      <c r="BM369" s="128">
        <v>78.448839496569306</v>
      </c>
      <c r="BN369" s="128">
        <v>74.948577419733681</v>
      </c>
      <c r="BO369" s="128">
        <v>44.010337697798562</v>
      </c>
      <c r="BP369" s="128">
        <v>50.971358163378248</v>
      </c>
      <c r="BQ369" s="128"/>
      <c r="BR369" s="128">
        <v>45.663675392549884</v>
      </c>
      <c r="BS369" s="128">
        <v>21.400499930378697</v>
      </c>
      <c r="BT369" s="128">
        <v>105.92128940812511</v>
      </c>
      <c r="BU369" s="128">
        <v>205.38675641557316</v>
      </c>
      <c r="BV369" s="128">
        <v>359.43713069784388</v>
      </c>
      <c r="BW369" s="128">
        <v>619.71702906949474</v>
      </c>
      <c r="BX369" s="128">
        <v>970.65367402181982</v>
      </c>
      <c r="BY369" s="128">
        <v>1573.336650159576</v>
      </c>
      <c r="BZ369" s="128">
        <v>2634.6173720900215</v>
      </c>
      <c r="CA369" s="128">
        <v>2290.5473304481825</v>
      </c>
      <c r="CB369" s="128"/>
      <c r="CC369" s="92">
        <v>728.25404832975823</v>
      </c>
      <c r="CD369" s="47"/>
      <c r="CE369" s="47"/>
      <c r="CF369" s="47"/>
      <c r="CG369" s="47"/>
      <c r="CH369" s="47"/>
      <c r="CI369" s="47"/>
      <c r="CJ369" s="47"/>
      <c r="CK369" s="47"/>
      <c r="CL369" s="47"/>
      <c r="CM369" s="47"/>
      <c r="CN369" s="47"/>
      <c r="CO369" s="47"/>
      <c r="CP369" s="47"/>
      <c r="CQ369" s="47"/>
      <c r="CR369" s="47"/>
      <c r="CS369" s="47"/>
      <c r="CT369" s="47"/>
      <c r="CU369" s="47"/>
      <c r="CV369" s="47"/>
      <c r="CW369" s="47"/>
      <c r="CX369" s="47"/>
      <c r="CY369" s="47"/>
      <c r="CZ369" s="47"/>
      <c r="DA369" s="47"/>
      <c r="DB369" s="47"/>
      <c r="DC369" s="47"/>
      <c r="DD369" s="47"/>
      <c r="DE369" s="47"/>
      <c r="DF369" s="47"/>
      <c r="DG369" s="47"/>
      <c r="DH369" s="47"/>
      <c r="DI369" s="47"/>
      <c r="DJ369" s="47"/>
      <c r="DK369" s="47"/>
      <c r="DL369" s="47"/>
      <c r="DM369" s="47"/>
      <c r="DN369" s="47"/>
      <c r="DO369" s="47"/>
      <c r="DP369" s="47"/>
      <c r="DQ369" s="47"/>
      <c r="DR369" s="47"/>
      <c r="DS369" s="47"/>
      <c r="DT369" s="47"/>
      <c r="DU369" s="47"/>
      <c r="DV369" s="47"/>
      <c r="DW369" s="47"/>
      <c r="DX369" s="47"/>
      <c r="DY369" s="47"/>
      <c r="DZ369" s="47"/>
      <c r="EA369" s="47"/>
      <c r="EB369" s="47"/>
      <c r="EC369" s="47"/>
      <c r="ED369" s="47"/>
      <c r="EE369" s="47"/>
      <c r="EF369" s="47"/>
      <c r="EG369" s="47"/>
      <c r="EH369" s="47"/>
      <c r="EI369" s="47"/>
      <c r="EJ369" s="47"/>
      <c r="EK369" s="47"/>
      <c r="EL369" s="47"/>
      <c r="EM369" s="47"/>
      <c r="EN369" s="47"/>
      <c r="EO369" s="47"/>
      <c r="EP369" s="47"/>
      <c r="EQ369" s="47"/>
      <c r="ER369" s="47"/>
      <c r="ES369" s="47"/>
      <c r="ET369" s="47"/>
      <c r="EU369" s="47"/>
      <c r="EV369" s="47"/>
      <c r="EW369" s="47"/>
      <c r="EX369" s="47"/>
      <c r="EY369" s="47"/>
      <c r="EZ369" s="47"/>
      <c r="FA369" s="47"/>
      <c r="FB369" s="47"/>
      <c r="FC369" s="47"/>
      <c r="FD369" s="47"/>
      <c r="FE369" s="47"/>
      <c r="FF369" s="47"/>
      <c r="FG369" s="47"/>
      <c r="FH369" s="47"/>
      <c r="FI369" s="47"/>
      <c r="FJ369" s="47"/>
      <c r="FK369" s="47"/>
      <c r="FL369" s="47"/>
      <c r="FM369" s="47"/>
      <c r="FN369" s="47"/>
      <c r="FO369" s="47"/>
      <c r="FP369" s="47"/>
      <c r="FQ369" s="47"/>
      <c r="FR369" s="47"/>
      <c r="FS369" s="47"/>
      <c r="FT369" s="47"/>
      <c r="FU369" s="47"/>
      <c r="FV369" s="47"/>
      <c r="FW369" s="47"/>
      <c r="FX369" s="47"/>
      <c r="FY369" s="47"/>
      <c r="FZ369" s="47"/>
      <c r="GA369" s="47"/>
      <c r="GB369" s="47"/>
      <c r="GC369" s="47"/>
      <c r="GD369" s="47"/>
      <c r="GE369" s="47"/>
      <c r="GF369" s="47"/>
      <c r="GG369" s="47"/>
      <c r="GH369" s="47"/>
      <c r="GI369" s="47"/>
      <c r="GJ369" s="47"/>
      <c r="GK369" s="47"/>
      <c r="GL369" s="47"/>
      <c r="GM369" s="47"/>
      <c r="GN369" s="47"/>
      <c r="GO369" s="47"/>
      <c r="GP369" s="47"/>
      <c r="GQ369" s="47"/>
      <c r="GR369" s="47"/>
      <c r="GS369" s="47"/>
      <c r="GT369" s="47"/>
      <c r="GU369" s="47"/>
      <c r="GV369" s="47"/>
      <c r="GW369" s="47"/>
      <c r="GX369" s="47"/>
      <c r="GY369" s="47"/>
      <c r="GZ369" s="47"/>
      <c r="HA369" s="47"/>
      <c r="HB369" s="47"/>
      <c r="HC369" s="47"/>
      <c r="HD369" s="47"/>
      <c r="HE369" s="47"/>
      <c r="HF369" s="47"/>
      <c r="HG369" s="47"/>
      <c r="HH369" s="47"/>
      <c r="HI369" s="47"/>
      <c r="HJ369" s="47"/>
      <c r="HK369" s="47"/>
      <c r="HL369" s="47"/>
      <c r="HM369" s="47"/>
      <c r="HN369" s="47"/>
      <c r="HO369" s="47"/>
      <c r="HP369" s="47"/>
      <c r="HQ369" s="47"/>
      <c r="HR369" s="47"/>
      <c r="HS369" s="47"/>
      <c r="HT369" s="47"/>
      <c r="HU369" s="47"/>
      <c r="HV369" s="47"/>
      <c r="HW369" s="47"/>
      <c r="HX369" s="47"/>
      <c r="HY369" s="47"/>
      <c r="HZ369" s="47"/>
    </row>
    <row r="370" spans="1:234">
      <c r="A370" s="141" t="s">
        <v>384</v>
      </c>
      <c r="B370" s="141" t="s">
        <v>291</v>
      </c>
      <c r="C370" s="141">
        <v>239.66747268448486</v>
      </c>
      <c r="D370" s="141">
        <v>130.91134225199039</v>
      </c>
      <c r="E370" s="141" t="e">
        <v>#DIV/0!</v>
      </c>
      <c r="F370" s="141">
        <v>0.54622073152301021</v>
      </c>
      <c r="G370" s="141">
        <v>8013.3371212121147</v>
      </c>
      <c r="H370" s="141"/>
      <c r="I370" s="141">
        <v>4.7428076880232317E-2</v>
      </c>
      <c r="J370" s="141">
        <v>7.1063863735414623</v>
      </c>
      <c r="K370" s="141">
        <v>14.713450925435655</v>
      </c>
      <c r="L370" s="141">
        <v>4.4361133570729541</v>
      </c>
      <c r="M370" s="141">
        <v>1.1584608578433984</v>
      </c>
      <c r="N370" s="141">
        <v>9.2964189313749639</v>
      </c>
      <c r="O370" s="141">
        <v>0.1236216781325568</v>
      </c>
      <c r="P370" s="141">
        <v>8.1697186751335416</v>
      </c>
      <c r="Q370" s="141">
        <v>0.8788027664675413</v>
      </c>
      <c r="R370" s="141">
        <v>8.0891961272983366</v>
      </c>
      <c r="S370" s="141">
        <v>8.1697186751335416</v>
      </c>
      <c r="T370" s="141">
        <v>6.7965020923219668E-2</v>
      </c>
      <c r="U370" s="141">
        <v>4.4361133570729541</v>
      </c>
      <c r="V370" s="141">
        <v>0</v>
      </c>
      <c r="W370" s="141"/>
      <c r="X370" s="142">
        <v>936.58456696119379</v>
      </c>
      <c r="Y370" s="142">
        <v>65.038806307396939</v>
      </c>
      <c r="Z370" s="142">
        <v>867.47043462514853</v>
      </c>
      <c r="AA370" s="142">
        <v>129.55608405537734</v>
      </c>
      <c r="AB370" s="142">
        <v>781.23105232994544</v>
      </c>
      <c r="AC370" s="142">
        <v>60.531926276394898</v>
      </c>
      <c r="AD370" s="142">
        <v>751.37540385261445</v>
      </c>
      <c r="AE370" s="142">
        <v>57.942847303146266</v>
      </c>
      <c r="AF370" s="142"/>
      <c r="AG370" s="143">
        <v>14.175084932476317</v>
      </c>
      <c r="AH370" s="141"/>
      <c r="AI370" s="141">
        <v>1052.4787592277369</v>
      </c>
      <c r="AJ370" s="141">
        <v>4.0361016854454856</v>
      </c>
      <c r="AK370" s="141">
        <v>502.06066698987524</v>
      </c>
      <c r="AL370" s="141">
        <v>488139.73742618377</v>
      </c>
      <c r="AM370" s="141">
        <v>1.7261704855639308</v>
      </c>
      <c r="AN370" s="144">
        <v>1052.4787592277369</v>
      </c>
      <c r="AO370" s="144">
        <v>4.0361016854454856</v>
      </c>
      <c r="AP370" s="144">
        <v>502.06066698987524</v>
      </c>
      <c r="AQ370" s="144">
        <v>488139.73742618377</v>
      </c>
      <c r="AR370" s="144">
        <v>1.7261704855639308</v>
      </c>
      <c r="AS370" s="141">
        <v>15.133335404500327</v>
      </c>
      <c r="AT370" s="141">
        <v>36.812321633020623</v>
      </c>
      <c r="AU370" s="141">
        <v>2.6871911672954405</v>
      </c>
      <c r="AV370" s="141">
        <v>13.416721327912798</v>
      </c>
      <c r="AW370" s="141">
        <v>3.4305314926112467</v>
      </c>
      <c r="AX370" s="141">
        <v>0.54381496697490517</v>
      </c>
      <c r="AY370" s="141">
        <v>8.6671231521414196</v>
      </c>
      <c r="AZ370" s="141">
        <v>3.330417218273793</v>
      </c>
      <c r="BA370" s="141">
        <v>43.054004998497383</v>
      </c>
      <c r="BB370" s="141">
        <v>16.596206247791372</v>
      </c>
      <c r="BC370" s="141">
        <v>82.025309165857891</v>
      </c>
      <c r="BD370" s="141">
        <v>28.257143173901248</v>
      </c>
      <c r="BE370" s="141">
        <v>388.61323427915255</v>
      </c>
      <c r="BF370" s="141">
        <v>52.049481766057113</v>
      </c>
      <c r="BG370" s="141">
        <v>8624.9973580614387</v>
      </c>
      <c r="BH370" s="141">
        <v>1.1026926623462963</v>
      </c>
      <c r="BI370" s="141">
        <v>130.91134225199039</v>
      </c>
      <c r="BJ370" s="141">
        <v>239.66747268448486</v>
      </c>
      <c r="BK370" s="141"/>
      <c r="BL370" s="128" t="s">
        <v>384</v>
      </c>
      <c r="BM370" s="128">
        <v>63.85373588396763</v>
      </c>
      <c r="BN370" s="128">
        <v>60.150852341536968</v>
      </c>
      <c r="BO370" s="128">
        <v>28.286222813636215</v>
      </c>
      <c r="BP370" s="128">
        <v>28.729595991247962</v>
      </c>
      <c r="BQ370" s="128"/>
      <c r="BR370" s="128">
        <v>22.421774461511415</v>
      </c>
      <c r="BS370" s="128">
        <v>9.376120120256985</v>
      </c>
      <c r="BT370" s="128">
        <v>42.17578176224535</v>
      </c>
      <c r="BU370" s="128">
        <v>89.048588723898206</v>
      </c>
      <c r="BV370" s="128">
        <v>169.50395668699758</v>
      </c>
      <c r="BW370" s="128">
        <v>293.21919165709141</v>
      </c>
      <c r="BX370" s="128">
        <v>495.62120341908087</v>
      </c>
      <c r="BY370" s="128">
        <v>1108.1232617216176</v>
      </c>
      <c r="BZ370" s="128">
        <v>2285.9602016420736</v>
      </c>
      <c r="CA370" s="128">
        <v>2049.1921955140597</v>
      </c>
      <c r="CB370" s="128"/>
      <c r="CC370" s="92">
        <v>709.96417597130733</v>
      </c>
      <c r="CD370" s="47"/>
      <c r="CE370" s="47"/>
      <c r="CF370" s="47"/>
      <c r="CG370" s="47"/>
      <c r="CH370" s="47"/>
      <c r="CI370" s="47"/>
      <c r="CJ370" s="47"/>
      <c r="CK370" s="47"/>
      <c r="CL370" s="47"/>
      <c r="CM370" s="47"/>
      <c r="CN370" s="47"/>
      <c r="CO370" s="47"/>
      <c r="CP370" s="47"/>
      <c r="CQ370" s="47"/>
      <c r="CR370" s="47"/>
      <c r="CS370" s="47"/>
      <c r="CT370" s="47"/>
      <c r="CU370" s="47"/>
      <c r="CV370" s="47"/>
      <c r="CW370" s="47"/>
      <c r="CX370" s="47"/>
      <c r="CY370" s="47"/>
      <c r="CZ370" s="47"/>
      <c r="DA370" s="47"/>
      <c r="DB370" s="47"/>
      <c r="DC370" s="47"/>
      <c r="DD370" s="47"/>
      <c r="DE370" s="47"/>
      <c r="DF370" s="47"/>
      <c r="DG370" s="47"/>
      <c r="DH370" s="47"/>
      <c r="DI370" s="47"/>
      <c r="DJ370" s="47"/>
      <c r="DK370" s="47"/>
      <c r="DL370" s="47"/>
      <c r="DM370" s="47"/>
      <c r="DN370" s="47"/>
      <c r="DO370" s="47"/>
      <c r="DP370" s="47"/>
      <c r="DQ370" s="47"/>
      <c r="DR370" s="47"/>
      <c r="DS370" s="47"/>
      <c r="DT370" s="47"/>
      <c r="DU370" s="47"/>
      <c r="DV370" s="47"/>
      <c r="DW370" s="47"/>
      <c r="DX370" s="47"/>
      <c r="DY370" s="47"/>
      <c r="DZ370" s="47"/>
      <c r="EA370" s="47"/>
      <c r="EB370" s="47"/>
      <c r="EC370" s="47"/>
      <c r="ED370" s="47"/>
      <c r="EE370" s="47"/>
      <c r="EF370" s="47"/>
      <c r="EG370" s="47"/>
      <c r="EH370" s="47"/>
      <c r="EI370" s="47"/>
      <c r="EJ370" s="47"/>
      <c r="EK370" s="47"/>
      <c r="EL370" s="47"/>
      <c r="EM370" s="47"/>
      <c r="EN370" s="47"/>
      <c r="EO370" s="47"/>
      <c r="EP370" s="47"/>
      <c r="EQ370" s="47"/>
      <c r="ER370" s="47"/>
      <c r="ES370" s="47"/>
      <c r="ET370" s="47"/>
      <c r="EU370" s="47"/>
      <c r="EV370" s="47"/>
      <c r="EW370" s="47"/>
      <c r="EX370" s="47"/>
      <c r="EY370" s="47"/>
      <c r="EZ370" s="47"/>
      <c r="FA370" s="47"/>
      <c r="FB370" s="47"/>
      <c r="FC370" s="47"/>
      <c r="FD370" s="47"/>
      <c r="FE370" s="47"/>
      <c r="FF370" s="47"/>
      <c r="FG370" s="47"/>
      <c r="FH370" s="47"/>
      <c r="FI370" s="47"/>
      <c r="FJ370" s="47"/>
      <c r="FK370" s="47"/>
      <c r="FL370" s="47"/>
      <c r="FM370" s="47"/>
      <c r="FN370" s="47"/>
      <c r="FO370" s="47"/>
      <c r="FP370" s="47"/>
      <c r="FQ370" s="47"/>
      <c r="FR370" s="47"/>
      <c r="FS370" s="47"/>
      <c r="FT370" s="47"/>
      <c r="FU370" s="47"/>
      <c r="FV370" s="47"/>
      <c r="FW370" s="47"/>
      <c r="FX370" s="47"/>
      <c r="FY370" s="47"/>
      <c r="FZ370" s="47"/>
      <c r="GA370" s="47"/>
      <c r="GB370" s="47"/>
      <c r="GC370" s="47"/>
      <c r="GD370" s="47"/>
      <c r="GE370" s="47"/>
      <c r="GF370" s="47"/>
      <c r="GG370" s="47"/>
      <c r="GH370" s="47"/>
      <c r="GI370" s="47"/>
      <c r="GJ370" s="47"/>
      <c r="GK370" s="47"/>
      <c r="GL370" s="47"/>
      <c r="GM370" s="47"/>
      <c r="GN370" s="47"/>
      <c r="GO370" s="47"/>
      <c r="GP370" s="47"/>
      <c r="GQ370" s="47"/>
      <c r="GR370" s="47"/>
      <c r="GS370" s="47"/>
      <c r="GT370" s="47"/>
      <c r="GU370" s="47"/>
      <c r="GV370" s="47"/>
      <c r="GW370" s="47"/>
      <c r="GX370" s="47"/>
      <c r="GY370" s="47"/>
      <c r="GZ370" s="47"/>
      <c r="HA370" s="47"/>
      <c r="HB370" s="47"/>
      <c r="HC370" s="47"/>
      <c r="HD370" s="47"/>
      <c r="HE370" s="47"/>
      <c r="HF370" s="47"/>
      <c r="HG370" s="47"/>
      <c r="HH370" s="47"/>
      <c r="HI370" s="47"/>
      <c r="HJ370" s="47"/>
      <c r="HK370" s="47"/>
      <c r="HL370" s="47"/>
      <c r="HM370" s="47"/>
      <c r="HN370" s="47"/>
      <c r="HO370" s="47"/>
      <c r="HP370" s="47"/>
      <c r="HQ370" s="47"/>
      <c r="HR370" s="47"/>
      <c r="HS370" s="47"/>
      <c r="HT370" s="47"/>
      <c r="HU370" s="47"/>
      <c r="HV370" s="47"/>
      <c r="HW370" s="47"/>
      <c r="HX370" s="47"/>
      <c r="HY370" s="47"/>
      <c r="HZ370" s="47"/>
    </row>
    <row r="371" spans="1:234">
      <c r="A371" s="141" t="s">
        <v>385</v>
      </c>
      <c r="B371" s="141" t="s">
        <v>291</v>
      </c>
      <c r="C371" s="141">
        <v>120.74974196467748</v>
      </c>
      <c r="D371" s="141">
        <v>63.722455392383353</v>
      </c>
      <c r="E371" s="141" t="e">
        <v>#DIV/0!</v>
      </c>
      <c r="F371" s="141">
        <v>0.52772332557881463</v>
      </c>
      <c r="G371" s="141">
        <v>2254.5788830692327</v>
      </c>
      <c r="H371" s="141"/>
      <c r="I371" s="141">
        <v>3.8598544825137596E-2</v>
      </c>
      <c r="J371" s="141">
        <v>6.3135471615051006</v>
      </c>
      <c r="K371" s="141">
        <v>15.012649344820995</v>
      </c>
      <c r="L371" s="141">
        <v>6.1497932757560836</v>
      </c>
      <c r="M371" s="141">
        <v>1.1242972052019897</v>
      </c>
      <c r="N371" s="141">
        <v>7.0894642605967784</v>
      </c>
      <c r="O371" s="141">
        <v>0.12241572164969342</v>
      </c>
      <c r="P371" s="141">
        <v>3.5271158426885116</v>
      </c>
      <c r="Q371" s="141">
        <v>0.49751514543802833</v>
      </c>
      <c r="R371" s="141">
        <v>8.1688853892608204</v>
      </c>
      <c r="S371" s="141">
        <v>3.5271158426885116</v>
      </c>
      <c r="T371" s="141">
        <v>6.6610494725567945E-2</v>
      </c>
      <c r="U371" s="141">
        <v>6.1497932757560836</v>
      </c>
      <c r="V371" s="141">
        <v>1.6378720326253672E-16</v>
      </c>
      <c r="W371" s="141"/>
      <c r="X371" s="142">
        <v>765.47949951521571</v>
      </c>
      <c r="Y371" s="142">
        <v>47.425191438835569</v>
      </c>
      <c r="Z371" s="142">
        <v>825.59992806010041</v>
      </c>
      <c r="AA371" s="142">
        <v>157.34492052618816</v>
      </c>
      <c r="AB371" s="142">
        <v>765.03124405786377</v>
      </c>
      <c r="AC371" s="142">
        <v>50.19931861170177</v>
      </c>
      <c r="AD371" s="142">
        <v>744.45290494680216</v>
      </c>
      <c r="AE371" s="142">
        <v>24.798270045874528</v>
      </c>
      <c r="AF371" s="142"/>
      <c r="AG371" s="143">
        <v>10.40525657730387</v>
      </c>
      <c r="AH371" s="141"/>
      <c r="AI371" s="141">
        <v>346.16246530724214</v>
      </c>
      <c r="AJ371" s="141">
        <v>3.7663734228762342</v>
      </c>
      <c r="AK371" s="141">
        <v>393.34470150683791</v>
      </c>
      <c r="AL371" s="141">
        <v>566263.69999744033</v>
      </c>
      <c r="AM371" s="141">
        <v>1.1273880744388947</v>
      </c>
      <c r="AN371" s="144">
        <v>346.16246530724214</v>
      </c>
      <c r="AO371" s="144">
        <v>3.7663734228762342</v>
      </c>
      <c r="AP371" s="144">
        <v>393.34470150683791</v>
      </c>
      <c r="AQ371" s="144">
        <v>566263.69999744033</v>
      </c>
      <c r="AR371" s="144">
        <v>1.1273880744388947</v>
      </c>
      <c r="AS371" s="141">
        <v>2.5788807735404635</v>
      </c>
      <c r="AT371" s="141">
        <v>12.640884436714979</v>
      </c>
      <c r="AU371" s="141">
        <v>0.49622750180152025</v>
      </c>
      <c r="AV371" s="141">
        <v>2.2855407247313706</v>
      </c>
      <c r="AW371" s="141">
        <v>1.385520917644846</v>
      </c>
      <c r="AX371" s="141">
        <v>0.2745678822219646</v>
      </c>
      <c r="AY371" s="141">
        <v>5.7294149234584388</v>
      </c>
      <c r="AZ371" s="141">
        <v>2.3691948123029021</v>
      </c>
      <c r="BA371" s="141">
        <v>28.942737065556013</v>
      </c>
      <c r="BB371" s="141">
        <v>13.34707164138886</v>
      </c>
      <c r="BC371" s="141">
        <v>66.501441949121357</v>
      </c>
      <c r="BD371" s="141">
        <v>18.973286038744117</v>
      </c>
      <c r="BE371" s="141">
        <v>244.52716861149568</v>
      </c>
      <c r="BF371" s="141">
        <v>34.36035517796676</v>
      </c>
      <c r="BG371" s="141">
        <v>9458.7311520981475</v>
      </c>
      <c r="BH371" s="141">
        <v>0.37844190716690118</v>
      </c>
      <c r="BI371" s="141">
        <v>63.722455392383353</v>
      </c>
      <c r="BJ371" s="141">
        <v>120.74974196467748</v>
      </c>
      <c r="BK371" s="141"/>
      <c r="BL371" s="128" t="s">
        <v>385</v>
      </c>
      <c r="BM371" s="128">
        <v>10.881353474854278</v>
      </c>
      <c r="BN371" s="128">
        <v>20.655039929272842</v>
      </c>
      <c r="BO371" s="128">
        <v>5.2234473873844234</v>
      </c>
      <c r="BP371" s="128">
        <v>4.8940914876474739</v>
      </c>
      <c r="BQ371" s="128"/>
      <c r="BR371" s="128">
        <v>9.0556922721885353</v>
      </c>
      <c r="BS371" s="128">
        <v>4.7339290038269759</v>
      </c>
      <c r="BT371" s="128">
        <v>27.880364591038635</v>
      </c>
      <c r="BU371" s="128">
        <v>63.347454874409145</v>
      </c>
      <c r="BV371" s="128">
        <v>113.94778372266147</v>
      </c>
      <c r="BW371" s="128">
        <v>235.81398659697632</v>
      </c>
      <c r="BX371" s="128">
        <v>401.82140150526499</v>
      </c>
      <c r="BY371" s="128">
        <v>744.05043289192622</v>
      </c>
      <c r="BZ371" s="128">
        <v>1438.3951094793863</v>
      </c>
      <c r="CA371" s="128">
        <v>1352.7698888963291</v>
      </c>
      <c r="CB371" s="128"/>
      <c r="CC371" s="92">
        <v>703.95448355257508</v>
      </c>
      <c r="CD371" s="47"/>
      <c r="CE371" s="47"/>
      <c r="CF371" s="47"/>
      <c r="CG371" s="47"/>
      <c r="CH371" s="47"/>
      <c r="CI371" s="47"/>
      <c r="CJ371" s="47"/>
      <c r="CK371" s="47"/>
      <c r="CL371" s="47"/>
      <c r="CM371" s="47"/>
      <c r="CN371" s="47"/>
      <c r="CO371" s="47"/>
      <c r="CP371" s="47"/>
      <c r="CQ371" s="47"/>
      <c r="CR371" s="47"/>
      <c r="CS371" s="47"/>
      <c r="CT371" s="47"/>
      <c r="CU371" s="47"/>
      <c r="CV371" s="47"/>
      <c r="CW371" s="47"/>
      <c r="CX371" s="47"/>
      <c r="CY371" s="47"/>
      <c r="CZ371" s="47"/>
      <c r="DA371" s="47"/>
      <c r="DB371" s="47"/>
      <c r="DC371" s="47"/>
      <c r="DD371" s="47"/>
      <c r="DE371" s="47"/>
      <c r="DF371" s="47"/>
      <c r="DG371" s="47"/>
      <c r="DH371" s="47"/>
      <c r="DI371" s="47"/>
      <c r="DJ371" s="47"/>
      <c r="DK371" s="47"/>
      <c r="DL371" s="47"/>
      <c r="DM371" s="47"/>
      <c r="DN371" s="47"/>
      <c r="DO371" s="47"/>
      <c r="DP371" s="47"/>
      <c r="DQ371" s="47"/>
      <c r="DR371" s="47"/>
      <c r="DS371" s="47"/>
      <c r="DT371" s="47"/>
      <c r="DU371" s="47"/>
      <c r="DV371" s="47"/>
      <c r="DW371" s="47"/>
      <c r="DX371" s="47"/>
      <c r="DY371" s="47"/>
      <c r="DZ371" s="47"/>
      <c r="EA371" s="47"/>
      <c r="EB371" s="47"/>
      <c r="EC371" s="47"/>
      <c r="ED371" s="47"/>
      <c r="EE371" s="47"/>
      <c r="EF371" s="47"/>
      <c r="EG371" s="47"/>
      <c r="EH371" s="47"/>
      <c r="EI371" s="47"/>
      <c r="EJ371" s="47"/>
      <c r="EK371" s="47"/>
      <c r="EL371" s="47"/>
      <c r="EM371" s="47"/>
      <c r="EN371" s="47"/>
      <c r="EO371" s="47"/>
      <c r="EP371" s="47"/>
      <c r="EQ371" s="47"/>
      <c r="ER371" s="47"/>
      <c r="ES371" s="47"/>
      <c r="ET371" s="47"/>
      <c r="EU371" s="47"/>
      <c r="EV371" s="47"/>
      <c r="EW371" s="47"/>
      <c r="EX371" s="47"/>
      <c r="EY371" s="47"/>
      <c r="EZ371" s="47"/>
      <c r="FA371" s="47"/>
      <c r="FB371" s="47"/>
      <c r="FC371" s="47"/>
      <c r="FD371" s="47"/>
      <c r="FE371" s="47"/>
      <c r="FF371" s="47"/>
      <c r="FG371" s="47"/>
      <c r="FH371" s="47"/>
      <c r="FI371" s="47"/>
      <c r="FJ371" s="47"/>
      <c r="FK371" s="47"/>
      <c r="FL371" s="47"/>
      <c r="FM371" s="47"/>
      <c r="FN371" s="47"/>
      <c r="FO371" s="47"/>
      <c r="FP371" s="47"/>
      <c r="FQ371" s="47"/>
      <c r="FR371" s="47"/>
      <c r="FS371" s="47"/>
      <c r="FT371" s="47"/>
      <c r="FU371" s="47"/>
      <c r="FV371" s="47"/>
      <c r="FW371" s="47"/>
      <c r="FX371" s="47"/>
      <c r="FY371" s="47"/>
      <c r="FZ371" s="47"/>
      <c r="GA371" s="47"/>
      <c r="GB371" s="47"/>
      <c r="GC371" s="47"/>
      <c r="GD371" s="47"/>
      <c r="GE371" s="47"/>
      <c r="GF371" s="47"/>
      <c r="GG371" s="47"/>
      <c r="GH371" s="47"/>
      <c r="GI371" s="47"/>
      <c r="GJ371" s="47"/>
      <c r="GK371" s="47"/>
      <c r="GL371" s="47"/>
      <c r="GM371" s="47"/>
      <c r="GN371" s="47"/>
      <c r="GO371" s="47"/>
      <c r="GP371" s="47"/>
      <c r="GQ371" s="47"/>
      <c r="GR371" s="47"/>
      <c r="GS371" s="47"/>
      <c r="GT371" s="47"/>
      <c r="GU371" s="47"/>
      <c r="GV371" s="47"/>
      <c r="GW371" s="47"/>
      <c r="GX371" s="47"/>
      <c r="GY371" s="47"/>
      <c r="GZ371" s="47"/>
      <c r="HA371" s="47"/>
      <c r="HB371" s="47"/>
      <c r="HC371" s="47"/>
      <c r="HD371" s="47"/>
      <c r="HE371" s="47"/>
      <c r="HF371" s="47"/>
      <c r="HG371" s="47"/>
      <c r="HH371" s="47"/>
      <c r="HI371" s="47"/>
      <c r="HJ371" s="47"/>
      <c r="HK371" s="47"/>
      <c r="HL371" s="47"/>
      <c r="HM371" s="47"/>
      <c r="HN371" s="47"/>
      <c r="HO371" s="47"/>
      <c r="HP371" s="47"/>
      <c r="HQ371" s="47"/>
      <c r="HR371" s="47"/>
      <c r="HS371" s="47"/>
      <c r="HT371" s="47"/>
      <c r="HU371" s="47"/>
      <c r="HV371" s="47"/>
      <c r="HW371" s="47"/>
      <c r="HX371" s="47"/>
      <c r="HY371" s="47"/>
      <c r="HZ371" s="47"/>
    </row>
    <row r="372" spans="1:234">
      <c r="A372" s="141" t="s">
        <v>386</v>
      </c>
      <c r="B372" s="141" t="s">
        <v>64</v>
      </c>
      <c r="C372" s="141">
        <v>253.4134904440283</v>
      </c>
      <c r="D372" s="141">
        <v>249.9423453145809</v>
      </c>
      <c r="E372" s="141">
        <v>-11.288743860565992</v>
      </c>
      <c r="F372" s="141">
        <v>0.98630244536956069</v>
      </c>
      <c r="G372" s="141">
        <v>2934.0718162944395</v>
      </c>
      <c r="H372" s="141"/>
      <c r="I372" s="141">
        <v>3.708476985024408E-2</v>
      </c>
      <c r="J372" s="141">
        <v>3.3181299953967245</v>
      </c>
      <c r="K372" s="141">
        <v>14.350178805777562</v>
      </c>
      <c r="L372" s="141">
        <v>5.1967425493153945</v>
      </c>
      <c r="M372" s="141">
        <v>1.1743490837233859</v>
      </c>
      <c r="N372" s="141">
        <v>6.5244235954158265</v>
      </c>
      <c r="O372" s="141">
        <v>0.12222308769822766</v>
      </c>
      <c r="P372" s="141">
        <v>3.9448663004661793</v>
      </c>
      <c r="Q372" s="141">
        <v>0.60463062257912104</v>
      </c>
      <c r="R372" s="141">
        <v>8.1817602454049343</v>
      </c>
      <c r="S372" s="141">
        <v>3.9448663004661793</v>
      </c>
      <c r="T372" s="141">
        <v>6.9685542844761458E-2</v>
      </c>
      <c r="U372" s="141">
        <v>5.1967425493153945</v>
      </c>
      <c r="V372" s="141">
        <v>1.732992636465818E-16</v>
      </c>
      <c r="W372" s="141"/>
      <c r="X372" s="142">
        <v>735.99846350280552</v>
      </c>
      <c r="Y372" s="142">
        <v>23.9820977972192</v>
      </c>
      <c r="Z372" s="142">
        <v>919.08358570019152</v>
      </c>
      <c r="AA372" s="142">
        <v>125.29898372615007</v>
      </c>
      <c r="AB372" s="142">
        <v>788.67781682344867</v>
      </c>
      <c r="AC372" s="142">
        <v>44.692951873641171</v>
      </c>
      <c r="AD372" s="142">
        <v>743.34644787712853</v>
      </c>
      <c r="AE372" s="142">
        <v>27.69647800222668</v>
      </c>
      <c r="AF372" s="142"/>
      <c r="AG372" s="143">
        <v>20.238530581826215</v>
      </c>
      <c r="AH372" s="141"/>
      <c r="AI372" s="141">
        <v>824.18560538609893</v>
      </c>
      <c r="AJ372" s="141">
        <v>5.0685607097815497</v>
      </c>
      <c r="AK372" s="141">
        <v>1992.9635794595717</v>
      </c>
      <c r="AL372" s="141">
        <v>607112.20044890011</v>
      </c>
      <c r="AM372" s="141">
        <v>2.2841188752921551</v>
      </c>
      <c r="AN372" s="144">
        <v>824.18560538609893</v>
      </c>
      <c r="AO372" s="144">
        <v>5.0685607097815497</v>
      </c>
      <c r="AP372" s="144">
        <v>1992.9635794595717</v>
      </c>
      <c r="AQ372" s="144">
        <v>607112.20044890011</v>
      </c>
      <c r="AR372" s="144">
        <v>2.2841188752921551</v>
      </c>
      <c r="AS372" s="141">
        <v>11.763908247093804</v>
      </c>
      <c r="AT372" s="141">
        <v>35.682644973613598</v>
      </c>
      <c r="AU372" s="141">
        <v>2.6746729412326236</v>
      </c>
      <c r="AV372" s="141">
        <v>14.939221717507353</v>
      </c>
      <c r="AW372" s="141">
        <v>9.9190864762402349</v>
      </c>
      <c r="AX372" s="141">
        <v>1.6389869218420368</v>
      </c>
      <c r="AY372" s="141">
        <v>43.788568919964163</v>
      </c>
      <c r="AZ372" s="141">
        <v>13.85245566578814</v>
      </c>
      <c r="BA372" s="141">
        <v>164.14825860139538</v>
      </c>
      <c r="BB372" s="141">
        <v>61.773466193075357</v>
      </c>
      <c r="BC372" s="141">
        <v>296.28287690276568</v>
      </c>
      <c r="BD372" s="141">
        <v>73.838324286404301</v>
      </c>
      <c r="BE372" s="141">
        <v>751.56566118859723</v>
      </c>
      <c r="BF372" s="141">
        <v>118.19409660785388</v>
      </c>
      <c r="BG372" s="141">
        <v>10622.782082692065</v>
      </c>
      <c r="BH372" s="141">
        <v>0.99361078406712999</v>
      </c>
      <c r="BI372" s="141">
        <v>249.9423453145809</v>
      </c>
      <c r="BJ372" s="141">
        <v>253.4134904440283</v>
      </c>
      <c r="BK372" s="141"/>
      <c r="BL372" s="128" t="s">
        <v>386</v>
      </c>
      <c r="BM372" s="128">
        <v>49.636743658623651</v>
      </c>
      <c r="BN372" s="128">
        <v>58.304975447081041</v>
      </c>
      <c r="BO372" s="128">
        <v>28.154452012974986</v>
      </c>
      <c r="BP372" s="128">
        <v>31.989768131707393</v>
      </c>
      <c r="BQ372" s="128"/>
      <c r="BR372" s="128">
        <v>64.830630563661671</v>
      </c>
      <c r="BS372" s="128">
        <v>28.258395204173045</v>
      </c>
      <c r="BT372" s="128">
        <v>213.08306043778182</v>
      </c>
      <c r="BU372" s="128">
        <v>370.38651512802511</v>
      </c>
      <c r="BV372" s="128">
        <v>646.2529866196669</v>
      </c>
      <c r="BW372" s="128">
        <v>1091.4039963440875</v>
      </c>
      <c r="BX372" s="128">
        <v>1790.2288634608196</v>
      </c>
      <c r="BY372" s="128">
        <v>2895.6205602511491</v>
      </c>
      <c r="BZ372" s="128">
        <v>4420.9744775799836</v>
      </c>
      <c r="CA372" s="128">
        <v>4653.3108900729876</v>
      </c>
      <c r="CB372" s="128"/>
      <c r="CC372" s="92">
        <v>730.28857140649302</v>
      </c>
      <c r="CD372" s="47"/>
      <c r="CE372" s="47"/>
      <c r="CF372" s="47"/>
      <c r="CG372" s="47"/>
      <c r="CH372" s="47"/>
      <c r="CI372" s="47"/>
      <c r="CJ372" s="47"/>
      <c r="CK372" s="47"/>
      <c r="CL372" s="47"/>
      <c r="CM372" s="47"/>
      <c r="CN372" s="47"/>
      <c r="CO372" s="47"/>
      <c r="CP372" s="47"/>
      <c r="CQ372" s="47"/>
      <c r="CR372" s="47"/>
      <c r="CS372" s="47"/>
      <c r="CT372" s="47"/>
      <c r="CU372" s="47"/>
      <c r="CV372" s="47"/>
      <c r="CW372" s="47"/>
      <c r="CX372" s="47"/>
      <c r="CY372" s="47"/>
      <c r="CZ372" s="47"/>
      <c r="DA372" s="47"/>
      <c r="DB372" s="47"/>
      <c r="DC372" s="47"/>
      <c r="DD372" s="47"/>
      <c r="DE372" s="47"/>
      <c r="DF372" s="47"/>
      <c r="DG372" s="47"/>
      <c r="DH372" s="47"/>
      <c r="DI372" s="47"/>
      <c r="DJ372" s="47"/>
      <c r="DK372" s="47"/>
      <c r="DL372" s="47"/>
      <c r="DM372" s="47"/>
      <c r="DN372" s="47"/>
      <c r="DO372" s="47"/>
      <c r="DP372" s="47"/>
      <c r="DQ372" s="47"/>
      <c r="DR372" s="47"/>
      <c r="DS372" s="47"/>
      <c r="DT372" s="47"/>
      <c r="DU372" s="47"/>
      <c r="DV372" s="47"/>
      <c r="DW372" s="47"/>
      <c r="DX372" s="47"/>
      <c r="DY372" s="47"/>
      <c r="DZ372" s="47"/>
      <c r="EA372" s="47"/>
      <c r="EB372" s="47"/>
      <c r="EC372" s="47"/>
      <c r="ED372" s="47"/>
      <c r="EE372" s="47"/>
      <c r="EF372" s="47"/>
      <c r="EG372" s="47"/>
      <c r="EH372" s="47"/>
      <c r="EI372" s="47"/>
      <c r="EJ372" s="47"/>
      <c r="EK372" s="47"/>
      <c r="EL372" s="47"/>
      <c r="EM372" s="47"/>
      <c r="EN372" s="47"/>
      <c r="EO372" s="47"/>
      <c r="EP372" s="47"/>
      <c r="EQ372" s="47"/>
      <c r="ER372" s="47"/>
      <c r="ES372" s="47"/>
      <c r="ET372" s="47"/>
      <c r="EU372" s="47"/>
      <c r="EV372" s="47"/>
      <c r="EW372" s="47"/>
      <c r="EX372" s="47"/>
      <c r="EY372" s="47"/>
      <c r="EZ372" s="47"/>
      <c r="FA372" s="47"/>
      <c r="FB372" s="47"/>
      <c r="FC372" s="47"/>
      <c r="FD372" s="47"/>
      <c r="FE372" s="47"/>
      <c r="FF372" s="47"/>
      <c r="FG372" s="47"/>
      <c r="FH372" s="47"/>
      <c r="FI372" s="47"/>
      <c r="FJ372" s="47"/>
      <c r="FK372" s="47"/>
      <c r="FL372" s="47"/>
      <c r="FM372" s="47"/>
      <c r="FN372" s="47"/>
      <c r="FO372" s="47"/>
      <c r="FP372" s="47"/>
      <c r="FQ372" s="47"/>
      <c r="FR372" s="47"/>
      <c r="FS372" s="47"/>
      <c r="FT372" s="47"/>
      <c r="FU372" s="47"/>
      <c r="FV372" s="47"/>
      <c r="FW372" s="47"/>
      <c r="FX372" s="47"/>
      <c r="FY372" s="47"/>
      <c r="FZ372" s="47"/>
      <c r="GA372" s="47"/>
      <c r="GB372" s="47"/>
      <c r="GC372" s="47"/>
      <c r="GD372" s="47"/>
      <c r="GE372" s="47"/>
      <c r="GF372" s="47"/>
      <c r="GG372" s="47"/>
      <c r="GH372" s="47"/>
      <c r="GI372" s="47"/>
      <c r="GJ372" s="47"/>
      <c r="GK372" s="47"/>
      <c r="GL372" s="47"/>
      <c r="GM372" s="47"/>
      <c r="GN372" s="47"/>
      <c r="GO372" s="47"/>
      <c r="GP372" s="47"/>
      <c r="GQ372" s="47"/>
      <c r="GR372" s="47"/>
      <c r="GS372" s="47"/>
      <c r="GT372" s="47"/>
      <c r="GU372" s="47"/>
      <c r="GV372" s="47"/>
      <c r="GW372" s="47"/>
      <c r="GX372" s="47"/>
      <c r="GY372" s="47"/>
      <c r="GZ372" s="47"/>
      <c r="HA372" s="47"/>
      <c r="HB372" s="47"/>
      <c r="HC372" s="47"/>
      <c r="HD372" s="47"/>
      <c r="HE372" s="47"/>
      <c r="HF372" s="47"/>
      <c r="HG372" s="47"/>
      <c r="HH372" s="47"/>
      <c r="HI372" s="47"/>
      <c r="HJ372" s="47"/>
      <c r="HK372" s="47"/>
      <c r="HL372" s="47"/>
      <c r="HM372" s="47"/>
      <c r="HN372" s="47"/>
      <c r="HO372" s="47"/>
      <c r="HP372" s="47"/>
      <c r="HQ372" s="47"/>
      <c r="HR372" s="47"/>
      <c r="HS372" s="47"/>
      <c r="HT372" s="47"/>
      <c r="HU372" s="47"/>
      <c r="HV372" s="47"/>
      <c r="HW372" s="47"/>
      <c r="HX372" s="47"/>
      <c r="HY372" s="47"/>
      <c r="HZ372" s="47"/>
    </row>
    <row r="373" spans="1:234">
      <c r="A373" s="78"/>
      <c r="B373" s="78"/>
      <c r="C373" s="78"/>
      <c r="D373" s="78"/>
      <c r="E373" s="78"/>
      <c r="F373" s="77"/>
      <c r="G373" s="78"/>
      <c r="H373" s="76"/>
      <c r="I373" s="79"/>
      <c r="J373" s="76"/>
      <c r="K373" s="79"/>
      <c r="L373" s="76"/>
      <c r="M373" s="79"/>
      <c r="N373" s="76"/>
      <c r="O373" s="79"/>
      <c r="P373" s="76"/>
      <c r="Q373" s="77"/>
      <c r="R373" s="79"/>
      <c r="S373" s="76"/>
      <c r="T373" s="79"/>
      <c r="U373" s="76"/>
      <c r="V373" s="77"/>
      <c r="W373" s="77"/>
      <c r="X373" s="78"/>
      <c r="Y373" s="78"/>
      <c r="Z373" s="78"/>
      <c r="AA373" s="78"/>
      <c r="AB373" s="78"/>
      <c r="AC373" s="78"/>
      <c r="AD373" s="78"/>
      <c r="AE373" s="78"/>
      <c r="AF373" s="78"/>
      <c r="AG373" s="120"/>
      <c r="AH373" s="76"/>
      <c r="AI373" s="76"/>
      <c r="AJ373" s="76"/>
      <c r="AK373" s="76"/>
      <c r="AL373" s="76"/>
      <c r="AM373" s="76"/>
      <c r="AN373" s="75"/>
      <c r="AO373" s="75"/>
      <c r="AP373" s="75"/>
      <c r="AQ373" s="75"/>
      <c r="AR373" s="75"/>
      <c r="AS373" s="75"/>
      <c r="AT373" s="75"/>
      <c r="AU373" s="75"/>
      <c r="AV373" s="75"/>
      <c r="AW373" s="75"/>
      <c r="AX373" s="75"/>
      <c r="AY373" s="75"/>
      <c r="AZ373" s="75"/>
      <c r="BA373" s="75"/>
      <c r="BB373" s="75"/>
      <c r="BC373" s="75"/>
      <c r="BD373" s="75"/>
      <c r="BE373" s="75"/>
      <c r="BF373" s="75"/>
      <c r="BG373" s="75"/>
      <c r="BH373" s="75"/>
      <c r="BI373" s="75"/>
      <c r="BJ373" s="75"/>
      <c r="BK373" s="75"/>
      <c r="BL373" s="75"/>
      <c r="BM373" s="75"/>
      <c r="BN373" s="75"/>
      <c r="BO373" s="75"/>
      <c r="BP373" s="75"/>
      <c r="BQ373" s="75"/>
      <c r="BR373" s="75"/>
      <c r="BS373" s="75"/>
      <c r="BT373" s="75"/>
      <c r="BU373" s="75"/>
      <c r="BV373" s="75"/>
      <c r="BW373" s="75"/>
      <c r="BX373" s="75"/>
      <c r="BY373" s="75"/>
      <c r="BZ373" s="75"/>
      <c r="CA373" s="75"/>
      <c r="CB373" s="75"/>
      <c r="CC373" s="75"/>
      <c r="CD373" s="47"/>
      <c r="CE373" s="47"/>
      <c r="CF373" s="47"/>
      <c r="CG373" s="47"/>
      <c r="CH373" s="47"/>
      <c r="CI373" s="47"/>
      <c r="CJ373" s="47"/>
      <c r="CK373" s="47"/>
      <c r="CL373" s="47"/>
      <c r="CM373" s="47"/>
      <c r="CN373" s="47"/>
      <c r="CO373" s="47"/>
      <c r="CP373" s="47"/>
      <c r="CQ373" s="47"/>
      <c r="CR373" s="47"/>
      <c r="CS373" s="47"/>
      <c r="CT373" s="47"/>
      <c r="CU373" s="47"/>
      <c r="CV373" s="47"/>
      <c r="CW373" s="47"/>
      <c r="CX373" s="47"/>
      <c r="CY373" s="47"/>
      <c r="CZ373" s="47"/>
      <c r="DA373" s="47"/>
      <c r="DB373" s="47"/>
      <c r="DC373" s="47"/>
      <c r="DD373" s="47"/>
      <c r="DE373" s="47"/>
      <c r="DF373" s="47"/>
      <c r="DG373" s="47"/>
      <c r="DH373" s="47"/>
      <c r="DI373" s="47"/>
      <c r="DJ373" s="47"/>
      <c r="DK373" s="47"/>
      <c r="DL373" s="47"/>
      <c r="DM373" s="47"/>
      <c r="DN373" s="47"/>
      <c r="DO373" s="47"/>
      <c r="DP373" s="47"/>
      <c r="DQ373" s="47"/>
      <c r="DR373" s="47"/>
      <c r="DS373" s="47"/>
      <c r="DT373" s="47"/>
      <c r="DU373" s="47"/>
      <c r="DV373" s="47"/>
      <c r="DW373" s="47"/>
      <c r="DX373" s="47"/>
      <c r="DY373" s="47"/>
      <c r="DZ373" s="47"/>
      <c r="EA373" s="47"/>
      <c r="EB373" s="47"/>
      <c r="EC373" s="47"/>
      <c r="ED373" s="47"/>
      <c r="EE373" s="47"/>
      <c r="EF373" s="47"/>
      <c r="EG373" s="47"/>
      <c r="EH373" s="47"/>
      <c r="EI373" s="47"/>
      <c r="EJ373" s="47"/>
      <c r="EK373" s="47"/>
      <c r="EL373" s="47"/>
      <c r="EM373" s="47"/>
      <c r="EN373" s="47"/>
      <c r="EO373" s="47"/>
      <c r="EP373" s="47"/>
      <c r="EQ373" s="47"/>
      <c r="ER373" s="47"/>
      <c r="ES373" s="47"/>
      <c r="ET373" s="47"/>
      <c r="EU373" s="47"/>
      <c r="EV373" s="47"/>
      <c r="EW373" s="47"/>
      <c r="EX373" s="47"/>
      <c r="EY373" s="47"/>
      <c r="EZ373" s="47"/>
      <c r="FA373" s="47"/>
      <c r="FB373" s="47"/>
      <c r="FC373" s="47"/>
      <c r="FD373" s="47"/>
      <c r="FE373" s="47"/>
      <c r="FF373" s="47"/>
      <c r="FG373" s="47"/>
      <c r="FH373" s="47"/>
      <c r="FI373" s="47"/>
      <c r="FJ373" s="47"/>
      <c r="FK373" s="47"/>
      <c r="FL373" s="47"/>
      <c r="FM373" s="47"/>
      <c r="FN373" s="47"/>
      <c r="FO373" s="47"/>
      <c r="FP373" s="47"/>
      <c r="FQ373" s="47"/>
      <c r="FR373" s="47"/>
      <c r="FS373" s="47"/>
      <c r="FT373" s="47"/>
      <c r="FU373" s="47"/>
      <c r="FV373" s="47"/>
      <c r="FW373" s="47"/>
      <c r="FX373" s="47"/>
      <c r="FY373" s="47"/>
      <c r="FZ373" s="47"/>
      <c r="GA373" s="47"/>
      <c r="GB373" s="47"/>
      <c r="GC373" s="47"/>
      <c r="GD373" s="47"/>
      <c r="GE373" s="47"/>
      <c r="GF373" s="47"/>
      <c r="GG373" s="47"/>
      <c r="GH373" s="47"/>
      <c r="GI373" s="47"/>
      <c r="GJ373" s="47"/>
      <c r="GK373" s="47"/>
      <c r="GL373" s="47"/>
      <c r="GM373" s="47"/>
      <c r="GN373" s="47"/>
      <c r="GO373" s="47"/>
      <c r="GP373" s="47"/>
      <c r="GQ373" s="47"/>
      <c r="GR373" s="47"/>
      <c r="GS373" s="47"/>
      <c r="GT373" s="47"/>
      <c r="GU373" s="47"/>
      <c r="GV373" s="47"/>
      <c r="GW373" s="47"/>
      <c r="GX373" s="47"/>
      <c r="GY373" s="47"/>
      <c r="GZ373" s="47"/>
      <c r="HA373" s="47"/>
      <c r="HB373" s="47"/>
      <c r="HC373" s="47"/>
      <c r="HD373" s="47"/>
      <c r="HE373" s="47"/>
      <c r="HF373" s="47"/>
      <c r="HG373" s="47"/>
      <c r="HH373" s="47"/>
      <c r="HI373" s="47"/>
      <c r="HJ373" s="47"/>
      <c r="HK373" s="47"/>
      <c r="HL373" s="47"/>
      <c r="HM373" s="47"/>
      <c r="HN373" s="47"/>
      <c r="HO373" s="47"/>
      <c r="HP373" s="47"/>
      <c r="HQ373" s="47"/>
      <c r="HR373" s="47"/>
      <c r="HS373" s="47"/>
      <c r="HT373" s="47"/>
      <c r="HU373" s="47"/>
      <c r="HV373" s="47"/>
      <c r="HW373" s="47"/>
      <c r="HX373" s="47"/>
      <c r="HY373" s="47"/>
      <c r="HZ373" s="47"/>
    </row>
    <row r="374" spans="1:234">
      <c r="A374" s="141" t="s">
        <v>387</v>
      </c>
      <c r="B374" s="78"/>
      <c r="C374" s="78"/>
      <c r="D374" s="78"/>
      <c r="E374" s="78"/>
      <c r="F374" s="77"/>
      <c r="G374" s="78"/>
      <c r="H374" s="76"/>
      <c r="I374" s="79"/>
      <c r="J374" s="76"/>
      <c r="K374" s="79"/>
      <c r="L374" s="76"/>
      <c r="M374" s="79"/>
      <c r="N374" s="76"/>
      <c r="O374" s="79"/>
      <c r="P374" s="76"/>
      <c r="Q374" s="77"/>
      <c r="R374" s="79"/>
      <c r="S374" s="76"/>
      <c r="T374" s="79"/>
      <c r="U374" s="76"/>
      <c r="V374" s="77"/>
      <c r="W374" s="77"/>
      <c r="X374" s="78"/>
      <c r="Y374" s="78"/>
      <c r="Z374" s="78"/>
      <c r="AA374" s="78"/>
      <c r="AB374" s="78"/>
      <c r="AC374" s="78"/>
      <c r="AD374" s="78"/>
      <c r="AE374" s="78"/>
      <c r="AF374" s="78"/>
      <c r="AG374" s="120"/>
      <c r="AH374" s="76"/>
      <c r="AI374" s="76"/>
      <c r="AJ374" s="76"/>
      <c r="AK374" s="76"/>
      <c r="AL374" s="76"/>
      <c r="AM374" s="76"/>
      <c r="AN374" s="75"/>
      <c r="AO374" s="75"/>
      <c r="AP374" s="75"/>
      <c r="AQ374" s="75"/>
      <c r="AR374" s="75"/>
      <c r="AS374" s="75"/>
      <c r="AT374" s="75"/>
      <c r="AU374" s="75"/>
      <c r="AV374" s="75"/>
      <c r="AW374" s="75"/>
      <c r="AX374" s="75"/>
      <c r="AY374" s="75"/>
      <c r="AZ374" s="75"/>
      <c r="BA374" s="75"/>
      <c r="BB374" s="75"/>
      <c r="BC374" s="75"/>
      <c r="BD374" s="75"/>
      <c r="BE374" s="75"/>
      <c r="BF374" s="75"/>
      <c r="BG374" s="75"/>
      <c r="BH374" s="75"/>
      <c r="BI374" s="75"/>
      <c r="BJ374" s="75"/>
      <c r="BK374" s="75"/>
      <c r="BL374" s="75"/>
      <c r="BM374" s="75"/>
      <c r="BN374" s="75"/>
      <c r="BO374" s="75"/>
      <c r="BP374" s="75"/>
      <c r="BQ374" s="75"/>
      <c r="BR374" s="75"/>
      <c r="BS374" s="75"/>
      <c r="BT374" s="75"/>
      <c r="BU374" s="75"/>
      <c r="BV374" s="75"/>
      <c r="BW374" s="75"/>
      <c r="BX374" s="75"/>
      <c r="BY374" s="75"/>
      <c r="BZ374" s="75"/>
      <c r="CA374" s="75"/>
      <c r="CB374" s="75"/>
      <c r="CC374" s="75"/>
      <c r="CD374" s="47"/>
      <c r="CE374" s="47"/>
      <c r="CF374" s="47"/>
      <c r="CG374" s="47"/>
      <c r="CH374" s="47"/>
      <c r="CI374" s="47"/>
      <c r="CJ374" s="47"/>
      <c r="CK374" s="47"/>
      <c r="CL374" s="47"/>
      <c r="CM374" s="47"/>
      <c r="CN374" s="47"/>
      <c r="CO374" s="47"/>
      <c r="CP374" s="47"/>
      <c r="CQ374" s="47"/>
      <c r="CR374" s="47"/>
      <c r="CS374" s="47"/>
      <c r="CT374" s="47"/>
      <c r="CU374" s="47"/>
      <c r="CV374" s="47"/>
      <c r="CW374" s="47"/>
      <c r="CX374" s="47"/>
      <c r="CY374" s="47"/>
      <c r="CZ374" s="47"/>
      <c r="DA374" s="47"/>
      <c r="DB374" s="47"/>
      <c r="DC374" s="47"/>
      <c r="DD374" s="47"/>
      <c r="DE374" s="47"/>
      <c r="DF374" s="47"/>
      <c r="DG374" s="47"/>
      <c r="DH374" s="47"/>
      <c r="DI374" s="47"/>
      <c r="DJ374" s="47"/>
      <c r="DK374" s="47"/>
      <c r="DL374" s="47"/>
      <c r="DM374" s="47"/>
      <c r="DN374" s="47"/>
      <c r="DO374" s="47"/>
      <c r="DP374" s="47"/>
      <c r="DQ374" s="47"/>
      <c r="DR374" s="47"/>
      <c r="DS374" s="47"/>
      <c r="DT374" s="47"/>
      <c r="DU374" s="47"/>
      <c r="DV374" s="47"/>
      <c r="DW374" s="47"/>
      <c r="DX374" s="47"/>
      <c r="DY374" s="47"/>
      <c r="DZ374" s="47"/>
      <c r="EA374" s="47"/>
      <c r="EB374" s="47"/>
      <c r="EC374" s="47"/>
      <c r="ED374" s="47"/>
      <c r="EE374" s="47"/>
      <c r="EF374" s="47"/>
      <c r="EG374" s="47"/>
      <c r="EH374" s="47"/>
      <c r="EI374" s="47"/>
      <c r="EJ374" s="47"/>
      <c r="EK374" s="47"/>
      <c r="EL374" s="47"/>
      <c r="EM374" s="47"/>
      <c r="EN374" s="47"/>
      <c r="EO374" s="47"/>
      <c r="EP374" s="47"/>
      <c r="EQ374" s="47"/>
      <c r="ER374" s="47"/>
      <c r="ES374" s="47"/>
      <c r="ET374" s="47"/>
      <c r="EU374" s="47"/>
      <c r="EV374" s="47"/>
      <c r="EW374" s="47"/>
      <c r="EX374" s="47"/>
      <c r="EY374" s="47"/>
      <c r="EZ374" s="47"/>
      <c r="FA374" s="47"/>
      <c r="FB374" s="47"/>
      <c r="FC374" s="47"/>
      <c r="FD374" s="47"/>
      <c r="FE374" s="47"/>
      <c r="FF374" s="47"/>
      <c r="FG374" s="47"/>
      <c r="FH374" s="47"/>
      <c r="FI374" s="47"/>
      <c r="FJ374" s="47"/>
      <c r="FK374" s="47"/>
      <c r="FL374" s="47"/>
      <c r="FM374" s="47"/>
      <c r="FN374" s="47"/>
      <c r="FO374" s="47"/>
      <c r="FP374" s="47"/>
      <c r="FQ374" s="47"/>
      <c r="FR374" s="47"/>
      <c r="FS374" s="47"/>
      <c r="FT374" s="47"/>
      <c r="FU374" s="47"/>
      <c r="FV374" s="47"/>
      <c r="FW374" s="47"/>
      <c r="FX374" s="47"/>
      <c r="FY374" s="47"/>
      <c r="FZ374" s="47"/>
      <c r="GA374" s="47"/>
      <c r="GB374" s="47"/>
      <c r="GC374" s="47"/>
      <c r="GD374" s="47"/>
      <c r="GE374" s="47"/>
      <c r="GF374" s="47"/>
      <c r="GG374" s="47"/>
      <c r="GH374" s="47"/>
      <c r="GI374" s="47"/>
      <c r="GJ374" s="47"/>
      <c r="GK374" s="47"/>
      <c r="GL374" s="47"/>
      <c r="GM374" s="47"/>
      <c r="GN374" s="47"/>
      <c r="GO374" s="47"/>
      <c r="GP374" s="47"/>
      <c r="GQ374" s="47"/>
      <c r="GR374" s="47"/>
      <c r="GS374" s="47"/>
      <c r="GT374" s="47"/>
      <c r="GU374" s="47"/>
      <c r="GV374" s="47"/>
      <c r="GW374" s="47"/>
      <c r="GX374" s="47"/>
      <c r="GY374" s="47"/>
      <c r="GZ374" s="47"/>
      <c r="HA374" s="47"/>
      <c r="HB374" s="47"/>
      <c r="HC374" s="47"/>
      <c r="HD374" s="47"/>
      <c r="HE374" s="47"/>
      <c r="HF374" s="47"/>
      <c r="HG374" s="47"/>
      <c r="HH374" s="47"/>
      <c r="HI374" s="47"/>
      <c r="HJ374" s="47"/>
      <c r="HK374" s="47"/>
      <c r="HL374" s="47"/>
      <c r="HM374" s="47"/>
      <c r="HN374" s="47"/>
      <c r="HO374" s="47"/>
      <c r="HP374" s="47"/>
      <c r="HQ374" s="47"/>
      <c r="HR374" s="47"/>
      <c r="HS374" s="47"/>
      <c r="HT374" s="47"/>
      <c r="HU374" s="47"/>
      <c r="HV374" s="47"/>
      <c r="HW374" s="47"/>
      <c r="HX374" s="47"/>
      <c r="HY374" s="47"/>
      <c r="HZ374" s="47"/>
    </row>
    <row r="375" spans="1:234">
      <c r="A375" s="141" t="s">
        <v>388</v>
      </c>
      <c r="B375" s="78"/>
      <c r="C375" s="78"/>
      <c r="D375" s="78"/>
      <c r="E375" s="78"/>
      <c r="F375" s="77"/>
      <c r="G375" s="78"/>
      <c r="H375" s="76"/>
      <c r="I375" s="79"/>
      <c r="J375" s="76"/>
      <c r="K375" s="79"/>
      <c r="L375" s="76"/>
      <c r="M375" s="79"/>
      <c r="N375" s="76"/>
      <c r="O375" s="79"/>
      <c r="P375" s="76"/>
      <c r="Q375" s="77"/>
      <c r="R375" s="79"/>
      <c r="S375" s="76"/>
      <c r="T375" s="79"/>
      <c r="U375" s="76"/>
      <c r="V375" s="77"/>
      <c r="W375" s="77"/>
      <c r="X375" s="78"/>
      <c r="Y375" s="78"/>
      <c r="Z375" s="78"/>
      <c r="AA375" s="78"/>
      <c r="AB375" s="78"/>
      <c r="AC375" s="78"/>
      <c r="AD375" s="78"/>
      <c r="AE375" s="78"/>
      <c r="AF375" s="78"/>
      <c r="AG375" s="120"/>
      <c r="AH375" s="76"/>
      <c r="AI375" s="76"/>
      <c r="AJ375" s="76"/>
      <c r="AK375" s="76"/>
      <c r="AL375" s="76"/>
      <c r="AM375" s="76"/>
      <c r="AN375" s="75"/>
      <c r="AO375" s="75"/>
      <c r="AP375" s="75"/>
      <c r="AQ375" s="75"/>
      <c r="AR375" s="75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L375" s="75"/>
      <c r="BM375" s="75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5"/>
      <c r="BY375" s="75"/>
      <c r="BZ375" s="75"/>
      <c r="CA375" s="75"/>
      <c r="CB375" s="75"/>
      <c r="CC375" s="75"/>
      <c r="CD375" s="47"/>
      <c r="CE375" s="47"/>
      <c r="CF375" s="47"/>
      <c r="CG375" s="47"/>
      <c r="CH375" s="47"/>
      <c r="CI375" s="47"/>
      <c r="CJ375" s="47"/>
      <c r="CK375" s="47"/>
      <c r="CL375" s="47"/>
      <c r="CM375" s="47"/>
      <c r="CN375" s="47"/>
      <c r="CO375" s="47"/>
      <c r="CP375" s="47"/>
      <c r="CQ375" s="47"/>
      <c r="CR375" s="47"/>
      <c r="CS375" s="47"/>
      <c r="CT375" s="47"/>
      <c r="CU375" s="47"/>
      <c r="CV375" s="47"/>
      <c r="CW375" s="47"/>
      <c r="CX375" s="47"/>
      <c r="CY375" s="47"/>
      <c r="CZ375" s="47"/>
      <c r="DA375" s="47"/>
      <c r="DB375" s="47"/>
      <c r="DC375" s="47"/>
      <c r="DD375" s="47"/>
      <c r="DE375" s="47"/>
      <c r="DF375" s="47"/>
      <c r="DG375" s="47"/>
      <c r="DH375" s="47"/>
      <c r="DI375" s="47"/>
      <c r="DJ375" s="47"/>
      <c r="DK375" s="47"/>
      <c r="DL375" s="47"/>
      <c r="DM375" s="47"/>
      <c r="DN375" s="47"/>
      <c r="DO375" s="47"/>
      <c r="DP375" s="47"/>
      <c r="DQ375" s="47"/>
      <c r="DR375" s="47"/>
      <c r="DS375" s="47"/>
      <c r="DT375" s="47"/>
      <c r="DU375" s="47"/>
      <c r="DV375" s="47"/>
      <c r="DW375" s="47"/>
      <c r="DX375" s="47"/>
      <c r="DY375" s="47"/>
      <c r="DZ375" s="47"/>
      <c r="EA375" s="47"/>
      <c r="EB375" s="47"/>
      <c r="EC375" s="47"/>
      <c r="ED375" s="47"/>
      <c r="EE375" s="47"/>
      <c r="EF375" s="47"/>
      <c r="EG375" s="47"/>
      <c r="EH375" s="47"/>
      <c r="EI375" s="47"/>
      <c r="EJ375" s="47"/>
      <c r="EK375" s="47"/>
      <c r="EL375" s="47"/>
      <c r="EM375" s="47"/>
      <c r="EN375" s="47"/>
      <c r="EO375" s="47"/>
      <c r="EP375" s="47"/>
      <c r="EQ375" s="47"/>
      <c r="ER375" s="47"/>
      <c r="ES375" s="47"/>
      <c r="ET375" s="47"/>
      <c r="EU375" s="47"/>
      <c r="EV375" s="47"/>
      <c r="EW375" s="47"/>
      <c r="EX375" s="47"/>
      <c r="EY375" s="47"/>
      <c r="EZ375" s="47"/>
      <c r="FA375" s="47"/>
      <c r="FB375" s="47"/>
      <c r="FC375" s="47"/>
      <c r="FD375" s="47"/>
      <c r="FE375" s="47"/>
      <c r="FF375" s="47"/>
      <c r="FG375" s="47"/>
      <c r="FH375" s="47"/>
      <c r="FI375" s="47"/>
      <c r="FJ375" s="47"/>
      <c r="FK375" s="47"/>
      <c r="FL375" s="47"/>
      <c r="FM375" s="47"/>
      <c r="FN375" s="47"/>
      <c r="FO375" s="47"/>
      <c r="FP375" s="47"/>
      <c r="FQ375" s="47"/>
      <c r="FR375" s="47"/>
      <c r="FS375" s="47"/>
      <c r="FT375" s="47"/>
      <c r="FU375" s="47"/>
      <c r="FV375" s="47"/>
      <c r="FW375" s="47"/>
      <c r="FX375" s="47"/>
      <c r="FY375" s="47"/>
      <c r="FZ375" s="47"/>
      <c r="GA375" s="47"/>
      <c r="GB375" s="47"/>
      <c r="GC375" s="47"/>
      <c r="GD375" s="47"/>
      <c r="GE375" s="47"/>
      <c r="GF375" s="47"/>
      <c r="GG375" s="47"/>
      <c r="GH375" s="47"/>
      <c r="GI375" s="47"/>
      <c r="GJ375" s="47"/>
      <c r="GK375" s="47"/>
      <c r="GL375" s="47"/>
      <c r="GM375" s="47"/>
      <c r="GN375" s="47"/>
      <c r="GO375" s="47"/>
      <c r="GP375" s="47"/>
      <c r="GQ375" s="47"/>
      <c r="GR375" s="47"/>
      <c r="GS375" s="47"/>
      <c r="GT375" s="47"/>
      <c r="GU375" s="47"/>
      <c r="GV375" s="47"/>
      <c r="GW375" s="47"/>
      <c r="GX375" s="47"/>
      <c r="GY375" s="47"/>
      <c r="GZ375" s="47"/>
      <c r="HA375" s="47"/>
      <c r="HB375" s="47"/>
      <c r="HC375" s="47"/>
      <c r="HD375" s="47"/>
      <c r="HE375" s="47"/>
      <c r="HF375" s="47"/>
      <c r="HG375" s="47"/>
      <c r="HH375" s="47"/>
      <c r="HI375" s="47"/>
      <c r="HJ375" s="47"/>
      <c r="HK375" s="47"/>
      <c r="HL375" s="47"/>
      <c r="HM375" s="47"/>
      <c r="HN375" s="47"/>
      <c r="HO375" s="47"/>
      <c r="HP375" s="47"/>
      <c r="HQ375" s="47"/>
      <c r="HR375" s="47"/>
      <c r="HS375" s="47"/>
      <c r="HT375" s="47"/>
      <c r="HU375" s="47"/>
      <c r="HV375" s="47"/>
      <c r="HW375" s="47"/>
      <c r="HX375" s="47"/>
      <c r="HY375" s="47"/>
      <c r="HZ375" s="47"/>
    </row>
    <row r="376" spans="1:234">
      <c r="A376" s="141" t="s">
        <v>389</v>
      </c>
      <c r="B376" s="78"/>
      <c r="C376" s="78"/>
      <c r="D376" s="78"/>
      <c r="E376" s="78"/>
      <c r="F376" s="77"/>
      <c r="G376" s="78"/>
      <c r="H376" s="76"/>
      <c r="I376" s="79"/>
      <c r="J376" s="76"/>
      <c r="K376" s="79"/>
      <c r="L376" s="76"/>
      <c r="M376" s="79"/>
      <c r="N376" s="76"/>
      <c r="O376" s="79"/>
      <c r="P376" s="76"/>
      <c r="Q376" s="77"/>
      <c r="R376" s="79"/>
      <c r="S376" s="76"/>
      <c r="T376" s="79"/>
      <c r="U376" s="76"/>
      <c r="V376" s="77"/>
      <c r="W376" s="77"/>
      <c r="X376" s="78"/>
      <c r="Y376" s="78"/>
      <c r="Z376" s="78"/>
      <c r="AA376" s="78"/>
      <c r="AB376" s="78"/>
      <c r="AC376" s="78"/>
      <c r="AD376" s="78"/>
      <c r="AE376" s="78"/>
      <c r="AF376" s="78"/>
      <c r="AG376" s="120"/>
      <c r="AH376" s="76"/>
      <c r="AI376" s="76"/>
      <c r="AJ376" s="76"/>
      <c r="AK376" s="76"/>
      <c r="AL376" s="76"/>
      <c r="AM376" s="76"/>
      <c r="AN376" s="75"/>
      <c r="AO376" s="75"/>
      <c r="AP376" s="75"/>
      <c r="AQ376" s="75"/>
      <c r="AR376" s="75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L376" s="75"/>
      <c r="BM376" s="75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5"/>
      <c r="BY376" s="75"/>
      <c r="BZ376" s="75"/>
      <c r="CA376" s="75"/>
      <c r="CB376" s="75"/>
      <c r="CC376" s="75"/>
      <c r="CD376" s="47"/>
      <c r="CE376" s="47"/>
      <c r="CF376" s="47"/>
      <c r="CG376" s="47"/>
      <c r="CH376" s="47"/>
      <c r="CI376" s="47"/>
      <c r="CJ376" s="47"/>
      <c r="CK376" s="47"/>
      <c r="CL376" s="47"/>
      <c r="CM376" s="47"/>
      <c r="CN376" s="47"/>
      <c r="CO376" s="47"/>
      <c r="CP376" s="47"/>
      <c r="CQ376" s="47"/>
      <c r="CR376" s="47"/>
      <c r="CS376" s="47"/>
      <c r="CT376" s="47"/>
      <c r="CU376" s="47"/>
      <c r="CV376" s="47"/>
      <c r="CW376" s="47"/>
      <c r="CX376" s="47"/>
      <c r="CY376" s="47"/>
      <c r="CZ376" s="47"/>
      <c r="DA376" s="47"/>
      <c r="DB376" s="47"/>
      <c r="DC376" s="47"/>
      <c r="DD376" s="47"/>
      <c r="DE376" s="47"/>
      <c r="DF376" s="47"/>
      <c r="DG376" s="47"/>
      <c r="DH376" s="47"/>
      <c r="DI376" s="47"/>
      <c r="DJ376" s="47"/>
      <c r="DK376" s="47"/>
      <c r="DL376" s="47"/>
      <c r="DM376" s="47"/>
      <c r="DN376" s="47"/>
      <c r="DO376" s="47"/>
      <c r="DP376" s="47"/>
      <c r="DQ376" s="47"/>
      <c r="DR376" s="47"/>
      <c r="DS376" s="47"/>
      <c r="DT376" s="47"/>
      <c r="DU376" s="47"/>
      <c r="DV376" s="47"/>
      <c r="DW376" s="47"/>
      <c r="DX376" s="47"/>
      <c r="DY376" s="47"/>
      <c r="DZ376" s="47"/>
      <c r="EA376" s="47"/>
      <c r="EB376" s="47"/>
      <c r="EC376" s="47"/>
      <c r="ED376" s="47"/>
      <c r="EE376" s="47"/>
      <c r="EF376" s="47"/>
      <c r="EG376" s="47"/>
      <c r="EH376" s="47"/>
      <c r="EI376" s="47"/>
      <c r="EJ376" s="47"/>
      <c r="EK376" s="47"/>
      <c r="EL376" s="47"/>
      <c r="EM376" s="47"/>
      <c r="EN376" s="47"/>
      <c r="EO376" s="47"/>
      <c r="EP376" s="47"/>
      <c r="EQ376" s="47"/>
      <c r="ER376" s="47"/>
      <c r="ES376" s="47"/>
      <c r="ET376" s="47"/>
      <c r="EU376" s="47"/>
      <c r="EV376" s="47"/>
      <c r="EW376" s="47"/>
      <c r="EX376" s="47"/>
      <c r="EY376" s="47"/>
      <c r="EZ376" s="47"/>
      <c r="FA376" s="47"/>
      <c r="FB376" s="47"/>
      <c r="FC376" s="47"/>
      <c r="FD376" s="47"/>
      <c r="FE376" s="47"/>
      <c r="FF376" s="47"/>
      <c r="FG376" s="47"/>
      <c r="FH376" s="47"/>
      <c r="FI376" s="47"/>
      <c r="FJ376" s="47"/>
      <c r="FK376" s="47"/>
      <c r="FL376" s="47"/>
      <c r="FM376" s="47"/>
      <c r="FN376" s="47"/>
      <c r="FO376" s="47"/>
      <c r="FP376" s="47"/>
      <c r="FQ376" s="47"/>
      <c r="FR376" s="47"/>
      <c r="FS376" s="47"/>
      <c r="FT376" s="47"/>
      <c r="FU376" s="47"/>
      <c r="FV376" s="47"/>
      <c r="FW376" s="47"/>
      <c r="FX376" s="47"/>
      <c r="FY376" s="47"/>
      <c r="FZ376" s="47"/>
      <c r="GA376" s="47"/>
      <c r="GB376" s="47"/>
      <c r="GC376" s="47"/>
      <c r="GD376" s="47"/>
      <c r="GE376" s="47"/>
      <c r="GF376" s="47"/>
      <c r="GG376" s="47"/>
      <c r="GH376" s="47"/>
      <c r="GI376" s="47"/>
      <c r="GJ376" s="47"/>
      <c r="GK376" s="47"/>
      <c r="GL376" s="47"/>
      <c r="GM376" s="47"/>
      <c r="GN376" s="47"/>
      <c r="GO376" s="47"/>
      <c r="GP376" s="47"/>
      <c r="GQ376" s="47"/>
      <c r="GR376" s="47"/>
      <c r="GS376" s="47"/>
      <c r="GT376" s="47"/>
      <c r="GU376" s="47"/>
      <c r="GV376" s="47"/>
      <c r="GW376" s="47"/>
      <c r="GX376" s="47"/>
      <c r="GY376" s="47"/>
      <c r="GZ376" s="47"/>
      <c r="HA376" s="47"/>
      <c r="HB376" s="47"/>
      <c r="HC376" s="47"/>
      <c r="HD376" s="47"/>
      <c r="HE376" s="47"/>
      <c r="HF376" s="47"/>
      <c r="HG376" s="47"/>
      <c r="HH376" s="47"/>
      <c r="HI376" s="47"/>
      <c r="HJ376" s="47"/>
      <c r="HK376" s="47"/>
      <c r="HL376" s="47"/>
      <c r="HM376" s="47"/>
      <c r="HN376" s="47"/>
      <c r="HO376" s="47"/>
      <c r="HP376" s="47"/>
      <c r="HQ376" s="47"/>
      <c r="HR376" s="47"/>
      <c r="HS376" s="47"/>
      <c r="HT376" s="47"/>
      <c r="HU376" s="47"/>
      <c r="HV376" s="47"/>
      <c r="HW376" s="47"/>
      <c r="HX376" s="47"/>
      <c r="HY376" s="47"/>
      <c r="HZ376" s="47"/>
    </row>
    <row r="377" spans="1:234">
      <c r="A377" s="141" t="s">
        <v>390</v>
      </c>
      <c r="B377" s="78"/>
      <c r="C377" s="78"/>
      <c r="D377" s="78"/>
      <c r="E377" s="78"/>
      <c r="F377" s="77"/>
      <c r="G377" s="78"/>
      <c r="H377" s="76"/>
      <c r="I377" s="79"/>
      <c r="J377" s="76"/>
      <c r="K377" s="79"/>
      <c r="L377" s="76"/>
      <c r="M377" s="79"/>
      <c r="N377" s="76"/>
      <c r="O377" s="79"/>
      <c r="P377" s="76"/>
      <c r="Q377" s="77"/>
      <c r="R377" s="79"/>
      <c r="S377" s="76"/>
      <c r="T377" s="79"/>
      <c r="U377" s="76"/>
      <c r="V377" s="77"/>
      <c r="W377" s="77"/>
      <c r="X377" s="78"/>
      <c r="Y377" s="78"/>
      <c r="Z377" s="78"/>
      <c r="AA377" s="78"/>
      <c r="AB377" s="78"/>
      <c r="AC377" s="78"/>
      <c r="AD377" s="78"/>
      <c r="AE377" s="78"/>
      <c r="AF377" s="78"/>
      <c r="AG377" s="120"/>
      <c r="AH377" s="76"/>
      <c r="AI377" s="76"/>
      <c r="AJ377" s="76"/>
      <c r="AK377" s="76"/>
      <c r="AL377" s="76"/>
      <c r="AM377" s="76"/>
      <c r="AN377" s="75"/>
      <c r="AO377" s="75"/>
      <c r="AP377" s="75"/>
      <c r="AQ377" s="75"/>
      <c r="AR377" s="75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L377" s="75"/>
      <c r="BM377" s="75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5"/>
      <c r="BY377" s="75"/>
      <c r="BZ377" s="75"/>
      <c r="CA377" s="75"/>
      <c r="CB377" s="75"/>
      <c r="CC377" s="75"/>
      <c r="CD377" s="47"/>
      <c r="CE377" s="47"/>
      <c r="CF377" s="47"/>
      <c r="CG377" s="47"/>
      <c r="CH377" s="47"/>
      <c r="CI377" s="47"/>
      <c r="CJ377" s="47"/>
      <c r="CK377" s="47"/>
      <c r="CL377" s="47"/>
      <c r="CM377" s="47"/>
      <c r="CN377" s="47"/>
      <c r="CO377" s="47"/>
      <c r="CP377" s="47"/>
      <c r="CQ377" s="47"/>
      <c r="CR377" s="47"/>
      <c r="CS377" s="47"/>
      <c r="CT377" s="47"/>
      <c r="CU377" s="47"/>
      <c r="CV377" s="47"/>
      <c r="CW377" s="47"/>
      <c r="CX377" s="47"/>
      <c r="CY377" s="47"/>
      <c r="CZ377" s="47"/>
      <c r="DA377" s="47"/>
      <c r="DB377" s="47"/>
      <c r="DC377" s="47"/>
      <c r="DD377" s="47"/>
      <c r="DE377" s="47"/>
      <c r="DF377" s="47"/>
      <c r="DG377" s="47"/>
      <c r="DH377" s="47"/>
      <c r="DI377" s="47"/>
      <c r="DJ377" s="47"/>
      <c r="DK377" s="47"/>
      <c r="DL377" s="47"/>
      <c r="DM377" s="47"/>
      <c r="DN377" s="47"/>
      <c r="DO377" s="47"/>
      <c r="DP377" s="47"/>
      <c r="DQ377" s="47"/>
      <c r="DR377" s="47"/>
      <c r="DS377" s="47"/>
      <c r="DT377" s="47"/>
      <c r="DU377" s="47"/>
      <c r="DV377" s="47"/>
      <c r="DW377" s="47"/>
      <c r="DX377" s="47"/>
      <c r="DY377" s="47"/>
      <c r="DZ377" s="47"/>
      <c r="EA377" s="47"/>
      <c r="EB377" s="47"/>
      <c r="EC377" s="47"/>
      <c r="ED377" s="47"/>
      <c r="EE377" s="47"/>
      <c r="EF377" s="47"/>
      <c r="EG377" s="47"/>
      <c r="EH377" s="47"/>
      <c r="EI377" s="47"/>
      <c r="EJ377" s="47"/>
      <c r="EK377" s="47"/>
      <c r="EL377" s="47"/>
      <c r="EM377" s="47"/>
      <c r="EN377" s="47"/>
      <c r="EO377" s="47"/>
      <c r="EP377" s="47"/>
      <c r="EQ377" s="47"/>
      <c r="ER377" s="47"/>
      <c r="ES377" s="47"/>
      <c r="ET377" s="47"/>
      <c r="EU377" s="47"/>
      <c r="EV377" s="47"/>
      <c r="EW377" s="47"/>
      <c r="EX377" s="47"/>
      <c r="EY377" s="47"/>
      <c r="EZ377" s="47"/>
      <c r="FA377" s="47"/>
      <c r="FB377" s="47"/>
      <c r="FC377" s="47"/>
      <c r="FD377" s="47"/>
      <c r="FE377" s="47"/>
      <c r="FF377" s="47"/>
      <c r="FG377" s="47"/>
      <c r="FH377" s="47"/>
      <c r="FI377" s="47"/>
      <c r="FJ377" s="47"/>
      <c r="FK377" s="47"/>
      <c r="FL377" s="47"/>
      <c r="FM377" s="47"/>
      <c r="FN377" s="47"/>
      <c r="FO377" s="47"/>
      <c r="FP377" s="47"/>
      <c r="FQ377" s="47"/>
      <c r="FR377" s="47"/>
      <c r="FS377" s="47"/>
      <c r="FT377" s="47"/>
      <c r="FU377" s="47"/>
      <c r="FV377" s="47"/>
      <c r="FW377" s="47"/>
      <c r="FX377" s="47"/>
      <c r="FY377" s="47"/>
      <c r="FZ377" s="47"/>
      <c r="GA377" s="47"/>
      <c r="GB377" s="47"/>
      <c r="GC377" s="47"/>
      <c r="GD377" s="47"/>
      <c r="GE377" s="47"/>
      <c r="GF377" s="47"/>
      <c r="GG377" s="47"/>
      <c r="GH377" s="47"/>
      <c r="GI377" s="47"/>
      <c r="GJ377" s="47"/>
      <c r="GK377" s="47"/>
      <c r="GL377" s="47"/>
      <c r="GM377" s="47"/>
      <c r="GN377" s="47"/>
      <c r="GO377" s="47"/>
      <c r="GP377" s="47"/>
      <c r="GQ377" s="47"/>
      <c r="GR377" s="47"/>
      <c r="GS377" s="47"/>
      <c r="GT377" s="47"/>
      <c r="GU377" s="47"/>
      <c r="GV377" s="47"/>
      <c r="GW377" s="47"/>
      <c r="GX377" s="47"/>
      <c r="GY377" s="47"/>
      <c r="GZ377" s="47"/>
      <c r="HA377" s="47"/>
      <c r="HB377" s="47"/>
      <c r="HC377" s="47"/>
      <c r="HD377" s="47"/>
      <c r="HE377" s="47"/>
      <c r="HF377" s="47"/>
      <c r="HG377" s="47"/>
      <c r="HH377" s="47"/>
      <c r="HI377" s="47"/>
      <c r="HJ377" s="47"/>
      <c r="HK377" s="47"/>
      <c r="HL377" s="47"/>
      <c r="HM377" s="47"/>
      <c r="HN377" s="47"/>
      <c r="HO377" s="47"/>
      <c r="HP377" s="47"/>
      <c r="HQ377" s="47"/>
      <c r="HR377" s="47"/>
      <c r="HS377" s="47"/>
      <c r="HT377" s="47"/>
      <c r="HU377" s="47"/>
      <c r="HV377" s="47"/>
      <c r="HW377" s="47"/>
      <c r="HX377" s="47"/>
      <c r="HY377" s="47"/>
      <c r="HZ377" s="47"/>
    </row>
    <row r="378" spans="1:234">
      <c r="A378" s="141" t="s">
        <v>391</v>
      </c>
      <c r="B378" s="78"/>
      <c r="C378" s="78"/>
      <c r="D378" s="78"/>
      <c r="E378" s="78"/>
      <c r="F378" s="77"/>
      <c r="G378" s="78"/>
      <c r="H378" s="76"/>
      <c r="I378" s="79"/>
      <c r="J378" s="76"/>
      <c r="K378" s="79"/>
      <c r="L378" s="76"/>
      <c r="M378" s="79"/>
      <c r="N378" s="76"/>
      <c r="O378" s="79"/>
      <c r="P378" s="76"/>
      <c r="Q378" s="77"/>
      <c r="R378" s="79"/>
      <c r="S378" s="76"/>
      <c r="T378" s="79"/>
      <c r="U378" s="76"/>
      <c r="V378" s="77"/>
      <c r="W378" s="77"/>
      <c r="X378" s="78"/>
      <c r="Y378" s="78"/>
      <c r="Z378" s="78"/>
      <c r="AA378" s="78"/>
      <c r="AB378" s="78"/>
      <c r="AC378" s="78"/>
      <c r="AD378" s="78"/>
      <c r="AE378" s="78"/>
      <c r="AF378" s="78"/>
      <c r="AG378" s="120"/>
      <c r="AH378" s="76"/>
      <c r="AI378" s="76"/>
      <c r="AJ378" s="76"/>
      <c r="AK378" s="76"/>
      <c r="AL378" s="76"/>
      <c r="AM378" s="76"/>
      <c r="AN378" s="75"/>
      <c r="AO378" s="75"/>
      <c r="AP378" s="75"/>
      <c r="AQ378" s="75"/>
      <c r="AR378" s="75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L378" s="75"/>
      <c r="BM378" s="75"/>
      <c r="BN378" s="75"/>
      <c r="BO378" s="75"/>
      <c r="BP378" s="75"/>
      <c r="BQ378" s="75"/>
      <c r="BR378" s="75"/>
      <c r="BS378" s="75"/>
      <c r="BT378" s="75"/>
      <c r="BU378" s="75"/>
      <c r="BV378" s="75"/>
      <c r="BW378" s="75"/>
      <c r="BX378" s="75"/>
      <c r="BY378" s="75"/>
      <c r="BZ378" s="75"/>
      <c r="CA378" s="75"/>
      <c r="CB378" s="75"/>
      <c r="CC378" s="75"/>
      <c r="CD378" s="47"/>
      <c r="CE378" s="47"/>
      <c r="CF378" s="47"/>
      <c r="CG378" s="47"/>
      <c r="CH378" s="47"/>
      <c r="CI378" s="47"/>
      <c r="CJ378" s="47"/>
      <c r="CK378" s="47"/>
      <c r="CL378" s="47"/>
      <c r="CM378" s="47"/>
      <c r="CN378" s="47"/>
      <c r="CO378" s="47"/>
      <c r="CP378" s="47"/>
      <c r="CQ378" s="47"/>
      <c r="CR378" s="47"/>
      <c r="CS378" s="47"/>
      <c r="CT378" s="47"/>
      <c r="CU378" s="47"/>
      <c r="CV378" s="47"/>
      <c r="CW378" s="47"/>
      <c r="CX378" s="47"/>
      <c r="CY378" s="47"/>
      <c r="CZ378" s="47"/>
      <c r="DA378" s="47"/>
      <c r="DB378" s="47"/>
      <c r="DC378" s="47"/>
      <c r="DD378" s="47"/>
      <c r="DE378" s="47"/>
      <c r="DF378" s="47"/>
      <c r="DG378" s="47"/>
      <c r="DH378" s="47"/>
      <c r="DI378" s="47"/>
      <c r="DJ378" s="47"/>
      <c r="DK378" s="47"/>
      <c r="DL378" s="47"/>
      <c r="DM378" s="47"/>
      <c r="DN378" s="47"/>
      <c r="DO378" s="47"/>
      <c r="DP378" s="47"/>
      <c r="DQ378" s="47"/>
      <c r="DR378" s="47"/>
      <c r="DS378" s="47"/>
      <c r="DT378" s="47"/>
      <c r="DU378" s="47"/>
      <c r="DV378" s="47"/>
      <c r="DW378" s="47"/>
      <c r="DX378" s="47"/>
      <c r="DY378" s="47"/>
      <c r="DZ378" s="47"/>
      <c r="EA378" s="47"/>
      <c r="EB378" s="47"/>
      <c r="EC378" s="47"/>
      <c r="ED378" s="47"/>
      <c r="EE378" s="47"/>
      <c r="EF378" s="47"/>
      <c r="EG378" s="47"/>
      <c r="EH378" s="47"/>
      <c r="EI378" s="47"/>
      <c r="EJ378" s="47"/>
      <c r="EK378" s="47"/>
      <c r="EL378" s="47"/>
      <c r="EM378" s="47"/>
      <c r="EN378" s="47"/>
      <c r="EO378" s="47"/>
      <c r="EP378" s="47"/>
      <c r="EQ378" s="47"/>
      <c r="ER378" s="47"/>
      <c r="ES378" s="47"/>
      <c r="ET378" s="47"/>
      <c r="EU378" s="47"/>
      <c r="EV378" s="47"/>
      <c r="EW378" s="47"/>
      <c r="EX378" s="47"/>
      <c r="EY378" s="47"/>
      <c r="EZ378" s="47"/>
      <c r="FA378" s="47"/>
      <c r="FB378" s="47"/>
      <c r="FC378" s="47"/>
      <c r="FD378" s="47"/>
      <c r="FE378" s="47"/>
      <c r="FF378" s="47"/>
      <c r="FG378" s="47"/>
      <c r="FH378" s="47"/>
      <c r="FI378" s="47"/>
      <c r="FJ378" s="47"/>
      <c r="FK378" s="47"/>
      <c r="FL378" s="47"/>
      <c r="FM378" s="47"/>
      <c r="FN378" s="47"/>
      <c r="FO378" s="47"/>
      <c r="FP378" s="47"/>
      <c r="FQ378" s="47"/>
      <c r="FR378" s="47"/>
      <c r="FS378" s="47"/>
      <c r="FT378" s="47"/>
      <c r="FU378" s="47"/>
      <c r="FV378" s="47"/>
      <c r="FW378" s="47"/>
      <c r="FX378" s="47"/>
      <c r="FY378" s="47"/>
      <c r="FZ378" s="47"/>
      <c r="GA378" s="47"/>
      <c r="GB378" s="47"/>
      <c r="GC378" s="47"/>
      <c r="GD378" s="47"/>
      <c r="GE378" s="47"/>
      <c r="GF378" s="47"/>
      <c r="GG378" s="47"/>
      <c r="GH378" s="47"/>
      <c r="GI378" s="47"/>
      <c r="GJ378" s="47"/>
      <c r="GK378" s="47"/>
      <c r="GL378" s="47"/>
      <c r="GM378" s="47"/>
      <c r="GN378" s="47"/>
      <c r="GO378" s="47"/>
      <c r="GP378" s="47"/>
      <c r="GQ378" s="47"/>
      <c r="GR378" s="47"/>
      <c r="GS378" s="47"/>
      <c r="GT378" s="47"/>
      <c r="GU378" s="47"/>
      <c r="GV378" s="47"/>
      <c r="GW378" s="47"/>
      <c r="GX378" s="47"/>
      <c r="GY378" s="47"/>
      <c r="GZ378" s="47"/>
      <c r="HA378" s="47"/>
      <c r="HB378" s="47"/>
      <c r="HC378" s="47"/>
      <c r="HD378" s="47"/>
      <c r="HE378" s="47"/>
      <c r="HF378" s="47"/>
      <c r="HG378" s="47"/>
      <c r="HH378" s="47"/>
      <c r="HI378" s="47"/>
      <c r="HJ378" s="47"/>
      <c r="HK378" s="47"/>
      <c r="HL378" s="47"/>
      <c r="HM378" s="47"/>
      <c r="HN378" s="47"/>
      <c r="HO378" s="47"/>
      <c r="HP378" s="47"/>
      <c r="HQ378" s="47"/>
      <c r="HR378" s="47"/>
      <c r="HS378" s="47"/>
      <c r="HT378" s="47"/>
      <c r="HU378" s="47"/>
      <c r="HV378" s="47"/>
      <c r="HW378" s="47"/>
      <c r="HX378" s="47"/>
      <c r="HY378" s="47"/>
      <c r="HZ378" s="47"/>
    </row>
    <row r="379" spans="1:234">
      <c r="A379" s="141" t="s">
        <v>387</v>
      </c>
      <c r="B379" s="78"/>
      <c r="C379" s="78"/>
      <c r="D379" s="78"/>
      <c r="E379" s="78"/>
      <c r="F379" s="77"/>
      <c r="G379" s="78"/>
      <c r="H379" s="76"/>
      <c r="I379" s="79"/>
      <c r="J379" s="76"/>
      <c r="K379" s="79"/>
      <c r="L379" s="76"/>
      <c r="M379" s="79"/>
      <c r="N379" s="76"/>
      <c r="O379" s="79"/>
      <c r="P379" s="76"/>
      <c r="Q379" s="77"/>
      <c r="R379" s="79"/>
      <c r="S379" s="76"/>
      <c r="T379" s="79"/>
      <c r="U379" s="76"/>
      <c r="V379" s="77"/>
      <c r="W379" s="77"/>
      <c r="X379" s="78"/>
      <c r="Y379" s="78"/>
      <c r="Z379" s="78"/>
      <c r="AA379" s="78"/>
      <c r="AB379" s="78"/>
      <c r="AC379" s="78"/>
      <c r="AD379" s="78"/>
      <c r="AE379" s="78"/>
      <c r="AF379" s="78"/>
      <c r="AG379" s="120"/>
      <c r="AH379" s="76"/>
      <c r="AI379" s="76"/>
      <c r="AJ379" s="76"/>
      <c r="AK379" s="76"/>
      <c r="AL379" s="76"/>
      <c r="AM379" s="76"/>
      <c r="AN379" s="75"/>
      <c r="AO379" s="75"/>
      <c r="AP379" s="75"/>
      <c r="AQ379" s="75"/>
      <c r="AR379" s="75"/>
      <c r="AS379" s="75"/>
      <c r="AT379" s="75"/>
      <c r="AU379" s="75"/>
      <c r="AV379" s="75"/>
      <c r="AW379" s="75"/>
      <c r="AX379" s="75"/>
      <c r="AY379" s="75"/>
      <c r="AZ379" s="75"/>
      <c r="BA379" s="75"/>
      <c r="BB379" s="75"/>
      <c r="BC379" s="75"/>
      <c r="BD379" s="75"/>
      <c r="BE379" s="75"/>
      <c r="BF379" s="75"/>
      <c r="BG379" s="75"/>
      <c r="BH379" s="75"/>
      <c r="BI379" s="75"/>
      <c r="BJ379" s="75"/>
      <c r="BK379" s="75"/>
      <c r="BL379" s="75"/>
      <c r="BM379" s="75"/>
      <c r="BN379" s="75"/>
      <c r="BO379" s="75"/>
      <c r="BP379" s="75"/>
      <c r="BQ379" s="75"/>
      <c r="BR379" s="75"/>
      <c r="BS379" s="75"/>
      <c r="BT379" s="75"/>
      <c r="BU379" s="75"/>
      <c r="BV379" s="75"/>
      <c r="BW379" s="75"/>
      <c r="BX379" s="75"/>
      <c r="BY379" s="75"/>
      <c r="BZ379" s="75"/>
      <c r="CA379" s="75"/>
      <c r="CB379" s="75"/>
      <c r="CC379" s="75"/>
      <c r="CD379" s="47"/>
      <c r="CE379" s="47"/>
      <c r="CF379" s="47"/>
      <c r="CG379" s="47"/>
      <c r="CH379" s="47"/>
      <c r="CI379" s="47"/>
      <c r="CJ379" s="47"/>
      <c r="CK379" s="47"/>
      <c r="CL379" s="47"/>
      <c r="CM379" s="47"/>
      <c r="CN379" s="47"/>
      <c r="CO379" s="47"/>
      <c r="CP379" s="47"/>
      <c r="CQ379" s="47"/>
      <c r="CR379" s="47"/>
      <c r="CS379" s="47"/>
      <c r="CT379" s="47"/>
      <c r="CU379" s="47"/>
      <c r="CV379" s="47"/>
      <c r="CW379" s="47"/>
      <c r="CX379" s="47"/>
      <c r="CY379" s="47"/>
      <c r="CZ379" s="47"/>
      <c r="DA379" s="47"/>
      <c r="DB379" s="47"/>
      <c r="DC379" s="47"/>
      <c r="DD379" s="47"/>
      <c r="DE379" s="47"/>
      <c r="DF379" s="47"/>
      <c r="DG379" s="47"/>
      <c r="DH379" s="47"/>
      <c r="DI379" s="47"/>
      <c r="DJ379" s="47"/>
      <c r="DK379" s="47"/>
      <c r="DL379" s="47"/>
      <c r="DM379" s="47"/>
      <c r="DN379" s="47"/>
      <c r="DO379" s="47"/>
      <c r="DP379" s="47"/>
      <c r="DQ379" s="47"/>
      <c r="DR379" s="47"/>
      <c r="DS379" s="47"/>
      <c r="DT379" s="47"/>
      <c r="DU379" s="47"/>
      <c r="DV379" s="47"/>
      <c r="DW379" s="47"/>
      <c r="DX379" s="47"/>
      <c r="DY379" s="47"/>
      <c r="DZ379" s="47"/>
      <c r="EA379" s="47"/>
      <c r="EB379" s="47"/>
      <c r="EC379" s="47"/>
      <c r="ED379" s="47"/>
      <c r="EE379" s="47"/>
      <c r="EF379" s="47"/>
      <c r="EG379" s="47"/>
      <c r="EH379" s="47"/>
      <c r="EI379" s="47"/>
      <c r="EJ379" s="47"/>
      <c r="EK379" s="47"/>
      <c r="EL379" s="47"/>
      <c r="EM379" s="47"/>
      <c r="EN379" s="47"/>
      <c r="EO379" s="47"/>
      <c r="EP379" s="47"/>
      <c r="EQ379" s="47"/>
      <c r="ER379" s="47"/>
      <c r="ES379" s="47"/>
      <c r="ET379" s="47"/>
      <c r="EU379" s="47"/>
      <c r="EV379" s="47"/>
      <c r="EW379" s="47"/>
      <c r="EX379" s="47"/>
      <c r="EY379" s="47"/>
      <c r="EZ379" s="47"/>
      <c r="FA379" s="47"/>
      <c r="FB379" s="47"/>
      <c r="FC379" s="47"/>
      <c r="FD379" s="47"/>
      <c r="FE379" s="47"/>
      <c r="FF379" s="47"/>
      <c r="FG379" s="47"/>
      <c r="FH379" s="47"/>
      <c r="FI379" s="47"/>
      <c r="FJ379" s="47"/>
      <c r="FK379" s="47"/>
      <c r="FL379" s="47"/>
      <c r="FM379" s="47"/>
      <c r="FN379" s="47"/>
      <c r="FO379" s="47"/>
      <c r="FP379" s="47"/>
      <c r="FQ379" s="47"/>
      <c r="FR379" s="47"/>
      <c r="FS379" s="47"/>
      <c r="FT379" s="47"/>
      <c r="FU379" s="47"/>
      <c r="FV379" s="47"/>
      <c r="FW379" s="47"/>
      <c r="FX379" s="47"/>
      <c r="FY379" s="47"/>
      <c r="FZ379" s="47"/>
      <c r="GA379" s="47"/>
      <c r="GB379" s="47"/>
      <c r="GC379" s="47"/>
      <c r="GD379" s="47"/>
      <c r="GE379" s="47"/>
      <c r="GF379" s="47"/>
      <c r="GG379" s="47"/>
      <c r="GH379" s="47"/>
      <c r="GI379" s="47"/>
      <c r="GJ379" s="47"/>
      <c r="GK379" s="47"/>
      <c r="GL379" s="47"/>
      <c r="GM379" s="47"/>
      <c r="GN379" s="47"/>
      <c r="GO379" s="47"/>
      <c r="GP379" s="47"/>
      <c r="GQ379" s="47"/>
      <c r="GR379" s="47"/>
      <c r="GS379" s="47"/>
      <c r="GT379" s="47"/>
      <c r="GU379" s="47"/>
      <c r="GV379" s="47"/>
      <c r="GW379" s="47"/>
      <c r="GX379" s="47"/>
      <c r="GY379" s="47"/>
      <c r="GZ379" s="47"/>
      <c r="HA379" s="47"/>
      <c r="HB379" s="47"/>
      <c r="HC379" s="47"/>
      <c r="HD379" s="47"/>
      <c r="HE379" s="47"/>
      <c r="HF379" s="47"/>
      <c r="HG379" s="47"/>
      <c r="HH379" s="47"/>
      <c r="HI379" s="47"/>
      <c r="HJ379" s="47"/>
      <c r="HK379" s="47"/>
      <c r="HL379" s="47"/>
      <c r="HM379" s="47"/>
      <c r="HN379" s="47"/>
      <c r="HO379" s="47"/>
      <c r="HP379" s="47"/>
      <c r="HQ379" s="47"/>
      <c r="HR379" s="47"/>
      <c r="HS379" s="47"/>
      <c r="HT379" s="47"/>
      <c r="HU379" s="47"/>
      <c r="HV379" s="47"/>
      <c r="HW379" s="47"/>
      <c r="HX379" s="47"/>
      <c r="HY379" s="47"/>
      <c r="HZ379" s="47"/>
    </row>
    <row r="380" spans="1:234">
      <c r="A380" s="141" t="s">
        <v>388</v>
      </c>
      <c r="B380" s="78"/>
      <c r="C380" s="78"/>
      <c r="D380" s="78"/>
      <c r="E380" s="78"/>
      <c r="F380" s="77"/>
      <c r="G380" s="78"/>
      <c r="H380" s="76"/>
      <c r="I380" s="79"/>
      <c r="J380" s="76"/>
      <c r="K380" s="79"/>
      <c r="L380" s="76"/>
      <c r="M380" s="79"/>
      <c r="N380" s="76"/>
      <c r="O380" s="79"/>
      <c r="P380" s="76"/>
      <c r="Q380" s="77"/>
      <c r="R380" s="79"/>
      <c r="S380" s="76"/>
      <c r="T380" s="79"/>
      <c r="U380" s="76"/>
      <c r="V380" s="77"/>
      <c r="W380" s="77"/>
      <c r="X380" s="78"/>
      <c r="Y380" s="78"/>
      <c r="Z380" s="78"/>
      <c r="AA380" s="78"/>
      <c r="AB380" s="78"/>
      <c r="AC380" s="78"/>
      <c r="AD380" s="78"/>
      <c r="AE380" s="78"/>
      <c r="AF380" s="78"/>
      <c r="AG380" s="120"/>
      <c r="AH380" s="76"/>
      <c r="AI380" s="76"/>
      <c r="AJ380" s="76"/>
      <c r="AK380" s="76"/>
      <c r="AL380" s="76"/>
      <c r="AM380" s="76"/>
      <c r="AN380" s="75"/>
      <c r="AO380" s="75"/>
      <c r="AP380" s="75"/>
      <c r="AQ380" s="75"/>
      <c r="AR380" s="75"/>
      <c r="AS380" s="75"/>
      <c r="AT380" s="75"/>
      <c r="AU380" s="75"/>
      <c r="AV380" s="75"/>
      <c r="AW380" s="75"/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L380" s="75"/>
      <c r="BM380" s="75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5"/>
      <c r="BY380" s="75"/>
      <c r="BZ380" s="75"/>
      <c r="CA380" s="75"/>
      <c r="CB380" s="75"/>
      <c r="CC380" s="75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47"/>
      <c r="CW380" s="47"/>
      <c r="CX380" s="47"/>
      <c r="CY380" s="47"/>
      <c r="CZ380" s="47"/>
      <c r="DA380" s="47"/>
      <c r="DB380" s="47"/>
      <c r="DC380" s="47"/>
      <c r="DD380" s="47"/>
      <c r="DE380" s="47"/>
      <c r="DF380" s="47"/>
      <c r="DG380" s="47"/>
      <c r="DH380" s="47"/>
      <c r="DI380" s="47"/>
      <c r="DJ380" s="47"/>
      <c r="DK380" s="47"/>
      <c r="DL380" s="47"/>
      <c r="DM380" s="47"/>
      <c r="DN380" s="47"/>
      <c r="DO380" s="47"/>
      <c r="DP380" s="47"/>
      <c r="DQ380" s="47"/>
      <c r="DR380" s="47"/>
      <c r="DS380" s="47"/>
      <c r="DT380" s="47"/>
      <c r="DU380" s="47"/>
      <c r="DV380" s="47"/>
      <c r="DW380" s="47"/>
      <c r="DX380" s="47"/>
      <c r="DY380" s="47"/>
      <c r="DZ380" s="47"/>
      <c r="EA380" s="47"/>
      <c r="EB380" s="47"/>
      <c r="EC380" s="47"/>
      <c r="ED380" s="47"/>
      <c r="EE380" s="47"/>
      <c r="EF380" s="47"/>
      <c r="EG380" s="47"/>
      <c r="EH380" s="47"/>
      <c r="EI380" s="47"/>
      <c r="EJ380" s="47"/>
      <c r="EK380" s="47"/>
      <c r="EL380" s="47"/>
      <c r="EM380" s="47"/>
      <c r="EN380" s="47"/>
      <c r="EO380" s="47"/>
      <c r="EP380" s="47"/>
      <c r="EQ380" s="47"/>
      <c r="ER380" s="47"/>
      <c r="ES380" s="47"/>
      <c r="ET380" s="47"/>
      <c r="EU380" s="47"/>
      <c r="EV380" s="47"/>
      <c r="EW380" s="47"/>
      <c r="EX380" s="47"/>
      <c r="EY380" s="47"/>
      <c r="EZ380" s="47"/>
      <c r="FA380" s="47"/>
      <c r="FB380" s="47"/>
      <c r="FC380" s="47"/>
      <c r="FD380" s="47"/>
      <c r="FE380" s="47"/>
      <c r="FF380" s="47"/>
      <c r="FG380" s="47"/>
      <c r="FH380" s="47"/>
      <c r="FI380" s="47"/>
      <c r="FJ380" s="47"/>
      <c r="FK380" s="47"/>
      <c r="FL380" s="47"/>
      <c r="FM380" s="47"/>
      <c r="FN380" s="47"/>
      <c r="FO380" s="47"/>
      <c r="FP380" s="47"/>
      <c r="FQ380" s="47"/>
      <c r="FR380" s="47"/>
      <c r="FS380" s="47"/>
      <c r="FT380" s="47"/>
      <c r="FU380" s="47"/>
      <c r="FV380" s="47"/>
      <c r="FW380" s="47"/>
      <c r="FX380" s="47"/>
      <c r="FY380" s="47"/>
      <c r="FZ380" s="47"/>
      <c r="GA380" s="47"/>
      <c r="GB380" s="47"/>
      <c r="GC380" s="47"/>
      <c r="GD380" s="47"/>
      <c r="GE380" s="47"/>
      <c r="GF380" s="47"/>
      <c r="GG380" s="47"/>
      <c r="GH380" s="47"/>
      <c r="GI380" s="47"/>
      <c r="GJ380" s="47"/>
      <c r="GK380" s="47"/>
      <c r="GL380" s="47"/>
      <c r="GM380" s="47"/>
      <c r="GN380" s="47"/>
      <c r="GO380" s="47"/>
      <c r="GP380" s="47"/>
      <c r="GQ380" s="47"/>
      <c r="GR380" s="47"/>
      <c r="GS380" s="47"/>
      <c r="GT380" s="47"/>
      <c r="GU380" s="47"/>
      <c r="GV380" s="47"/>
      <c r="GW380" s="47"/>
      <c r="GX380" s="47"/>
      <c r="GY380" s="47"/>
      <c r="GZ380" s="47"/>
      <c r="HA380" s="47"/>
      <c r="HB380" s="47"/>
      <c r="HC380" s="47"/>
      <c r="HD380" s="47"/>
      <c r="HE380" s="47"/>
      <c r="HF380" s="47"/>
      <c r="HG380" s="47"/>
      <c r="HH380" s="47"/>
      <c r="HI380" s="47"/>
      <c r="HJ380" s="47"/>
      <c r="HK380" s="47"/>
      <c r="HL380" s="47"/>
      <c r="HM380" s="47"/>
      <c r="HN380" s="47"/>
      <c r="HO380" s="47"/>
      <c r="HP380" s="47"/>
      <c r="HQ380" s="47"/>
      <c r="HR380" s="47"/>
      <c r="HS380" s="47"/>
      <c r="HT380" s="47"/>
      <c r="HU380" s="47"/>
      <c r="HV380" s="47"/>
      <c r="HW380" s="47"/>
      <c r="HX380" s="47"/>
      <c r="HY380" s="47"/>
      <c r="HZ380" s="47"/>
    </row>
    <row r="381" spans="1:234">
      <c r="A381" s="141" t="s">
        <v>392</v>
      </c>
      <c r="B381" s="78"/>
      <c r="C381" s="78"/>
      <c r="D381" s="78"/>
      <c r="E381" s="78"/>
      <c r="F381" s="77"/>
      <c r="G381" s="78"/>
      <c r="H381" s="76"/>
      <c r="I381" s="79"/>
      <c r="J381" s="76"/>
      <c r="K381" s="79"/>
      <c r="L381" s="76"/>
      <c r="M381" s="79"/>
      <c r="N381" s="76"/>
      <c r="O381" s="79"/>
      <c r="P381" s="76"/>
      <c r="Q381" s="77"/>
      <c r="R381" s="79"/>
      <c r="S381" s="76"/>
      <c r="T381" s="79"/>
      <c r="U381" s="76"/>
      <c r="V381" s="77"/>
      <c r="W381" s="77"/>
      <c r="X381" s="78"/>
      <c r="Y381" s="78"/>
      <c r="Z381" s="78"/>
      <c r="AA381" s="78"/>
      <c r="AB381" s="78"/>
      <c r="AC381" s="78"/>
      <c r="AD381" s="78"/>
      <c r="AE381" s="78"/>
      <c r="AF381" s="78"/>
      <c r="AG381" s="120"/>
      <c r="AH381" s="76"/>
      <c r="AI381" s="76"/>
      <c r="AJ381" s="76"/>
      <c r="AK381" s="76"/>
      <c r="AL381" s="76"/>
      <c r="AM381" s="76"/>
      <c r="AN381" s="75"/>
      <c r="AO381" s="75"/>
      <c r="AP381" s="75"/>
      <c r="AQ381" s="75"/>
      <c r="AR381" s="75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L381" s="75"/>
      <c r="BM381" s="75"/>
      <c r="BN381" s="75"/>
      <c r="BO381" s="75"/>
      <c r="BP381" s="75"/>
      <c r="BQ381" s="75"/>
      <c r="BR381" s="75"/>
      <c r="BS381" s="75"/>
      <c r="BT381" s="75"/>
      <c r="BU381" s="75"/>
      <c r="BV381" s="75"/>
      <c r="BW381" s="75"/>
      <c r="BX381" s="75"/>
      <c r="BY381" s="75"/>
      <c r="BZ381" s="75"/>
      <c r="CA381" s="75"/>
      <c r="CB381" s="75"/>
      <c r="CC381" s="75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47"/>
      <c r="CU381" s="47"/>
      <c r="CV381" s="47"/>
      <c r="CW381" s="47"/>
      <c r="CX381" s="47"/>
      <c r="CY381" s="47"/>
      <c r="CZ381" s="47"/>
      <c r="DA381" s="47"/>
      <c r="DB381" s="47"/>
      <c r="DC381" s="47"/>
      <c r="DD381" s="47"/>
      <c r="DE381" s="47"/>
      <c r="DF381" s="47"/>
      <c r="DG381" s="47"/>
      <c r="DH381" s="47"/>
      <c r="DI381" s="47"/>
      <c r="DJ381" s="47"/>
      <c r="DK381" s="47"/>
      <c r="DL381" s="47"/>
      <c r="DM381" s="47"/>
      <c r="DN381" s="47"/>
      <c r="DO381" s="47"/>
      <c r="DP381" s="47"/>
      <c r="DQ381" s="47"/>
      <c r="DR381" s="47"/>
      <c r="DS381" s="47"/>
      <c r="DT381" s="47"/>
      <c r="DU381" s="47"/>
      <c r="DV381" s="47"/>
      <c r="DW381" s="47"/>
      <c r="DX381" s="47"/>
      <c r="DY381" s="47"/>
      <c r="DZ381" s="47"/>
      <c r="EA381" s="47"/>
      <c r="EB381" s="47"/>
      <c r="EC381" s="47"/>
      <c r="ED381" s="47"/>
      <c r="EE381" s="47"/>
      <c r="EF381" s="47"/>
      <c r="EG381" s="47"/>
      <c r="EH381" s="47"/>
      <c r="EI381" s="47"/>
      <c r="EJ381" s="47"/>
      <c r="EK381" s="47"/>
      <c r="EL381" s="47"/>
      <c r="EM381" s="47"/>
      <c r="EN381" s="47"/>
      <c r="EO381" s="47"/>
      <c r="EP381" s="47"/>
      <c r="EQ381" s="47"/>
      <c r="ER381" s="47"/>
      <c r="ES381" s="47"/>
      <c r="ET381" s="47"/>
      <c r="EU381" s="47"/>
      <c r="EV381" s="47"/>
      <c r="EW381" s="47"/>
      <c r="EX381" s="47"/>
      <c r="EY381" s="47"/>
      <c r="EZ381" s="47"/>
      <c r="FA381" s="47"/>
      <c r="FB381" s="47"/>
      <c r="FC381" s="47"/>
      <c r="FD381" s="47"/>
      <c r="FE381" s="47"/>
      <c r="FF381" s="47"/>
      <c r="FG381" s="47"/>
      <c r="FH381" s="47"/>
      <c r="FI381" s="47"/>
      <c r="FJ381" s="47"/>
      <c r="FK381" s="47"/>
      <c r="FL381" s="47"/>
      <c r="FM381" s="47"/>
      <c r="FN381" s="47"/>
      <c r="FO381" s="47"/>
      <c r="FP381" s="47"/>
      <c r="FQ381" s="47"/>
      <c r="FR381" s="47"/>
      <c r="FS381" s="47"/>
      <c r="FT381" s="47"/>
      <c r="FU381" s="47"/>
      <c r="FV381" s="47"/>
      <c r="FW381" s="47"/>
      <c r="FX381" s="47"/>
      <c r="FY381" s="47"/>
      <c r="FZ381" s="47"/>
      <c r="GA381" s="47"/>
      <c r="GB381" s="47"/>
      <c r="GC381" s="47"/>
      <c r="GD381" s="47"/>
      <c r="GE381" s="47"/>
      <c r="GF381" s="47"/>
      <c r="GG381" s="47"/>
      <c r="GH381" s="47"/>
      <c r="GI381" s="47"/>
      <c r="GJ381" s="47"/>
      <c r="GK381" s="47"/>
      <c r="GL381" s="47"/>
      <c r="GM381" s="47"/>
      <c r="GN381" s="47"/>
      <c r="GO381" s="47"/>
      <c r="GP381" s="47"/>
      <c r="GQ381" s="47"/>
      <c r="GR381" s="47"/>
      <c r="GS381" s="47"/>
      <c r="GT381" s="47"/>
      <c r="GU381" s="47"/>
      <c r="GV381" s="47"/>
      <c r="GW381" s="47"/>
      <c r="GX381" s="47"/>
      <c r="GY381" s="47"/>
      <c r="GZ381" s="47"/>
      <c r="HA381" s="47"/>
      <c r="HB381" s="47"/>
      <c r="HC381" s="47"/>
      <c r="HD381" s="47"/>
      <c r="HE381" s="47"/>
      <c r="HF381" s="47"/>
      <c r="HG381" s="47"/>
      <c r="HH381" s="47"/>
      <c r="HI381" s="47"/>
      <c r="HJ381" s="47"/>
      <c r="HK381" s="47"/>
      <c r="HL381" s="47"/>
      <c r="HM381" s="47"/>
      <c r="HN381" s="47"/>
      <c r="HO381" s="47"/>
      <c r="HP381" s="47"/>
      <c r="HQ381" s="47"/>
      <c r="HR381" s="47"/>
      <c r="HS381" s="47"/>
      <c r="HT381" s="47"/>
      <c r="HU381" s="47"/>
      <c r="HV381" s="47"/>
      <c r="HW381" s="47"/>
      <c r="HX381" s="47"/>
      <c r="HY381" s="47"/>
      <c r="HZ381" s="47"/>
    </row>
    <row r="382" spans="1:234">
      <c r="A382" s="141" t="s">
        <v>390</v>
      </c>
      <c r="B382" s="78"/>
      <c r="C382" s="78"/>
      <c r="D382" s="78"/>
      <c r="E382" s="78"/>
      <c r="F382" s="77"/>
      <c r="G382" s="78"/>
      <c r="H382" s="76"/>
      <c r="I382" s="79"/>
      <c r="J382" s="76"/>
      <c r="K382" s="79"/>
      <c r="L382" s="76"/>
      <c r="M382" s="79"/>
      <c r="N382" s="76"/>
      <c r="O382" s="79"/>
      <c r="P382" s="76"/>
      <c r="Q382" s="77"/>
      <c r="R382" s="79"/>
      <c r="S382" s="76"/>
      <c r="T382" s="79"/>
      <c r="U382" s="76"/>
      <c r="V382" s="77"/>
      <c r="W382" s="77"/>
      <c r="X382" s="78"/>
      <c r="Y382" s="78"/>
      <c r="Z382" s="78"/>
      <c r="AA382" s="78"/>
      <c r="AB382" s="78"/>
      <c r="AC382" s="78"/>
      <c r="AD382" s="78"/>
      <c r="AE382" s="78"/>
      <c r="AF382" s="78"/>
      <c r="AG382" s="120"/>
      <c r="AH382" s="76"/>
      <c r="AI382" s="76"/>
      <c r="AJ382" s="76"/>
      <c r="AK382" s="76"/>
      <c r="AL382" s="76"/>
      <c r="AM382" s="76"/>
      <c r="AN382" s="75"/>
      <c r="AO382" s="75"/>
      <c r="AP382" s="75"/>
      <c r="AQ382" s="75"/>
      <c r="AR382" s="75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L382" s="75"/>
      <c r="BM382" s="75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5"/>
      <c r="BY382" s="75"/>
      <c r="BZ382" s="75"/>
      <c r="CA382" s="75"/>
      <c r="CB382" s="75"/>
      <c r="CC382" s="75"/>
      <c r="CD382" s="47"/>
      <c r="CE382" s="47"/>
      <c r="CF382" s="47"/>
      <c r="CG382" s="47"/>
      <c r="CH382" s="47"/>
      <c r="CI382" s="47"/>
      <c r="CJ382" s="47"/>
      <c r="CK382" s="47"/>
      <c r="CL382" s="47"/>
      <c r="CM382" s="47"/>
      <c r="CN382" s="47"/>
      <c r="CO382" s="47"/>
      <c r="CP382" s="47"/>
      <c r="CQ382" s="47"/>
      <c r="CR382" s="47"/>
      <c r="CS382" s="47"/>
      <c r="CT382" s="47"/>
      <c r="CU382" s="47"/>
      <c r="CV382" s="47"/>
      <c r="CW382" s="47"/>
      <c r="CX382" s="47"/>
      <c r="CY382" s="47"/>
      <c r="CZ382" s="47"/>
      <c r="DA382" s="47"/>
      <c r="DB382" s="47"/>
      <c r="DC382" s="47"/>
      <c r="DD382" s="47"/>
      <c r="DE382" s="47"/>
      <c r="DF382" s="47"/>
      <c r="DG382" s="47"/>
      <c r="DH382" s="47"/>
      <c r="DI382" s="47"/>
      <c r="DJ382" s="47"/>
      <c r="DK382" s="47"/>
      <c r="DL382" s="47"/>
      <c r="DM382" s="47"/>
      <c r="DN382" s="47"/>
      <c r="DO382" s="47"/>
      <c r="DP382" s="47"/>
      <c r="DQ382" s="47"/>
      <c r="DR382" s="47"/>
      <c r="DS382" s="47"/>
      <c r="DT382" s="47"/>
      <c r="DU382" s="47"/>
      <c r="DV382" s="47"/>
      <c r="DW382" s="47"/>
      <c r="DX382" s="47"/>
      <c r="DY382" s="47"/>
      <c r="DZ382" s="47"/>
      <c r="EA382" s="47"/>
      <c r="EB382" s="47"/>
      <c r="EC382" s="47"/>
      <c r="ED382" s="47"/>
      <c r="EE382" s="47"/>
      <c r="EF382" s="47"/>
      <c r="EG382" s="47"/>
      <c r="EH382" s="47"/>
      <c r="EI382" s="47"/>
      <c r="EJ382" s="47"/>
      <c r="EK382" s="47"/>
      <c r="EL382" s="47"/>
      <c r="EM382" s="47"/>
      <c r="EN382" s="47"/>
      <c r="EO382" s="47"/>
      <c r="EP382" s="47"/>
      <c r="EQ382" s="47"/>
      <c r="ER382" s="47"/>
      <c r="ES382" s="47"/>
      <c r="ET382" s="47"/>
      <c r="EU382" s="47"/>
      <c r="EV382" s="47"/>
      <c r="EW382" s="47"/>
      <c r="EX382" s="47"/>
      <c r="EY382" s="47"/>
      <c r="EZ382" s="47"/>
      <c r="FA382" s="47"/>
      <c r="FB382" s="47"/>
      <c r="FC382" s="47"/>
      <c r="FD382" s="47"/>
      <c r="FE382" s="47"/>
      <c r="FF382" s="47"/>
      <c r="FG382" s="47"/>
      <c r="FH382" s="47"/>
      <c r="FI382" s="47"/>
      <c r="FJ382" s="47"/>
      <c r="FK382" s="47"/>
      <c r="FL382" s="47"/>
      <c r="FM382" s="47"/>
      <c r="FN382" s="47"/>
      <c r="FO382" s="47"/>
      <c r="FP382" s="47"/>
      <c r="FQ382" s="47"/>
      <c r="FR382" s="47"/>
      <c r="FS382" s="47"/>
      <c r="FT382" s="47"/>
      <c r="FU382" s="47"/>
      <c r="FV382" s="47"/>
      <c r="FW382" s="47"/>
      <c r="FX382" s="47"/>
      <c r="FY382" s="47"/>
      <c r="FZ382" s="47"/>
      <c r="GA382" s="47"/>
      <c r="GB382" s="47"/>
      <c r="GC382" s="47"/>
      <c r="GD382" s="47"/>
      <c r="GE382" s="47"/>
      <c r="GF382" s="47"/>
      <c r="GG382" s="47"/>
      <c r="GH382" s="47"/>
      <c r="GI382" s="47"/>
      <c r="GJ382" s="47"/>
      <c r="GK382" s="47"/>
      <c r="GL382" s="47"/>
      <c r="GM382" s="47"/>
      <c r="GN382" s="47"/>
      <c r="GO382" s="47"/>
      <c r="GP382" s="47"/>
      <c r="GQ382" s="47"/>
      <c r="GR382" s="47"/>
      <c r="GS382" s="47"/>
      <c r="GT382" s="47"/>
      <c r="GU382" s="47"/>
      <c r="GV382" s="47"/>
      <c r="GW382" s="47"/>
      <c r="GX382" s="47"/>
      <c r="GY382" s="47"/>
      <c r="GZ382" s="47"/>
      <c r="HA382" s="47"/>
      <c r="HB382" s="47"/>
      <c r="HC382" s="47"/>
      <c r="HD382" s="47"/>
      <c r="HE382" s="47"/>
      <c r="HF382" s="47"/>
      <c r="HG382" s="47"/>
      <c r="HH382" s="47"/>
      <c r="HI382" s="47"/>
      <c r="HJ382" s="47"/>
      <c r="HK382" s="47"/>
      <c r="HL382" s="47"/>
      <c r="HM382" s="47"/>
      <c r="HN382" s="47"/>
      <c r="HO382" s="47"/>
      <c r="HP382" s="47"/>
      <c r="HQ382" s="47"/>
      <c r="HR382" s="47"/>
      <c r="HS382" s="47"/>
      <c r="HT382" s="47"/>
      <c r="HU382" s="47"/>
      <c r="HV382" s="47"/>
      <c r="HW382" s="47"/>
      <c r="HX382" s="47"/>
      <c r="HY382" s="47"/>
      <c r="HZ382" s="47"/>
    </row>
    <row r="383" spans="1:234">
      <c r="A383" s="141" t="s">
        <v>391</v>
      </c>
      <c r="B383" s="78"/>
      <c r="C383" s="78"/>
      <c r="D383" s="78"/>
      <c r="E383" s="78"/>
      <c r="F383" s="77"/>
      <c r="G383" s="78"/>
      <c r="H383" s="76"/>
      <c r="I383" s="79"/>
      <c r="J383" s="76"/>
      <c r="K383" s="79"/>
      <c r="L383" s="76"/>
      <c r="M383" s="79"/>
      <c r="N383" s="76"/>
      <c r="O383" s="79"/>
      <c r="P383" s="76"/>
      <c r="Q383" s="77"/>
      <c r="R383" s="79"/>
      <c r="S383" s="76"/>
      <c r="T383" s="79"/>
      <c r="U383" s="76"/>
      <c r="V383" s="77"/>
      <c r="W383" s="77"/>
      <c r="X383" s="78"/>
      <c r="Y383" s="78"/>
      <c r="Z383" s="78"/>
      <c r="AA383" s="78"/>
      <c r="AB383" s="78"/>
      <c r="AC383" s="78"/>
      <c r="AD383" s="78"/>
      <c r="AE383" s="78"/>
      <c r="AF383" s="78"/>
      <c r="AG383" s="120"/>
      <c r="AH383" s="76"/>
      <c r="AI383" s="76"/>
      <c r="AJ383" s="76"/>
      <c r="AK383" s="76"/>
      <c r="AL383" s="76"/>
      <c r="AM383" s="76"/>
      <c r="AN383" s="75"/>
      <c r="AO383" s="75"/>
      <c r="AP383" s="75"/>
      <c r="AQ383" s="75"/>
      <c r="AR383" s="75"/>
      <c r="AS383" s="75"/>
      <c r="AT383" s="75"/>
      <c r="AU383" s="75"/>
      <c r="AV383" s="75"/>
      <c r="AW383" s="75"/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L383" s="75"/>
      <c r="BM383" s="75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5"/>
      <c r="BY383" s="75"/>
      <c r="BZ383" s="75"/>
      <c r="CA383" s="75"/>
      <c r="CB383" s="75"/>
      <c r="CC383" s="75"/>
      <c r="CD383" s="47"/>
      <c r="CE383" s="47"/>
      <c r="CF383" s="47"/>
      <c r="CG383" s="47"/>
      <c r="CH383" s="47"/>
      <c r="CI383" s="47"/>
      <c r="CJ383" s="47"/>
      <c r="CK383" s="47"/>
      <c r="CL383" s="47"/>
      <c r="CM383" s="47"/>
      <c r="CN383" s="47"/>
      <c r="CO383" s="47"/>
      <c r="CP383" s="47"/>
      <c r="CQ383" s="47"/>
      <c r="CR383" s="47"/>
      <c r="CS383" s="47"/>
      <c r="CT383" s="47"/>
      <c r="CU383" s="47"/>
      <c r="CV383" s="47"/>
      <c r="CW383" s="47"/>
      <c r="CX383" s="47"/>
      <c r="CY383" s="47"/>
      <c r="CZ383" s="47"/>
      <c r="DA383" s="47"/>
      <c r="DB383" s="47"/>
      <c r="DC383" s="47"/>
      <c r="DD383" s="47"/>
      <c r="DE383" s="47"/>
      <c r="DF383" s="47"/>
      <c r="DG383" s="47"/>
      <c r="DH383" s="47"/>
      <c r="DI383" s="47"/>
      <c r="DJ383" s="47"/>
      <c r="DK383" s="47"/>
      <c r="DL383" s="47"/>
      <c r="DM383" s="47"/>
      <c r="DN383" s="47"/>
      <c r="DO383" s="47"/>
      <c r="DP383" s="47"/>
      <c r="DQ383" s="47"/>
      <c r="DR383" s="47"/>
      <c r="DS383" s="47"/>
      <c r="DT383" s="47"/>
      <c r="DU383" s="47"/>
      <c r="DV383" s="47"/>
      <c r="DW383" s="47"/>
      <c r="DX383" s="47"/>
      <c r="DY383" s="47"/>
      <c r="DZ383" s="47"/>
      <c r="EA383" s="47"/>
      <c r="EB383" s="47"/>
      <c r="EC383" s="47"/>
      <c r="ED383" s="47"/>
      <c r="EE383" s="47"/>
      <c r="EF383" s="47"/>
      <c r="EG383" s="47"/>
      <c r="EH383" s="47"/>
      <c r="EI383" s="47"/>
      <c r="EJ383" s="47"/>
      <c r="EK383" s="47"/>
      <c r="EL383" s="47"/>
      <c r="EM383" s="47"/>
      <c r="EN383" s="47"/>
      <c r="EO383" s="47"/>
      <c r="EP383" s="47"/>
      <c r="EQ383" s="47"/>
      <c r="ER383" s="47"/>
      <c r="ES383" s="47"/>
      <c r="ET383" s="47"/>
      <c r="EU383" s="47"/>
      <c r="EV383" s="47"/>
      <c r="EW383" s="47"/>
      <c r="EX383" s="47"/>
      <c r="EY383" s="47"/>
      <c r="EZ383" s="47"/>
      <c r="FA383" s="47"/>
      <c r="FB383" s="47"/>
      <c r="FC383" s="47"/>
      <c r="FD383" s="47"/>
      <c r="FE383" s="47"/>
      <c r="FF383" s="47"/>
      <c r="FG383" s="47"/>
      <c r="FH383" s="47"/>
      <c r="FI383" s="47"/>
      <c r="FJ383" s="47"/>
      <c r="FK383" s="47"/>
      <c r="FL383" s="47"/>
      <c r="FM383" s="47"/>
      <c r="FN383" s="47"/>
      <c r="FO383" s="47"/>
      <c r="FP383" s="47"/>
      <c r="FQ383" s="47"/>
      <c r="FR383" s="47"/>
      <c r="FS383" s="47"/>
      <c r="FT383" s="47"/>
      <c r="FU383" s="47"/>
      <c r="FV383" s="47"/>
      <c r="FW383" s="47"/>
      <c r="FX383" s="47"/>
      <c r="FY383" s="47"/>
      <c r="FZ383" s="47"/>
      <c r="GA383" s="47"/>
      <c r="GB383" s="47"/>
      <c r="GC383" s="47"/>
      <c r="GD383" s="47"/>
      <c r="GE383" s="47"/>
      <c r="GF383" s="47"/>
      <c r="GG383" s="47"/>
      <c r="GH383" s="47"/>
      <c r="GI383" s="47"/>
      <c r="GJ383" s="47"/>
      <c r="GK383" s="47"/>
      <c r="GL383" s="47"/>
      <c r="GM383" s="47"/>
      <c r="GN383" s="47"/>
      <c r="GO383" s="47"/>
      <c r="GP383" s="47"/>
      <c r="GQ383" s="47"/>
      <c r="GR383" s="47"/>
      <c r="GS383" s="47"/>
      <c r="GT383" s="47"/>
      <c r="GU383" s="47"/>
      <c r="GV383" s="47"/>
      <c r="GW383" s="47"/>
      <c r="GX383" s="47"/>
      <c r="GY383" s="47"/>
      <c r="GZ383" s="47"/>
      <c r="HA383" s="47"/>
      <c r="HB383" s="47"/>
      <c r="HC383" s="47"/>
      <c r="HD383" s="47"/>
      <c r="HE383" s="47"/>
      <c r="HF383" s="47"/>
      <c r="HG383" s="47"/>
      <c r="HH383" s="47"/>
      <c r="HI383" s="47"/>
      <c r="HJ383" s="47"/>
      <c r="HK383" s="47"/>
      <c r="HL383" s="47"/>
      <c r="HM383" s="47"/>
      <c r="HN383" s="47"/>
      <c r="HO383" s="47"/>
      <c r="HP383" s="47"/>
      <c r="HQ383" s="47"/>
      <c r="HR383" s="47"/>
      <c r="HS383" s="47"/>
      <c r="HT383" s="47"/>
      <c r="HU383" s="47"/>
      <c r="HV383" s="47"/>
      <c r="HW383" s="47"/>
      <c r="HX383" s="47"/>
      <c r="HY383" s="47"/>
      <c r="HZ383" s="47"/>
    </row>
    <row r="384" spans="1:234">
      <c r="A384" s="50"/>
      <c r="B384" s="50"/>
      <c r="C384" s="50"/>
      <c r="D384" s="50"/>
      <c r="E384" s="50"/>
      <c r="F384" s="49"/>
      <c r="G384" s="50"/>
      <c r="H384" s="51"/>
      <c r="I384" s="52"/>
      <c r="J384" s="51"/>
      <c r="K384" s="52"/>
      <c r="L384" s="51"/>
      <c r="M384" s="52"/>
      <c r="N384" s="51"/>
      <c r="O384" s="52"/>
      <c r="P384" s="51"/>
      <c r="Q384" s="49"/>
      <c r="R384" s="52"/>
      <c r="S384" s="51"/>
      <c r="T384" s="52"/>
      <c r="U384" s="51"/>
      <c r="V384" s="49"/>
      <c r="W384" s="49"/>
      <c r="X384" s="50"/>
      <c r="Y384" s="50"/>
      <c r="Z384" s="50"/>
      <c r="AA384" s="50"/>
      <c r="AB384" s="50"/>
      <c r="AC384" s="50"/>
      <c r="AD384" s="50"/>
      <c r="AE384" s="50"/>
      <c r="AF384" s="50"/>
      <c r="AG384" s="53"/>
      <c r="AH384" s="51"/>
      <c r="AI384" s="51"/>
      <c r="AJ384" s="51"/>
      <c r="AK384" s="51"/>
      <c r="AL384" s="51"/>
      <c r="AM384" s="51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  <c r="BU384" s="47"/>
      <c r="BV384" s="47"/>
      <c r="BW384" s="47"/>
      <c r="BX384" s="47"/>
      <c r="BY384" s="47"/>
      <c r="BZ384" s="47"/>
      <c r="CA384" s="47"/>
      <c r="CB384" s="47"/>
      <c r="CC384" s="47"/>
      <c r="CD384" s="47"/>
      <c r="CE384" s="47"/>
      <c r="CF384" s="47"/>
      <c r="CG384" s="47"/>
      <c r="CH384" s="47"/>
      <c r="CI384" s="47"/>
      <c r="CJ384" s="47"/>
      <c r="CK384" s="47"/>
      <c r="CL384" s="47"/>
      <c r="CM384" s="47"/>
      <c r="CN384" s="47"/>
      <c r="CO384" s="47"/>
      <c r="CP384" s="47"/>
      <c r="CQ384" s="47"/>
      <c r="CR384" s="47"/>
      <c r="CS384" s="47"/>
      <c r="CT384" s="47"/>
      <c r="CU384" s="47"/>
      <c r="CV384" s="47"/>
      <c r="CW384" s="47"/>
      <c r="CX384" s="47"/>
      <c r="CY384" s="47"/>
      <c r="CZ384" s="47"/>
      <c r="DA384" s="47"/>
      <c r="DB384" s="47"/>
      <c r="DC384" s="47"/>
      <c r="DD384" s="47"/>
      <c r="DE384" s="47"/>
      <c r="DF384" s="47"/>
      <c r="DG384" s="47"/>
      <c r="DH384" s="47"/>
      <c r="DI384" s="47"/>
      <c r="DJ384" s="47"/>
      <c r="DK384" s="47"/>
      <c r="DL384" s="47"/>
      <c r="DM384" s="47"/>
      <c r="DN384" s="47"/>
      <c r="DO384" s="47"/>
      <c r="DP384" s="47"/>
      <c r="DQ384" s="47"/>
      <c r="DR384" s="47"/>
      <c r="DS384" s="47"/>
      <c r="DT384" s="47"/>
      <c r="DU384" s="47"/>
      <c r="DV384" s="47"/>
      <c r="DW384" s="47"/>
      <c r="DX384" s="47"/>
      <c r="DY384" s="47"/>
      <c r="DZ384" s="47"/>
      <c r="EA384" s="47"/>
      <c r="EB384" s="47"/>
      <c r="EC384" s="47"/>
      <c r="ED384" s="47"/>
      <c r="EE384" s="47"/>
      <c r="EF384" s="47"/>
      <c r="EG384" s="47"/>
      <c r="EH384" s="47"/>
      <c r="EI384" s="47"/>
      <c r="EJ384" s="47"/>
      <c r="EK384" s="47"/>
      <c r="EL384" s="47"/>
      <c r="EM384" s="47"/>
      <c r="EN384" s="47"/>
      <c r="EO384" s="47"/>
      <c r="EP384" s="47"/>
      <c r="EQ384" s="47"/>
      <c r="ER384" s="47"/>
      <c r="ES384" s="47"/>
      <c r="ET384" s="47"/>
      <c r="EU384" s="47"/>
      <c r="EV384" s="47"/>
      <c r="EW384" s="47"/>
      <c r="EX384" s="47"/>
      <c r="EY384" s="47"/>
      <c r="EZ384" s="47"/>
      <c r="FA384" s="47"/>
      <c r="FB384" s="47"/>
      <c r="FC384" s="47"/>
      <c r="FD384" s="47"/>
      <c r="FE384" s="47"/>
      <c r="FF384" s="47"/>
      <c r="FG384" s="47"/>
      <c r="FH384" s="47"/>
      <c r="FI384" s="47"/>
      <c r="FJ384" s="47"/>
      <c r="FK384" s="47"/>
      <c r="FL384" s="47"/>
      <c r="FM384" s="47"/>
      <c r="FN384" s="47"/>
      <c r="FO384" s="47"/>
      <c r="FP384" s="47"/>
      <c r="FQ384" s="47"/>
      <c r="FR384" s="47"/>
      <c r="FS384" s="47"/>
      <c r="FT384" s="47"/>
      <c r="FU384" s="47"/>
      <c r="FV384" s="47"/>
      <c r="FW384" s="47"/>
      <c r="FX384" s="47"/>
      <c r="FY384" s="47"/>
      <c r="FZ384" s="47"/>
      <c r="GA384" s="47"/>
      <c r="GB384" s="47"/>
      <c r="GC384" s="47"/>
      <c r="GD384" s="47"/>
      <c r="GE384" s="47"/>
      <c r="GF384" s="47"/>
      <c r="GG384" s="47"/>
      <c r="GH384" s="47"/>
      <c r="GI384" s="47"/>
      <c r="GJ384" s="47"/>
      <c r="GK384" s="47"/>
      <c r="GL384" s="47"/>
      <c r="GM384" s="47"/>
      <c r="GN384" s="47"/>
      <c r="GO384" s="47"/>
      <c r="GP384" s="47"/>
      <c r="GQ384" s="47"/>
      <c r="GR384" s="47"/>
      <c r="GS384" s="47"/>
      <c r="GT384" s="47"/>
      <c r="GU384" s="47"/>
      <c r="GV384" s="47"/>
      <c r="GW384" s="47"/>
      <c r="GX384" s="47"/>
      <c r="GY384" s="47"/>
      <c r="GZ384" s="47"/>
      <c r="HA384" s="47"/>
      <c r="HB384" s="47"/>
      <c r="HC384" s="47"/>
      <c r="HD384" s="47"/>
      <c r="HE384" s="47"/>
      <c r="HF384" s="47"/>
      <c r="HG384" s="47"/>
      <c r="HH384" s="47"/>
      <c r="HI384" s="47"/>
      <c r="HJ384" s="47"/>
      <c r="HK384" s="47"/>
      <c r="HL384" s="47"/>
      <c r="HM384" s="47"/>
      <c r="HN384" s="47"/>
      <c r="HO384" s="47"/>
      <c r="HP384" s="47"/>
      <c r="HQ384" s="47"/>
      <c r="HR384" s="47"/>
      <c r="HS384" s="47"/>
      <c r="HT384" s="47"/>
      <c r="HU384" s="47"/>
      <c r="HV384" s="47"/>
      <c r="HW384" s="47"/>
      <c r="HX384" s="47"/>
      <c r="HY384" s="47"/>
      <c r="HZ384" s="47"/>
    </row>
    <row r="385" spans="1:234">
      <c r="A385" s="145" t="s">
        <v>505</v>
      </c>
      <c r="B385" s="78"/>
      <c r="C385" s="78"/>
      <c r="D385" s="78"/>
      <c r="E385" s="78"/>
      <c r="F385" s="77"/>
      <c r="G385" s="78"/>
      <c r="H385" s="76"/>
      <c r="I385" s="79"/>
      <c r="J385" s="76"/>
      <c r="K385" s="79"/>
      <c r="L385" s="76"/>
      <c r="M385" s="79"/>
      <c r="N385" s="76"/>
      <c r="O385" s="79"/>
      <c r="P385" s="76"/>
      <c r="Q385" s="77"/>
      <c r="R385" s="79"/>
      <c r="S385" s="76"/>
      <c r="T385" s="79"/>
      <c r="U385" s="76"/>
      <c r="V385" s="77"/>
      <c r="W385" s="77"/>
      <c r="X385" s="78"/>
      <c r="Y385" s="78"/>
      <c r="Z385" s="78"/>
      <c r="AA385" s="78"/>
      <c r="AB385" s="78"/>
      <c r="AC385" s="78"/>
      <c r="AD385" s="78"/>
      <c r="AE385" s="78"/>
      <c r="AF385" s="78"/>
      <c r="AG385" s="120"/>
      <c r="AH385" s="76"/>
      <c r="AI385" s="76"/>
      <c r="AJ385" s="76"/>
      <c r="AK385" s="76"/>
      <c r="AL385" s="76"/>
      <c r="AM385" s="76"/>
      <c r="AN385" s="75"/>
      <c r="AO385" s="75"/>
      <c r="AP385" s="75"/>
      <c r="AQ385" s="75"/>
      <c r="AR385" s="75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5"/>
      <c r="BY385" s="75"/>
      <c r="BZ385" s="75"/>
      <c r="CA385" s="75"/>
      <c r="CB385" s="93" t="s">
        <v>0</v>
      </c>
      <c r="CC385" s="80"/>
      <c r="CD385" s="47"/>
      <c r="CE385" s="47"/>
      <c r="CF385" s="47"/>
      <c r="CG385" s="47"/>
      <c r="CH385" s="47"/>
      <c r="CI385" s="47"/>
      <c r="CJ385" s="47"/>
      <c r="CK385" s="47"/>
      <c r="CL385" s="47"/>
      <c r="CM385" s="47"/>
      <c r="CN385" s="47"/>
      <c r="CO385" s="47"/>
      <c r="CP385" s="47"/>
      <c r="CQ385" s="47"/>
      <c r="CR385" s="47"/>
      <c r="CS385" s="47"/>
      <c r="CT385" s="47"/>
      <c r="CU385" s="47"/>
      <c r="CV385" s="47"/>
      <c r="CW385" s="47"/>
      <c r="CX385" s="47"/>
      <c r="CY385" s="47"/>
      <c r="CZ385" s="47"/>
      <c r="DA385" s="47"/>
      <c r="DB385" s="47"/>
      <c r="DC385" s="47"/>
      <c r="DD385" s="47"/>
      <c r="DE385" s="47"/>
      <c r="DF385" s="47"/>
      <c r="DG385" s="47"/>
      <c r="DH385" s="47"/>
      <c r="DI385" s="47"/>
      <c r="DJ385" s="47"/>
      <c r="DK385" s="47"/>
      <c r="DL385" s="47"/>
      <c r="DM385" s="47"/>
      <c r="DN385" s="47"/>
      <c r="DO385" s="47"/>
      <c r="DP385" s="47"/>
      <c r="DQ385" s="47"/>
      <c r="DR385" s="47"/>
      <c r="DS385" s="47"/>
      <c r="DT385" s="47"/>
      <c r="DU385" s="47"/>
      <c r="DV385" s="47"/>
      <c r="DW385" s="47"/>
      <c r="DX385" s="47"/>
      <c r="DY385" s="47"/>
      <c r="DZ385" s="47"/>
      <c r="EA385" s="47"/>
      <c r="EB385" s="47"/>
      <c r="EC385" s="47"/>
      <c r="ED385" s="47"/>
      <c r="EE385" s="47"/>
      <c r="EF385" s="47"/>
      <c r="EG385" s="47"/>
      <c r="EH385" s="47"/>
      <c r="EI385" s="47"/>
      <c r="EJ385" s="47"/>
      <c r="EK385" s="47"/>
      <c r="EL385" s="47"/>
      <c r="EM385" s="47"/>
      <c r="EN385" s="47"/>
      <c r="EO385" s="47"/>
      <c r="EP385" s="47"/>
      <c r="EQ385" s="47"/>
      <c r="ER385" s="47"/>
      <c r="ES385" s="47"/>
      <c r="ET385" s="47"/>
      <c r="EU385" s="47"/>
      <c r="EV385" s="47"/>
      <c r="EW385" s="47"/>
      <c r="EX385" s="47"/>
      <c r="EY385" s="47"/>
      <c r="EZ385" s="47"/>
      <c r="FA385" s="47"/>
      <c r="FB385" s="47"/>
      <c r="FC385" s="47"/>
      <c r="FD385" s="47"/>
      <c r="FE385" s="47"/>
      <c r="FF385" s="47"/>
      <c r="FG385" s="47"/>
      <c r="FH385" s="47"/>
      <c r="FI385" s="47"/>
      <c r="FJ385" s="47"/>
      <c r="FK385" s="47"/>
      <c r="FL385" s="47"/>
      <c r="FM385" s="47"/>
      <c r="FN385" s="47"/>
      <c r="FO385" s="47"/>
      <c r="FP385" s="47"/>
      <c r="FQ385" s="47"/>
      <c r="FR385" s="47"/>
      <c r="FS385" s="47"/>
      <c r="FT385" s="47"/>
      <c r="FU385" s="47"/>
      <c r="FV385" s="47"/>
      <c r="FW385" s="47"/>
      <c r="FX385" s="47"/>
      <c r="FY385" s="47"/>
      <c r="FZ385" s="47"/>
      <c r="GA385" s="47"/>
      <c r="GB385" s="47"/>
      <c r="GC385" s="47"/>
      <c r="GD385" s="47"/>
      <c r="GE385" s="47"/>
      <c r="GF385" s="47"/>
      <c r="GG385" s="47"/>
      <c r="GH385" s="47"/>
      <c r="GI385" s="47"/>
      <c r="GJ385" s="47"/>
      <c r="GK385" s="47"/>
      <c r="GL385" s="47"/>
      <c r="GM385" s="47"/>
      <c r="GN385" s="47"/>
      <c r="GO385" s="47"/>
      <c r="GP385" s="47"/>
      <c r="GQ385" s="47"/>
      <c r="GR385" s="47"/>
      <c r="GS385" s="47"/>
      <c r="GT385" s="47"/>
      <c r="GU385" s="47"/>
      <c r="GV385" s="47"/>
      <c r="GW385" s="47"/>
      <c r="GX385" s="47"/>
      <c r="GY385" s="47"/>
      <c r="GZ385" s="47"/>
      <c r="HA385" s="47"/>
      <c r="HB385" s="47"/>
      <c r="HC385" s="47"/>
      <c r="HD385" s="47"/>
      <c r="HE385" s="47"/>
      <c r="HF385" s="47"/>
      <c r="HG385" s="47"/>
      <c r="HH385" s="47"/>
      <c r="HI385" s="47"/>
      <c r="HJ385" s="47"/>
      <c r="HK385" s="47"/>
      <c r="HL385" s="47"/>
      <c r="HM385" s="47"/>
      <c r="HN385" s="47"/>
      <c r="HO385" s="47"/>
      <c r="HP385" s="47"/>
      <c r="HQ385" s="47"/>
      <c r="HR385" s="47"/>
      <c r="HS385" s="47"/>
      <c r="HT385" s="47"/>
      <c r="HU385" s="47"/>
      <c r="HV385" s="47"/>
      <c r="HW385" s="47"/>
      <c r="HX385" s="47"/>
      <c r="HY385" s="47"/>
      <c r="HZ385" s="47"/>
    </row>
    <row r="386" spans="1:234">
      <c r="A386" s="78"/>
      <c r="B386" s="78"/>
      <c r="C386" s="78"/>
      <c r="D386" s="78"/>
      <c r="E386" s="78"/>
      <c r="F386" s="77"/>
      <c r="G386" s="78"/>
      <c r="H386" s="76"/>
      <c r="I386" s="177" t="s">
        <v>1</v>
      </c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77"/>
      <c r="X386" s="178" t="s">
        <v>193</v>
      </c>
      <c r="Y386" s="178"/>
      <c r="Z386" s="178"/>
      <c r="AA386" s="178"/>
      <c r="AB386" s="178"/>
      <c r="AC386" s="178"/>
      <c r="AD386" s="178"/>
      <c r="AE386" s="178"/>
      <c r="AF386" s="120"/>
      <c r="AG386" s="120"/>
      <c r="AH386" s="76"/>
      <c r="AI386" s="76" t="s">
        <v>2</v>
      </c>
      <c r="AJ386" s="76"/>
      <c r="AK386" s="76" t="s">
        <v>3</v>
      </c>
      <c r="AL386" s="76"/>
      <c r="AM386" s="76"/>
      <c r="AN386" s="111" t="s">
        <v>4</v>
      </c>
      <c r="AO386" s="75"/>
      <c r="AP386" s="75"/>
      <c r="AQ386" s="75"/>
      <c r="AR386" s="75"/>
      <c r="AS386" s="75"/>
      <c r="AT386" s="75"/>
      <c r="AU386" s="75"/>
      <c r="AV386" s="75"/>
      <c r="AW386" s="75"/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L386" s="75"/>
      <c r="BM386" s="94" t="s">
        <v>5</v>
      </c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5"/>
      <c r="BY386" s="75"/>
      <c r="BZ386" s="75"/>
      <c r="CA386" s="75"/>
      <c r="CB386" s="75"/>
      <c r="CC386" s="80"/>
      <c r="CD386" s="47"/>
      <c r="CE386" s="47"/>
      <c r="CF386" s="47"/>
      <c r="CG386" s="47"/>
      <c r="CH386" s="47"/>
      <c r="CI386" s="47"/>
      <c r="CJ386" s="47"/>
      <c r="CK386" s="47"/>
      <c r="CL386" s="47"/>
      <c r="CM386" s="47"/>
      <c r="CN386" s="47"/>
      <c r="CO386" s="47"/>
      <c r="CP386" s="47"/>
      <c r="CQ386" s="47"/>
      <c r="CR386" s="47"/>
      <c r="CS386" s="47"/>
      <c r="CT386" s="47"/>
      <c r="CU386" s="47"/>
      <c r="CV386" s="47"/>
      <c r="CW386" s="47"/>
      <c r="CX386" s="47"/>
      <c r="CY386" s="47"/>
      <c r="CZ386" s="47"/>
      <c r="DA386" s="47"/>
      <c r="DB386" s="47"/>
      <c r="DC386" s="47"/>
      <c r="DD386" s="47"/>
      <c r="DE386" s="47"/>
      <c r="DF386" s="47"/>
      <c r="DG386" s="47"/>
      <c r="DH386" s="47"/>
      <c r="DI386" s="47"/>
      <c r="DJ386" s="47"/>
      <c r="DK386" s="47"/>
      <c r="DL386" s="47"/>
      <c r="DM386" s="47"/>
      <c r="DN386" s="47"/>
      <c r="DO386" s="47"/>
      <c r="DP386" s="47"/>
      <c r="DQ386" s="47"/>
      <c r="DR386" s="47"/>
      <c r="DS386" s="47"/>
      <c r="DT386" s="47"/>
      <c r="DU386" s="47"/>
      <c r="DV386" s="47"/>
      <c r="DW386" s="47"/>
      <c r="DX386" s="47"/>
      <c r="DY386" s="47"/>
      <c r="DZ386" s="47"/>
      <c r="EA386" s="47"/>
      <c r="EB386" s="47"/>
      <c r="EC386" s="47"/>
      <c r="ED386" s="47"/>
      <c r="EE386" s="47"/>
      <c r="EF386" s="47"/>
      <c r="EG386" s="47"/>
      <c r="EH386" s="47"/>
      <c r="EI386" s="47"/>
      <c r="EJ386" s="47"/>
      <c r="EK386" s="47"/>
      <c r="EL386" s="47"/>
      <c r="EM386" s="47"/>
      <c r="EN386" s="47"/>
      <c r="EO386" s="47"/>
      <c r="EP386" s="47"/>
      <c r="EQ386" s="47"/>
      <c r="ER386" s="47"/>
      <c r="ES386" s="47"/>
      <c r="ET386" s="47"/>
      <c r="EU386" s="47"/>
      <c r="EV386" s="47"/>
      <c r="EW386" s="47"/>
      <c r="EX386" s="47"/>
      <c r="EY386" s="47"/>
      <c r="EZ386" s="47"/>
      <c r="FA386" s="47"/>
      <c r="FB386" s="47"/>
      <c r="FC386" s="47"/>
      <c r="FD386" s="47"/>
      <c r="FE386" s="47"/>
      <c r="FF386" s="47"/>
      <c r="FG386" s="47"/>
      <c r="FH386" s="47"/>
      <c r="FI386" s="47"/>
      <c r="FJ386" s="47"/>
      <c r="FK386" s="47"/>
      <c r="FL386" s="47"/>
      <c r="FM386" s="47"/>
      <c r="FN386" s="47"/>
      <c r="FO386" s="47"/>
      <c r="FP386" s="47"/>
      <c r="FQ386" s="47"/>
      <c r="FR386" s="47"/>
      <c r="FS386" s="47"/>
      <c r="FT386" s="47"/>
      <c r="FU386" s="47"/>
      <c r="FV386" s="47"/>
      <c r="FW386" s="47"/>
      <c r="FX386" s="47"/>
      <c r="FY386" s="47"/>
      <c r="FZ386" s="47"/>
      <c r="GA386" s="47"/>
      <c r="GB386" s="47"/>
      <c r="GC386" s="47"/>
      <c r="GD386" s="47"/>
      <c r="GE386" s="47"/>
      <c r="GF386" s="47"/>
      <c r="GG386" s="47"/>
      <c r="GH386" s="47"/>
      <c r="GI386" s="47"/>
      <c r="GJ386" s="47"/>
      <c r="GK386" s="47"/>
      <c r="GL386" s="47"/>
      <c r="GM386" s="47"/>
      <c r="GN386" s="47"/>
      <c r="GO386" s="47"/>
      <c r="GP386" s="47"/>
      <c r="GQ386" s="47"/>
      <c r="GR386" s="47"/>
      <c r="GS386" s="47"/>
      <c r="GT386" s="47"/>
      <c r="GU386" s="47"/>
      <c r="GV386" s="47"/>
      <c r="GW386" s="47"/>
      <c r="GX386" s="47"/>
      <c r="GY386" s="47"/>
      <c r="GZ386" s="47"/>
      <c r="HA386" s="47"/>
      <c r="HB386" s="47"/>
      <c r="HC386" s="47"/>
      <c r="HD386" s="47"/>
      <c r="HE386" s="47"/>
      <c r="HF386" s="47"/>
      <c r="HG386" s="47"/>
      <c r="HH386" s="47"/>
      <c r="HI386" s="47"/>
      <c r="HJ386" s="47"/>
      <c r="HK386" s="47"/>
      <c r="HL386" s="47"/>
      <c r="HM386" s="47"/>
      <c r="HN386" s="47"/>
      <c r="HO386" s="47"/>
      <c r="HP386" s="47"/>
      <c r="HQ386" s="47"/>
      <c r="HR386" s="47"/>
      <c r="HS386" s="47"/>
      <c r="HT386" s="47"/>
      <c r="HU386" s="47"/>
      <c r="HV386" s="47"/>
      <c r="HW386" s="47"/>
      <c r="HX386" s="47"/>
      <c r="HY386" s="47"/>
      <c r="HZ386" s="47"/>
    </row>
    <row r="387" spans="1:234">
      <c r="A387" s="120"/>
      <c r="B387" s="120"/>
      <c r="C387" s="120" t="s">
        <v>6</v>
      </c>
      <c r="D387" s="120" t="s">
        <v>7</v>
      </c>
      <c r="E387" s="120" t="s">
        <v>8</v>
      </c>
      <c r="F387" s="81"/>
      <c r="G387" s="82" t="s">
        <v>9</v>
      </c>
      <c r="H387" s="119"/>
      <c r="I387" s="83" t="s">
        <v>10</v>
      </c>
      <c r="J387" s="119" t="s">
        <v>393</v>
      </c>
      <c r="K387" s="83" t="s">
        <v>12</v>
      </c>
      <c r="L387" s="119" t="s">
        <v>393</v>
      </c>
      <c r="M387" s="83" t="s">
        <v>13</v>
      </c>
      <c r="N387" s="119" t="s">
        <v>393</v>
      </c>
      <c r="O387" s="83" t="s">
        <v>12</v>
      </c>
      <c r="P387" s="119" t="s">
        <v>393</v>
      </c>
      <c r="Q387" s="81" t="s">
        <v>14</v>
      </c>
      <c r="R387" s="83" t="s">
        <v>15</v>
      </c>
      <c r="S387" s="119" t="s">
        <v>393</v>
      </c>
      <c r="T387" s="83" t="s">
        <v>13</v>
      </c>
      <c r="U387" s="119" t="s">
        <v>393</v>
      </c>
      <c r="V387" s="81" t="s">
        <v>14</v>
      </c>
      <c r="W387" s="81"/>
      <c r="X387" s="82" t="s">
        <v>10</v>
      </c>
      <c r="Y387" s="119" t="s">
        <v>393</v>
      </c>
      <c r="Z387" s="82" t="s">
        <v>13</v>
      </c>
      <c r="AA387" s="119" t="s">
        <v>393</v>
      </c>
      <c r="AB387" s="82" t="s">
        <v>13</v>
      </c>
      <c r="AC387" s="119" t="s">
        <v>393</v>
      </c>
      <c r="AD387" s="82" t="s">
        <v>12</v>
      </c>
      <c r="AE387" s="119" t="s">
        <v>393</v>
      </c>
      <c r="AF387" s="120"/>
      <c r="AG387" s="120" t="s">
        <v>16</v>
      </c>
      <c r="AH387" s="119"/>
      <c r="AI387" s="82" t="s">
        <v>12</v>
      </c>
      <c r="AJ387" s="119" t="s">
        <v>393</v>
      </c>
      <c r="AK387" s="82" t="s">
        <v>12</v>
      </c>
      <c r="AL387" s="119" t="s">
        <v>393</v>
      </c>
      <c r="AM387" s="119"/>
      <c r="AN387" s="75"/>
      <c r="AO387" s="111"/>
      <c r="AP387" s="75"/>
      <c r="AQ387" s="75"/>
      <c r="AR387" s="75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L387" s="75"/>
      <c r="BM387" s="75">
        <v>0.23699999999999999</v>
      </c>
      <c r="BN387" s="75">
        <v>0.61199999999999999</v>
      </c>
      <c r="BO387" s="75">
        <v>9.5000000000000001E-2</v>
      </c>
      <c r="BP387" s="75">
        <v>0.46700000000000003</v>
      </c>
      <c r="BQ387" s="75"/>
      <c r="BR387" s="75">
        <v>0.153</v>
      </c>
      <c r="BS387" s="75">
        <v>5.8000000000000003E-2</v>
      </c>
      <c r="BT387" s="75">
        <v>0.20549999999999999</v>
      </c>
      <c r="BU387" s="75">
        <v>3.7400000000000003E-2</v>
      </c>
      <c r="BV387" s="75">
        <v>0.254</v>
      </c>
      <c r="BW387" s="75">
        <v>5.6599999999999998E-2</v>
      </c>
      <c r="BX387" s="75">
        <v>0.16550000000000001</v>
      </c>
      <c r="BY387" s="75">
        <v>2.5499999999999998E-2</v>
      </c>
      <c r="BZ387" s="75">
        <v>0.17</v>
      </c>
      <c r="CA387" s="75">
        <v>2.5399999999999999E-2</v>
      </c>
      <c r="CB387" s="75"/>
      <c r="CC387" s="80" t="s">
        <v>17</v>
      </c>
      <c r="CD387" s="47"/>
      <c r="CE387" s="47"/>
      <c r="CF387" s="47"/>
      <c r="CG387" s="47"/>
      <c r="CH387" s="47"/>
      <c r="CI387" s="47"/>
      <c r="CJ387" s="47"/>
      <c r="CK387" s="47"/>
      <c r="CL387" s="47"/>
      <c r="CM387" s="47"/>
      <c r="CN387" s="47"/>
      <c r="CO387" s="47"/>
      <c r="CP387" s="47"/>
      <c r="CQ387" s="47"/>
      <c r="CR387" s="47"/>
      <c r="CS387" s="47"/>
      <c r="CT387" s="47"/>
      <c r="CU387" s="47"/>
      <c r="CV387" s="47"/>
      <c r="CW387" s="47"/>
      <c r="CX387" s="47"/>
      <c r="CY387" s="47"/>
      <c r="CZ387" s="47"/>
      <c r="DA387" s="47"/>
      <c r="DB387" s="47"/>
      <c r="DC387" s="47"/>
      <c r="DD387" s="47"/>
      <c r="DE387" s="47"/>
      <c r="DF387" s="47"/>
      <c r="DG387" s="47"/>
      <c r="DH387" s="47"/>
      <c r="DI387" s="47"/>
      <c r="DJ387" s="47"/>
      <c r="DK387" s="47"/>
      <c r="DL387" s="47"/>
      <c r="DM387" s="47"/>
      <c r="DN387" s="47"/>
      <c r="DO387" s="47"/>
      <c r="DP387" s="47"/>
      <c r="DQ387" s="47"/>
      <c r="DR387" s="47"/>
      <c r="DS387" s="47"/>
      <c r="DT387" s="47"/>
      <c r="DU387" s="47"/>
      <c r="DV387" s="47"/>
      <c r="DW387" s="47"/>
      <c r="DX387" s="47"/>
      <c r="DY387" s="47"/>
      <c r="DZ387" s="47"/>
      <c r="EA387" s="47"/>
      <c r="EB387" s="47"/>
      <c r="EC387" s="47"/>
      <c r="ED387" s="47"/>
      <c r="EE387" s="47"/>
      <c r="EF387" s="47"/>
      <c r="EG387" s="47"/>
      <c r="EH387" s="47"/>
      <c r="EI387" s="47"/>
      <c r="EJ387" s="47"/>
      <c r="EK387" s="47"/>
      <c r="EL387" s="47"/>
      <c r="EM387" s="47"/>
      <c r="EN387" s="47"/>
      <c r="EO387" s="47"/>
      <c r="EP387" s="47"/>
      <c r="EQ387" s="47"/>
      <c r="ER387" s="47"/>
      <c r="ES387" s="47"/>
      <c r="ET387" s="47"/>
      <c r="EU387" s="47"/>
      <c r="EV387" s="47"/>
      <c r="EW387" s="47"/>
      <c r="EX387" s="47"/>
      <c r="EY387" s="47"/>
      <c r="EZ387" s="47"/>
      <c r="FA387" s="47"/>
      <c r="FB387" s="47"/>
      <c r="FC387" s="47"/>
      <c r="FD387" s="47"/>
      <c r="FE387" s="47"/>
      <c r="FF387" s="47"/>
      <c r="FG387" s="47"/>
      <c r="FH387" s="47"/>
      <c r="FI387" s="47"/>
      <c r="FJ387" s="47"/>
      <c r="FK387" s="47"/>
      <c r="FL387" s="47"/>
      <c r="FM387" s="47"/>
      <c r="FN387" s="47"/>
      <c r="FO387" s="47"/>
      <c r="FP387" s="47"/>
      <c r="FQ387" s="47"/>
      <c r="FR387" s="47"/>
      <c r="FS387" s="47"/>
      <c r="FT387" s="47"/>
      <c r="FU387" s="47"/>
      <c r="FV387" s="47"/>
      <c r="FW387" s="47"/>
      <c r="FX387" s="47"/>
      <c r="FY387" s="47"/>
      <c r="FZ387" s="47"/>
      <c r="GA387" s="47"/>
      <c r="GB387" s="47"/>
      <c r="GC387" s="47"/>
      <c r="GD387" s="47"/>
      <c r="GE387" s="47"/>
      <c r="GF387" s="47"/>
      <c r="GG387" s="47"/>
      <c r="GH387" s="47"/>
      <c r="GI387" s="47"/>
      <c r="GJ387" s="47"/>
      <c r="GK387" s="47"/>
      <c r="GL387" s="47"/>
      <c r="GM387" s="47"/>
      <c r="GN387" s="47"/>
      <c r="GO387" s="47"/>
      <c r="GP387" s="47"/>
      <c r="GQ387" s="47"/>
      <c r="GR387" s="47"/>
      <c r="GS387" s="47"/>
      <c r="GT387" s="47"/>
      <c r="GU387" s="47"/>
      <c r="GV387" s="47"/>
      <c r="GW387" s="47"/>
      <c r="GX387" s="47"/>
      <c r="GY387" s="47"/>
      <c r="GZ387" s="47"/>
      <c r="HA387" s="47"/>
      <c r="HB387" s="47"/>
      <c r="HC387" s="47"/>
      <c r="HD387" s="47"/>
      <c r="HE387" s="47"/>
      <c r="HF387" s="47"/>
      <c r="HG387" s="47"/>
      <c r="HH387" s="47"/>
      <c r="HI387" s="47"/>
      <c r="HJ387" s="47"/>
      <c r="HK387" s="47"/>
      <c r="HL387" s="47"/>
      <c r="HM387" s="47"/>
      <c r="HN387" s="47"/>
      <c r="HO387" s="47"/>
      <c r="HP387" s="47"/>
      <c r="HQ387" s="47"/>
      <c r="HR387" s="47"/>
      <c r="HS387" s="47"/>
      <c r="HT387" s="47"/>
      <c r="HU387" s="47"/>
      <c r="HV387" s="47"/>
      <c r="HW387" s="47"/>
      <c r="HX387" s="47"/>
      <c r="HY387" s="47"/>
      <c r="HZ387" s="47"/>
    </row>
    <row r="388" spans="1:234">
      <c r="A388" s="120" t="s">
        <v>18</v>
      </c>
      <c r="B388" s="120" t="s">
        <v>19</v>
      </c>
      <c r="C388" s="120" t="s">
        <v>20</v>
      </c>
      <c r="D388" s="120" t="s">
        <v>20</v>
      </c>
      <c r="E388" s="120" t="s">
        <v>20</v>
      </c>
      <c r="F388" s="81" t="s">
        <v>21</v>
      </c>
      <c r="G388" s="120" t="s">
        <v>22</v>
      </c>
      <c r="H388" s="119"/>
      <c r="I388" s="84" t="s">
        <v>23</v>
      </c>
      <c r="J388" s="119" t="s">
        <v>24</v>
      </c>
      <c r="K388" s="84" t="s">
        <v>13</v>
      </c>
      <c r="L388" s="119" t="s">
        <v>24</v>
      </c>
      <c r="M388" s="84" t="s">
        <v>25</v>
      </c>
      <c r="N388" s="119" t="s">
        <v>24</v>
      </c>
      <c r="O388" s="84" t="s">
        <v>15</v>
      </c>
      <c r="P388" s="119" t="s">
        <v>24</v>
      </c>
      <c r="Q388" s="81" t="s">
        <v>26</v>
      </c>
      <c r="R388" s="84" t="s">
        <v>12</v>
      </c>
      <c r="S388" s="119" t="s">
        <v>24</v>
      </c>
      <c r="T388" s="84" t="s">
        <v>12</v>
      </c>
      <c r="U388" s="119" t="s">
        <v>24</v>
      </c>
      <c r="V388" s="81" t="s">
        <v>26</v>
      </c>
      <c r="W388" s="81"/>
      <c r="X388" s="120" t="s">
        <v>23</v>
      </c>
      <c r="Y388" s="120" t="s">
        <v>27</v>
      </c>
      <c r="Z388" s="120" t="s">
        <v>12</v>
      </c>
      <c r="AA388" s="120" t="s">
        <v>27</v>
      </c>
      <c r="AB388" s="120" t="s">
        <v>28</v>
      </c>
      <c r="AC388" s="120" t="s">
        <v>27</v>
      </c>
      <c r="AD388" s="120" t="s">
        <v>29</v>
      </c>
      <c r="AE388" s="120" t="s">
        <v>27</v>
      </c>
      <c r="AF388" s="120"/>
      <c r="AG388" s="120" t="s">
        <v>30</v>
      </c>
      <c r="AH388" s="119"/>
      <c r="AI388" s="120" t="s">
        <v>29</v>
      </c>
      <c r="AJ388" s="120" t="s">
        <v>27</v>
      </c>
      <c r="AK388" s="120" t="s">
        <v>29</v>
      </c>
      <c r="AL388" s="120" t="s">
        <v>27</v>
      </c>
      <c r="AM388" s="119"/>
      <c r="AN388" s="119" t="s">
        <v>31</v>
      </c>
      <c r="AO388" s="119" t="s">
        <v>32</v>
      </c>
      <c r="AP388" s="119" t="s">
        <v>33</v>
      </c>
      <c r="AQ388" s="119" t="s">
        <v>34</v>
      </c>
      <c r="AR388" s="119" t="s">
        <v>35</v>
      </c>
      <c r="AS388" s="119" t="s">
        <v>36</v>
      </c>
      <c r="AT388" s="119" t="s">
        <v>37</v>
      </c>
      <c r="AU388" s="119" t="s">
        <v>38</v>
      </c>
      <c r="AV388" s="119" t="s">
        <v>39</v>
      </c>
      <c r="AW388" s="119" t="s">
        <v>40</v>
      </c>
      <c r="AX388" s="119" t="s">
        <v>41</v>
      </c>
      <c r="AY388" s="119" t="s">
        <v>42</v>
      </c>
      <c r="AZ388" s="119" t="s">
        <v>43</v>
      </c>
      <c r="BA388" s="119" t="s">
        <v>44</v>
      </c>
      <c r="BB388" s="119" t="s">
        <v>45</v>
      </c>
      <c r="BC388" s="119" t="s">
        <v>46</v>
      </c>
      <c r="BD388" s="119" t="s">
        <v>47</v>
      </c>
      <c r="BE388" s="119" t="s">
        <v>48</v>
      </c>
      <c r="BF388" s="119" t="s">
        <v>49</v>
      </c>
      <c r="BG388" s="119" t="s">
        <v>50</v>
      </c>
      <c r="BH388" s="119" t="s">
        <v>51</v>
      </c>
      <c r="BI388" s="119" t="s">
        <v>7</v>
      </c>
      <c r="BJ388" s="119" t="s">
        <v>6</v>
      </c>
      <c r="BK388" s="75"/>
      <c r="BL388" s="75"/>
      <c r="BM388" s="119" t="s">
        <v>36</v>
      </c>
      <c r="BN388" s="119" t="s">
        <v>37</v>
      </c>
      <c r="BO388" s="119" t="s">
        <v>38</v>
      </c>
      <c r="BP388" s="119" t="s">
        <v>39</v>
      </c>
      <c r="BQ388" s="119" t="s">
        <v>52</v>
      </c>
      <c r="BR388" s="119" t="s">
        <v>40</v>
      </c>
      <c r="BS388" s="119" t="s">
        <v>41</v>
      </c>
      <c r="BT388" s="119" t="s">
        <v>42</v>
      </c>
      <c r="BU388" s="119" t="s">
        <v>43</v>
      </c>
      <c r="BV388" s="119" t="s">
        <v>44</v>
      </c>
      <c r="BW388" s="119" t="s">
        <v>45</v>
      </c>
      <c r="BX388" s="119" t="s">
        <v>46</v>
      </c>
      <c r="BY388" s="119" t="s">
        <v>47</v>
      </c>
      <c r="BZ388" s="119" t="s">
        <v>48</v>
      </c>
      <c r="CA388" s="119" t="s">
        <v>49</v>
      </c>
      <c r="CB388" s="75"/>
      <c r="CC388" s="119" t="s">
        <v>53</v>
      </c>
      <c r="CD388" s="47"/>
      <c r="CE388" s="47"/>
      <c r="CF388" s="47"/>
      <c r="CG388" s="47"/>
      <c r="CH388" s="47"/>
      <c r="CI388" s="47"/>
      <c r="CJ388" s="47"/>
      <c r="CK388" s="47"/>
      <c r="CL388" s="47"/>
      <c r="CM388" s="47"/>
      <c r="CN388" s="47"/>
      <c r="CO388" s="47"/>
      <c r="CP388" s="47"/>
      <c r="CQ388" s="47"/>
      <c r="CR388" s="47"/>
      <c r="CS388" s="47"/>
      <c r="CT388" s="47"/>
      <c r="CU388" s="47"/>
      <c r="CV388" s="47"/>
      <c r="CW388" s="47"/>
      <c r="CX388" s="47"/>
      <c r="CY388" s="47"/>
      <c r="CZ388" s="47"/>
      <c r="DA388" s="47"/>
      <c r="DB388" s="47"/>
      <c r="DC388" s="47"/>
      <c r="DD388" s="47"/>
      <c r="DE388" s="47"/>
      <c r="DF388" s="47"/>
      <c r="DG388" s="47"/>
      <c r="DH388" s="47"/>
      <c r="DI388" s="47"/>
      <c r="DJ388" s="47"/>
      <c r="DK388" s="47"/>
      <c r="DL388" s="47"/>
      <c r="DM388" s="47"/>
      <c r="DN388" s="47"/>
      <c r="DO388" s="47"/>
      <c r="DP388" s="47"/>
      <c r="DQ388" s="47"/>
      <c r="DR388" s="47"/>
      <c r="DS388" s="47"/>
      <c r="DT388" s="47"/>
      <c r="DU388" s="47"/>
      <c r="DV388" s="47"/>
      <c r="DW388" s="47"/>
      <c r="DX388" s="47"/>
      <c r="DY388" s="47"/>
      <c r="DZ388" s="47"/>
      <c r="EA388" s="47"/>
      <c r="EB388" s="47"/>
      <c r="EC388" s="47"/>
      <c r="ED388" s="47"/>
      <c r="EE388" s="47"/>
      <c r="EF388" s="47"/>
      <c r="EG388" s="47"/>
      <c r="EH388" s="47"/>
      <c r="EI388" s="47"/>
      <c r="EJ388" s="47"/>
      <c r="EK388" s="47"/>
      <c r="EL388" s="47"/>
      <c r="EM388" s="47"/>
      <c r="EN388" s="47"/>
      <c r="EO388" s="47"/>
      <c r="EP388" s="47"/>
      <c r="EQ388" s="47"/>
      <c r="ER388" s="47"/>
      <c r="ES388" s="47"/>
      <c r="ET388" s="47"/>
      <c r="EU388" s="47"/>
      <c r="EV388" s="47"/>
      <c r="EW388" s="47"/>
      <c r="EX388" s="47"/>
      <c r="EY388" s="47"/>
      <c r="EZ388" s="47"/>
      <c r="FA388" s="47"/>
      <c r="FB388" s="47"/>
      <c r="FC388" s="47"/>
      <c r="FD388" s="47"/>
      <c r="FE388" s="47"/>
      <c r="FF388" s="47"/>
      <c r="FG388" s="47"/>
      <c r="FH388" s="47"/>
      <c r="FI388" s="47"/>
      <c r="FJ388" s="47"/>
      <c r="FK388" s="47"/>
      <c r="FL388" s="47"/>
      <c r="FM388" s="47"/>
      <c r="FN388" s="47"/>
      <c r="FO388" s="47"/>
      <c r="FP388" s="47"/>
      <c r="FQ388" s="47"/>
      <c r="FR388" s="47"/>
      <c r="FS388" s="47"/>
      <c r="FT388" s="47"/>
      <c r="FU388" s="47"/>
      <c r="FV388" s="47"/>
      <c r="FW388" s="47"/>
      <c r="FX388" s="47"/>
      <c r="FY388" s="47"/>
      <c r="FZ388" s="47"/>
      <c r="GA388" s="47"/>
      <c r="GB388" s="47"/>
      <c r="GC388" s="47"/>
      <c r="GD388" s="47"/>
      <c r="GE388" s="47"/>
      <c r="GF388" s="47"/>
      <c r="GG388" s="47"/>
      <c r="GH388" s="47"/>
      <c r="GI388" s="47"/>
      <c r="GJ388" s="47"/>
      <c r="GK388" s="47"/>
      <c r="GL388" s="47"/>
      <c r="GM388" s="47"/>
      <c r="GN388" s="47"/>
      <c r="GO388" s="47"/>
      <c r="GP388" s="47"/>
      <c r="GQ388" s="47"/>
      <c r="GR388" s="47"/>
      <c r="GS388" s="47"/>
      <c r="GT388" s="47"/>
      <c r="GU388" s="47"/>
      <c r="GV388" s="47"/>
      <c r="GW388" s="47"/>
      <c r="GX388" s="47"/>
      <c r="GY388" s="47"/>
      <c r="GZ388" s="47"/>
      <c r="HA388" s="47"/>
      <c r="HB388" s="47"/>
      <c r="HC388" s="47"/>
      <c r="HD388" s="47"/>
      <c r="HE388" s="47"/>
      <c r="HF388" s="47"/>
      <c r="HG388" s="47"/>
      <c r="HH388" s="47"/>
      <c r="HI388" s="47"/>
      <c r="HJ388" s="47"/>
      <c r="HK388" s="47"/>
      <c r="HL388" s="47"/>
      <c r="HM388" s="47"/>
      <c r="HN388" s="47"/>
      <c r="HO388" s="47"/>
      <c r="HP388" s="47"/>
      <c r="HQ388" s="47"/>
      <c r="HR388" s="47"/>
      <c r="HS388" s="47"/>
      <c r="HT388" s="47"/>
      <c r="HU388" s="47"/>
      <c r="HV388" s="47"/>
      <c r="HW388" s="47"/>
      <c r="HX388" s="47"/>
      <c r="HY388" s="47"/>
      <c r="HZ388" s="47"/>
    </row>
    <row r="389" spans="1:234">
      <c r="A389" s="95"/>
      <c r="B389" s="95"/>
      <c r="C389" s="95"/>
      <c r="D389" s="95"/>
      <c r="E389" s="95"/>
      <c r="F389" s="96"/>
      <c r="G389" s="95"/>
      <c r="H389" s="97"/>
      <c r="I389" s="98"/>
      <c r="J389" s="97"/>
      <c r="K389" s="98"/>
      <c r="L389" s="97"/>
      <c r="M389" s="98"/>
      <c r="N389" s="97"/>
      <c r="O389" s="98"/>
      <c r="P389" s="97"/>
      <c r="Q389" s="96"/>
      <c r="R389" s="98"/>
      <c r="S389" s="97"/>
      <c r="T389" s="98"/>
      <c r="U389" s="97"/>
      <c r="V389" s="96"/>
      <c r="W389" s="96"/>
      <c r="X389" s="95"/>
      <c r="Y389" s="95"/>
      <c r="Z389" s="95"/>
      <c r="AA389" s="95"/>
      <c r="AB389" s="95"/>
      <c r="AC389" s="95"/>
      <c r="AD389" s="95"/>
      <c r="AE389" s="95"/>
      <c r="AF389" s="95"/>
      <c r="AG389" s="99"/>
      <c r="AH389" s="97"/>
      <c r="AI389" s="97"/>
      <c r="AJ389" s="97"/>
      <c r="AK389" s="97"/>
      <c r="AL389" s="97"/>
      <c r="AM389" s="97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  <c r="BK389" s="75"/>
      <c r="BL389" s="75"/>
      <c r="BM389" s="85"/>
      <c r="BN389" s="85"/>
      <c r="BO389" s="85"/>
      <c r="BP389" s="85"/>
      <c r="BQ389" s="85"/>
      <c r="BR389" s="85"/>
      <c r="BS389" s="85"/>
      <c r="BT389" s="85"/>
      <c r="BU389" s="85"/>
      <c r="BV389" s="85"/>
      <c r="BW389" s="85"/>
      <c r="BX389" s="85"/>
      <c r="BY389" s="85"/>
      <c r="BZ389" s="85"/>
      <c r="CA389" s="85"/>
      <c r="CB389" s="75"/>
      <c r="CC389" s="85"/>
      <c r="CD389" s="47"/>
      <c r="CE389" s="47"/>
      <c r="CF389" s="47"/>
      <c r="CG389" s="47"/>
      <c r="CH389" s="47"/>
      <c r="CI389" s="47"/>
      <c r="CJ389" s="47"/>
      <c r="CK389" s="47"/>
      <c r="CL389" s="47"/>
      <c r="CM389" s="47"/>
      <c r="CN389" s="47"/>
      <c r="CO389" s="47"/>
      <c r="CP389" s="47"/>
      <c r="CQ389" s="47"/>
      <c r="CR389" s="47"/>
      <c r="CS389" s="47"/>
      <c r="CT389" s="47"/>
      <c r="CU389" s="47"/>
      <c r="CV389" s="47"/>
      <c r="CW389" s="47"/>
      <c r="CX389" s="47"/>
      <c r="CY389" s="47"/>
      <c r="CZ389" s="47"/>
      <c r="DA389" s="47"/>
      <c r="DB389" s="47"/>
      <c r="DC389" s="47"/>
      <c r="DD389" s="47"/>
      <c r="DE389" s="47"/>
      <c r="DF389" s="47"/>
      <c r="DG389" s="47"/>
      <c r="DH389" s="47"/>
      <c r="DI389" s="47"/>
      <c r="DJ389" s="47"/>
      <c r="DK389" s="47"/>
      <c r="DL389" s="47"/>
      <c r="DM389" s="47"/>
      <c r="DN389" s="47"/>
      <c r="DO389" s="47"/>
      <c r="DP389" s="47"/>
      <c r="DQ389" s="47"/>
      <c r="DR389" s="47"/>
      <c r="DS389" s="47"/>
      <c r="DT389" s="47"/>
      <c r="DU389" s="47"/>
      <c r="DV389" s="47"/>
      <c r="DW389" s="47"/>
      <c r="DX389" s="47"/>
      <c r="DY389" s="47"/>
      <c r="DZ389" s="47"/>
      <c r="EA389" s="47"/>
      <c r="EB389" s="47"/>
      <c r="EC389" s="47"/>
      <c r="ED389" s="47"/>
      <c r="EE389" s="47"/>
      <c r="EF389" s="47"/>
      <c r="EG389" s="47"/>
      <c r="EH389" s="47"/>
      <c r="EI389" s="47"/>
      <c r="EJ389" s="47"/>
      <c r="EK389" s="47"/>
      <c r="EL389" s="47"/>
      <c r="EM389" s="47"/>
      <c r="EN389" s="47"/>
      <c r="EO389" s="47"/>
      <c r="EP389" s="47"/>
      <c r="EQ389" s="47"/>
      <c r="ER389" s="47"/>
      <c r="ES389" s="47"/>
      <c r="ET389" s="47"/>
      <c r="EU389" s="47"/>
      <c r="EV389" s="47"/>
      <c r="EW389" s="47"/>
      <c r="EX389" s="47"/>
      <c r="EY389" s="47"/>
      <c r="EZ389" s="47"/>
      <c r="FA389" s="47"/>
      <c r="FB389" s="47"/>
      <c r="FC389" s="47"/>
      <c r="FD389" s="47"/>
      <c r="FE389" s="47"/>
      <c r="FF389" s="47"/>
      <c r="FG389" s="47"/>
      <c r="FH389" s="47"/>
      <c r="FI389" s="47"/>
      <c r="FJ389" s="47"/>
      <c r="FK389" s="47"/>
      <c r="FL389" s="47"/>
      <c r="FM389" s="47"/>
      <c r="FN389" s="47"/>
      <c r="FO389" s="47"/>
      <c r="FP389" s="47"/>
      <c r="FQ389" s="47"/>
      <c r="FR389" s="47"/>
      <c r="FS389" s="47"/>
      <c r="FT389" s="47"/>
      <c r="FU389" s="47"/>
      <c r="FV389" s="47"/>
      <c r="FW389" s="47"/>
      <c r="FX389" s="47"/>
      <c r="FY389" s="47"/>
      <c r="FZ389" s="47"/>
      <c r="GA389" s="47"/>
      <c r="GB389" s="47"/>
      <c r="GC389" s="47"/>
      <c r="GD389" s="47"/>
      <c r="GE389" s="47"/>
      <c r="GF389" s="47"/>
      <c r="GG389" s="47"/>
      <c r="GH389" s="47"/>
      <c r="GI389" s="47"/>
      <c r="GJ389" s="47"/>
      <c r="GK389" s="47"/>
      <c r="GL389" s="47"/>
      <c r="GM389" s="47"/>
      <c r="GN389" s="47"/>
      <c r="GO389" s="47"/>
      <c r="GP389" s="47"/>
      <c r="GQ389" s="47"/>
      <c r="GR389" s="47"/>
      <c r="GS389" s="47"/>
      <c r="GT389" s="47"/>
      <c r="GU389" s="47"/>
      <c r="GV389" s="47"/>
      <c r="GW389" s="47"/>
      <c r="GX389" s="47"/>
      <c r="GY389" s="47"/>
      <c r="GZ389" s="47"/>
      <c r="HA389" s="47"/>
      <c r="HB389" s="47"/>
      <c r="HC389" s="47"/>
      <c r="HD389" s="47"/>
      <c r="HE389" s="47"/>
      <c r="HF389" s="47"/>
      <c r="HG389" s="47"/>
      <c r="HH389" s="47"/>
      <c r="HI389" s="47"/>
      <c r="HJ389" s="47"/>
      <c r="HK389" s="47"/>
      <c r="HL389" s="47"/>
      <c r="HM389" s="47"/>
      <c r="HN389" s="47"/>
      <c r="HO389" s="47"/>
      <c r="HP389" s="47"/>
      <c r="HQ389" s="47"/>
      <c r="HR389" s="47"/>
      <c r="HS389" s="47"/>
      <c r="HT389" s="47"/>
      <c r="HU389" s="47"/>
      <c r="HV389" s="47"/>
      <c r="HW389" s="47"/>
      <c r="HX389" s="47"/>
      <c r="HY389" s="47"/>
      <c r="HZ389" s="47"/>
    </row>
    <row r="390" spans="1:234">
      <c r="A390" s="86" t="s">
        <v>475</v>
      </c>
      <c r="B390" s="86"/>
      <c r="C390" s="86">
        <v>29.743481009752323</v>
      </c>
      <c r="D390" s="86">
        <v>2.9113262895853911</v>
      </c>
      <c r="E390" s="86">
        <v>5.3306704259769502</v>
      </c>
      <c r="F390" s="86">
        <v>9.7881155491881477E-2</v>
      </c>
      <c r="G390" s="86">
        <v>411.50369528141033</v>
      </c>
      <c r="H390" s="86"/>
      <c r="I390" s="86">
        <v>8.081350813327122E-2</v>
      </c>
      <c r="J390" s="86">
        <v>20.093197605467243</v>
      </c>
      <c r="K390" s="86">
        <v>13.460617317561239</v>
      </c>
      <c r="L390" s="86">
        <v>7.5159803534080707</v>
      </c>
      <c r="M390" s="105">
        <v>1.6334</v>
      </c>
      <c r="N390" s="106">
        <v>20.9</v>
      </c>
      <c r="O390" s="105">
        <v>0.1595</v>
      </c>
      <c r="P390" s="105">
        <v>7.9</v>
      </c>
      <c r="Q390" s="106">
        <v>0.72654526642885109</v>
      </c>
      <c r="R390" s="86">
        <v>6.2709901437513427</v>
      </c>
      <c r="S390" s="86">
        <v>8.1175788247410843</v>
      </c>
      <c r="T390" s="86">
        <v>7.4290797844416959E-2</v>
      </c>
      <c r="U390" s="86">
        <v>7.5159803534080707</v>
      </c>
      <c r="V390" s="86">
        <v>1.1646033985056429E-16</v>
      </c>
      <c r="W390" s="86"/>
      <c r="X390" s="90">
        <v>1570.7668864112959</v>
      </c>
      <c r="Y390" s="90">
        <v>303.66496803161266</v>
      </c>
      <c r="Z390" s="107">
        <v>1049</v>
      </c>
      <c r="AA390" s="112">
        <v>151.48240549148591</v>
      </c>
      <c r="AB390" s="107">
        <v>983.17048403465071</v>
      </c>
      <c r="AC390" s="107">
        <v>68.881904351402923</v>
      </c>
      <c r="AD390" s="109">
        <v>953.78340271069726</v>
      </c>
      <c r="AE390" s="112">
        <v>70.449828034547565</v>
      </c>
      <c r="AF390" s="90"/>
      <c r="AG390" s="112">
        <v>9</v>
      </c>
      <c r="AH390" s="86"/>
      <c r="AI390" s="86">
        <v>983.46616891265592</v>
      </c>
      <c r="AJ390" s="86">
        <v>74.569124921364988</v>
      </c>
      <c r="AK390" s="86">
        <v>945.45089855901324</v>
      </c>
      <c r="AL390" s="86">
        <v>207.22203141002456</v>
      </c>
      <c r="AM390" s="86"/>
      <c r="AN390" s="86">
        <v>56.612595878600104</v>
      </c>
      <c r="AO390" s="86">
        <v>1.7959203095593554</v>
      </c>
      <c r="AP390" s="86">
        <v>194.9721678200651</v>
      </c>
      <c r="AQ390" s="86">
        <v>461313.82039100339</v>
      </c>
      <c r="AR390" s="86">
        <v>7.5384046088427379</v>
      </c>
      <c r="AS390" s="86">
        <v>1.6448883295191456E-2</v>
      </c>
      <c r="AT390" s="86">
        <v>0.70689939065383212</v>
      </c>
      <c r="AU390" s="86" t="s">
        <v>66</v>
      </c>
      <c r="AV390" s="86" t="s">
        <v>66</v>
      </c>
      <c r="AW390" s="86">
        <v>0.25021033254638325</v>
      </c>
      <c r="AX390" s="86">
        <v>2.8166559959483726E-2</v>
      </c>
      <c r="AY390" s="86">
        <v>1.4151929240811993</v>
      </c>
      <c r="AZ390" s="86">
        <v>0.62633798152104392</v>
      </c>
      <c r="BA390" s="86">
        <v>11.564569702882725</v>
      </c>
      <c r="BB390" s="86">
        <v>6.0690354057915226</v>
      </c>
      <c r="BC390" s="86">
        <v>30.440824684639171</v>
      </c>
      <c r="BD390" s="86">
        <v>9.3182958700742375</v>
      </c>
      <c r="BE390" s="86">
        <v>108.33063538107326</v>
      </c>
      <c r="BF390" s="86">
        <v>10.334059772118138</v>
      </c>
      <c r="BG390" s="86">
        <v>8391.6466044935005</v>
      </c>
      <c r="BH390" s="86">
        <v>9.6915873557478882</v>
      </c>
      <c r="BI390" s="86">
        <v>2.9113262895853911</v>
      </c>
      <c r="BJ390" s="86">
        <v>29.743481009752323</v>
      </c>
      <c r="BK390" s="86"/>
      <c r="BL390" s="75" t="s">
        <v>475</v>
      </c>
      <c r="BM390" s="75">
        <v>6.9404570865786733E-2</v>
      </c>
      <c r="BN390" s="75">
        <v>1.1550643638134512</v>
      </c>
      <c r="BO390" s="75" t="s">
        <v>66</v>
      </c>
      <c r="BP390" s="75">
        <v>0.16743196771037422</v>
      </c>
      <c r="BQ390" s="75"/>
      <c r="BR390" s="75">
        <v>1.635361650629956</v>
      </c>
      <c r="BS390" s="75">
        <v>0.48563034412902972</v>
      </c>
      <c r="BT390" s="75">
        <v>6.8865835721712871</v>
      </c>
      <c r="BU390" s="75">
        <v>16.747004853503846</v>
      </c>
      <c r="BV390" s="75">
        <v>45.529801979853247</v>
      </c>
      <c r="BW390" s="75">
        <v>107.22677395391383</v>
      </c>
      <c r="BX390" s="75">
        <v>183.93247543588623</v>
      </c>
      <c r="BY390" s="75">
        <v>365.42336745389167</v>
      </c>
      <c r="BZ390" s="75">
        <v>637.23903165337208</v>
      </c>
      <c r="CA390" s="75">
        <v>406.852746933785</v>
      </c>
      <c r="CB390" s="75"/>
      <c r="CC390" s="92">
        <v>643.92923198689982</v>
      </c>
      <c r="CD390" s="47"/>
      <c r="CE390" s="47"/>
      <c r="CF390" s="47"/>
      <c r="CG390" s="47"/>
      <c r="CH390" s="47"/>
      <c r="CI390" s="47"/>
      <c r="CJ390" s="47"/>
      <c r="CK390" s="47"/>
      <c r="CL390" s="47"/>
      <c r="CM390" s="47"/>
      <c r="CN390" s="47"/>
      <c r="CO390" s="47"/>
      <c r="CP390" s="47"/>
      <c r="CQ390" s="47"/>
      <c r="CR390" s="47"/>
      <c r="CS390" s="47"/>
      <c r="CT390" s="47"/>
      <c r="CU390" s="47"/>
      <c r="CV390" s="47"/>
      <c r="CW390" s="47"/>
      <c r="CX390" s="47"/>
      <c r="CY390" s="47"/>
      <c r="CZ390" s="47"/>
      <c r="DA390" s="47"/>
      <c r="DB390" s="47"/>
      <c r="DC390" s="47"/>
      <c r="DD390" s="47"/>
      <c r="DE390" s="47"/>
      <c r="DF390" s="47"/>
      <c r="DG390" s="47"/>
      <c r="DH390" s="47"/>
      <c r="DI390" s="47"/>
      <c r="DJ390" s="47"/>
      <c r="DK390" s="47"/>
      <c r="DL390" s="47"/>
      <c r="DM390" s="47"/>
      <c r="DN390" s="47"/>
      <c r="DO390" s="47"/>
      <c r="DP390" s="47"/>
      <c r="DQ390" s="47"/>
      <c r="DR390" s="47"/>
      <c r="DS390" s="47"/>
      <c r="DT390" s="47"/>
      <c r="DU390" s="47"/>
      <c r="DV390" s="47"/>
      <c r="DW390" s="47"/>
      <c r="DX390" s="47"/>
      <c r="DY390" s="47"/>
      <c r="DZ390" s="47"/>
      <c r="EA390" s="47"/>
      <c r="EB390" s="47"/>
      <c r="EC390" s="47"/>
      <c r="ED390" s="47"/>
      <c r="EE390" s="47"/>
      <c r="EF390" s="47"/>
      <c r="EG390" s="47"/>
      <c r="EH390" s="47"/>
      <c r="EI390" s="47"/>
      <c r="EJ390" s="47"/>
      <c r="EK390" s="47"/>
      <c r="EL390" s="47"/>
      <c r="EM390" s="47"/>
      <c r="EN390" s="47"/>
      <c r="EO390" s="47"/>
      <c r="EP390" s="47"/>
      <c r="EQ390" s="47"/>
      <c r="ER390" s="47"/>
      <c r="ES390" s="47"/>
      <c r="ET390" s="47"/>
      <c r="EU390" s="47"/>
      <c r="EV390" s="47"/>
      <c r="EW390" s="47"/>
      <c r="EX390" s="47"/>
      <c r="EY390" s="47"/>
      <c r="EZ390" s="47"/>
      <c r="FA390" s="47"/>
      <c r="FB390" s="47"/>
      <c r="FC390" s="47"/>
      <c r="FD390" s="47"/>
      <c r="FE390" s="47"/>
      <c r="FF390" s="47"/>
      <c r="FG390" s="47"/>
      <c r="FH390" s="47"/>
      <c r="FI390" s="47"/>
      <c r="FJ390" s="47"/>
      <c r="FK390" s="47"/>
      <c r="FL390" s="47"/>
      <c r="FM390" s="47"/>
      <c r="FN390" s="47"/>
      <c r="FO390" s="47"/>
      <c r="FP390" s="47"/>
      <c r="FQ390" s="47"/>
      <c r="FR390" s="47"/>
      <c r="FS390" s="47"/>
      <c r="FT390" s="47"/>
      <c r="FU390" s="47"/>
      <c r="FV390" s="47"/>
      <c r="FW390" s="47"/>
      <c r="FX390" s="47"/>
      <c r="FY390" s="47"/>
      <c r="FZ390" s="47"/>
      <c r="GA390" s="47"/>
      <c r="GB390" s="47"/>
      <c r="GC390" s="47"/>
      <c r="GD390" s="47"/>
      <c r="GE390" s="47"/>
      <c r="GF390" s="47"/>
      <c r="GG390" s="47"/>
      <c r="GH390" s="47"/>
      <c r="GI390" s="47"/>
      <c r="GJ390" s="47"/>
      <c r="GK390" s="47"/>
      <c r="GL390" s="47"/>
      <c r="GM390" s="47"/>
      <c r="GN390" s="47"/>
      <c r="GO390" s="47"/>
      <c r="GP390" s="47"/>
      <c r="GQ390" s="47"/>
      <c r="GR390" s="47"/>
      <c r="GS390" s="47"/>
      <c r="GT390" s="47"/>
      <c r="GU390" s="47"/>
      <c r="GV390" s="47"/>
      <c r="GW390" s="47"/>
      <c r="GX390" s="47"/>
      <c r="GY390" s="47"/>
      <c r="GZ390" s="47"/>
      <c r="HA390" s="47"/>
      <c r="HB390" s="47"/>
      <c r="HC390" s="47"/>
      <c r="HD390" s="47"/>
      <c r="HE390" s="47"/>
      <c r="HF390" s="47"/>
      <c r="HG390" s="47"/>
      <c r="HH390" s="47"/>
      <c r="HI390" s="47"/>
      <c r="HJ390" s="47"/>
      <c r="HK390" s="47"/>
      <c r="HL390" s="47"/>
      <c r="HM390" s="47"/>
      <c r="HN390" s="47"/>
      <c r="HO390" s="47"/>
      <c r="HP390" s="47"/>
      <c r="HQ390" s="47"/>
      <c r="HR390" s="47"/>
      <c r="HS390" s="47"/>
      <c r="HT390" s="47"/>
      <c r="HU390" s="47"/>
      <c r="HV390" s="47"/>
      <c r="HW390" s="47"/>
      <c r="HX390" s="47"/>
      <c r="HY390" s="47"/>
      <c r="HZ390" s="47"/>
    </row>
    <row r="391" spans="1:234">
      <c r="A391" s="86" t="s">
        <v>485</v>
      </c>
      <c r="B391" s="86"/>
      <c r="C391" s="86">
        <v>224.58491217729275</v>
      </c>
      <c r="D391" s="86">
        <v>27.979644110669344</v>
      </c>
      <c r="E391" s="86">
        <v>32.216032739138193</v>
      </c>
      <c r="F391" s="86">
        <v>0.12458381037004632</v>
      </c>
      <c r="G391" s="86">
        <v>2256.0532179257366</v>
      </c>
      <c r="H391" s="86"/>
      <c r="I391" s="86">
        <v>4.656778092681229E-2</v>
      </c>
      <c r="J391" s="86">
        <v>7.8034150328210181</v>
      </c>
      <c r="K391" s="86">
        <v>15.306579515177832</v>
      </c>
      <c r="L391" s="86">
        <v>2.334203190011916</v>
      </c>
      <c r="M391" s="105">
        <v>1.1639999999999999</v>
      </c>
      <c r="N391" s="106">
        <v>5.9</v>
      </c>
      <c r="O391" s="105">
        <v>0.12920000000000001</v>
      </c>
      <c r="P391" s="105">
        <v>5.4</v>
      </c>
      <c r="Q391" s="106">
        <v>0.91955855049795332</v>
      </c>
      <c r="R391" s="86">
        <v>7.7396868206833682</v>
      </c>
      <c r="S391" s="86">
        <v>5.7014452321317677</v>
      </c>
      <c r="T391" s="86">
        <v>6.5331382429915916E-2</v>
      </c>
      <c r="U391" s="86">
        <v>2.334203190011916</v>
      </c>
      <c r="V391" s="86">
        <v>0</v>
      </c>
      <c r="W391" s="86"/>
      <c r="X391" s="90">
        <v>919.97667452217331</v>
      </c>
      <c r="Y391" s="90">
        <v>70.180317714770155</v>
      </c>
      <c r="Z391" s="107">
        <v>785</v>
      </c>
      <c r="AA391" s="112">
        <v>48.954765907012906</v>
      </c>
      <c r="AB391" s="107">
        <v>783.87638459350467</v>
      </c>
      <c r="AC391" s="107">
        <v>32.395452617401887</v>
      </c>
      <c r="AD391" s="109">
        <v>783.57271540065381</v>
      </c>
      <c r="AE391" s="112">
        <v>40.241488407719586</v>
      </c>
      <c r="AF391" s="90"/>
      <c r="AG391" s="112">
        <v>0</v>
      </c>
      <c r="AH391" s="86"/>
      <c r="AI391" s="86">
        <v>783.77155113672245</v>
      </c>
      <c r="AJ391" s="86">
        <v>43.275840534052271</v>
      </c>
      <c r="AK391" s="86">
        <v>780.92695569145542</v>
      </c>
      <c r="AL391" s="86">
        <v>269.04931133716775</v>
      </c>
      <c r="AM391" s="86"/>
      <c r="AN391" s="86">
        <v>966.8854809427454</v>
      </c>
      <c r="AO391" s="86">
        <v>4.6108720896216511</v>
      </c>
      <c r="AP391" s="86">
        <v>2003.7337493057364</v>
      </c>
      <c r="AQ391" s="86">
        <v>430295.71748116991</v>
      </c>
      <c r="AR391" s="86">
        <v>1.0607109995192381</v>
      </c>
      <c r="AS391" s="86">
        <v>1.1586485615479399E-2</v>
      </c>
      <c r="AT391" s="86">
        <v>1.5153216197212773</v>
      </c>
      <c r="AU391" s="86">
        <v>1.0473146110570816E-2</v>
      </c>
      <c r="AV391" s="86">
        <v>0.38820260868396511</v>
      </c>
      <c r="AW391" s="86">
        <v>2.8395272473020094</v>
      </c>
      <c r="AX391" s="86">
        <v>0.13245566781662821</v>
      </c>
      <c r="AY391" s="86">
        <v>22.516986299019759</v>
      </c>
      <c r="AZ391" s="86">
        <v>11.004979396688062</v>
      </c>
      <c r="BA391" s="86">
        <v>171.47660478013222</v>
      </c>
      <c r="BB391" s="86">
        <v>69.13005531276157</v>
      </c>
      <c r="BC391" s="86">
        <v>332.35455672283547</v>
      </c>
      <c r="BD391" s="86">
        <v>97.737351768046963</v>
      </c>
      <c r="BE391" s="86">
        <v>1237.2221990952764</v>
      </c>
      <c r="BF391" s="86">
        <v>121.98539160976924</v>
      </c>
      <c r="BG391" s="86">
        <v>8886.3042173636059</v>
      </c>
      <c r="BH391" s="86">
        <v>0.979035756527874</v>
      </c>
      <c r="BI391" s="86">
        <v>27.979644110669344</v>
      </c>
      <c r="BJ391" s="86">
        <v>224.58491217729275</v>
      </c>
      <c r="BK391" s="86"/>
      <c r="BL391" s="75" t="s">
        <v>485</v>
      </c>
      <c r="BM391" s="75">
        <v>4.8888124959828687E-2</v>
      </c>
      <c r="BN391" s="75">
        <v>2.4760157184988194</v>
      </c>
      <c r="BO391" s="75">
        <v>0.11024364326916648</v>
      </c>
      <c r="BP391" s="75">
        <v>0.83126896934467898</v>
      </c>
      <c r="BQ391" s="75"/>
      <c r="BR391" s="75">
        <v>18.559001616353004</v>
      </c>
      <c r="BS391" s="75">
        <v>2.2837184106315207</v>
      </c>
      <c r="BT391" s="75">
        <v>109.57170948428107</v>
      </c>
      <c r="BU391" s="75">
        <v>294.25078600770217</v>
      </c>
      <c r="BV391" s="75">
        <v>675.10474322886705</v>
      </c>
      <c r="BW391" s="75">
        <v>1221.379069130063</v>
      </c>
      <c r="BX391" s="75">
        <v>2008.1846327663773</v>
      </c>
      <c r="BY391" s="75">
        <v>3832.8373242371363</v>
      </c>
      <c r="BZ391" s="75">
        <v>7277.7776417369196</v>
      </c>
      <c r="CA391" s="75">
        <v>4802.5744728255604</v>
      </c>
      <c r="CB391" s="75"/>
      <c r="CC391" s="92">
        <v>721.74274814836917</v>
      </c>
      <c r="CD391" s="47"/>
      <c r="CE391" s="47"/>
      <c r="CF391" s="47"/>
      <c r="CG391" s="47"/>
      <c r="CH391" s="47"/>
      <c r="CI391" s="47"/>
      <c r="CJ391" s="47"/>
      <c r="CK391" s="47"/>
      <c r="CL391" s="47"/>
      <c r="CM391" s="47"/>
      <c r="CN391" s="47"/>
      <c r="CO391" s="47"/>
      <c r="CP391" s="47"/>
      <c r="CQ391" s="47"/>
      <c r="CR391" s="47"/>
      <c r="CS391" s="47"/>
      <c r="CT391" s="47"/>
      <c r="CU391" s="47"/>
      <c r="CV391" s="47"/>
      <c r="CW391" s="47"/>
      <c r="CX391" s="47"/>
      <c r="CY391" s="47"/>
      <c r="CZ391" s="47"/>
      <c r="DA391" s="47"/>
      <c r="DB391" s="47"/>
      <c r="DC391" s="47"/>
      <c r="DD391" s="47"/>
      <c r="DE391" s="47"/>
      <c r="DF391" s="47"/>
      <c r="DG391" s="47"/>
      <c r="DH391" s="47"/>
      <c r="DI391" s="47"/>
      <c r="DJ391" s="47"/>
      <c r="DK391" s="47"/>
      <c r="DL391" s="47"/>
      <c r="DM391" s="47"/>
      <c r="DN391" s="47"/>
      <c r="DO391" s="47"/>
      <c r="DP391" s="47"/>
      <c r="DQ391" s="47"/>
      <c r="DR391" s="47"/>
      <c r="DS391" s="47"/>
      <c r="DT391" s="47"/>
      <c r="DU391" s="47"/>
      <c r="DV391" s="47"/>
      <c r="DW391" s="47"/>
      <c r="DX391" s="47"/>
      <c r="DY391" s="47"/>
      <c r="DZ391" s="47"/>
      <c r="EA391" s="47"/>
      <c r="EB391" s="47"/>
      <c r="EC391" s="47"/>
      <c r="ED391" s="47"/>
      <c r="EE391" s="47"/>
      <c r="EF391" s="47"/>
      <c r="EG391" s="47"/>
      <c r="EH391" s="47"/>
      <c r="EI391" s="47"/>
      <c r="EJ391" s="47"/>
      <c r="EK391" s="47"/>
      <c r="EL391" s="47"/>
      <c r="EM391" s="47"/>
      <c r="EN391" s="47"/>
      <c r="EO391" s="47"/>
      <c r="EP391" s="47"/>
      <c r="EQ391" s="47"/>
      <c r="ER391" s="47"/>
      <c r="ES391" s="47"/>
      <c r="ET391" s="47"/>
      <c r="EU391" s="47"/>
      <c r="EV391" s="47"/>
      <c r="EW391" s="47"/>
      <c r="EX391" s="47"/>
      <c r="EY391" s="47"/>
      <c r="EZ391" s="47"/>
      <c r="FA391" s="47"/>
      <c r="FB391" s="47"/>
      <c r="FC391" s="47"/>
      <c r="FD391" s="47"/>
      <c r="FE391" s="47"/>
      <c r="FF391" s="47"/>
      <c r="FG391" s="47"/>
      <c r="FH391" s="47"/>
      <c r="FI391" s="47"/>
      <c r="FJ391" s="47"/>
      <c r="FK391" s="47"/>
      <c r="FL391" s="47"/>
      <c r="FM391" s="47"/>
      <c r="FN391" s="47"/>
      <c r="FO391" s="47"/>
      <c r="FP391" s="47"/>
      <c r="FQ391" s="47"/>
      <c r="FR391" s="47"/>
      <c r="FS391" s="47"/>
      <c r="FT391" s="47"/>
      <c r="FU391" s="47"/>
      <c r="FV391" s="47"/>
      <c r="FW391" s="47"/>
      <c r="FX391" s="47"/>
      <c r="FY391" s="47"/>
      <c r="FZ391" s="47"/>
      <c r="GA391" s="47"/>
      <c r="GB391" s="47"/>
      <c r="GC391" s="47"/>
      <c r="GD391" s="47"/>
      <c r="GE391" s="47"/>
      <c r="GF391" s="47"/>
      <c r="GG391" s="47"/>
      <c r="GH391" s="47"/>
      <c r="GI391" s="47"/>
      <c r="GJ391" s="47"/>
      <c r="GK391" s="47"/>
      <c r="GL391" s="47"/>
      <c r="GM391" s="47"/>
      <c r="GN391" s="47"/>
      <c r="GO391" s="47"/>
      <c r="GP391" s="47"/>
      <c r="GQ391" s="47"/>
      <c r="GR391" s="47"/>
      <c r="GS391" s="47"/>
      <c r="GT391" s="47"/>
      <c r="GU391" s="47"/>
      <c r="GV391" s="47"/>
      <c r="GW391" s="47"/>
      <c r="GX391" s="47"/>
      <c r="GY391" s="47"/>
      <c r="GZ391" s="47"/>
      <c r="HA391" s="47"/>
      <c r="HB391" s="47"/>
      <c r="HC391" s="47"/>
      <c r="HD391" s="47"/>
      <c r="HE391" s="47"/>
      <c r="HF391" s="47"/>
      <c r="HG391" s="47"/>
      <c r="HH391" s="47"/>
      <c r="HI391" s="47"/>
      <c r="HJ391" s="47"/>
      <c r="HK391" s="47"/>
      <c r="HL391" s="47"/>
      <c r="HM391" s="47"/>
      <c r="HN391" s="47"/>
      <c r="HO391" s="47"/>
      <c r="HP391" s="47"/>
      <c r="HQ391" s="47"/>
      <c r="HR391" s="47"/>
      <c r="HS391" s="47"/>
      <c r="HT391" s="47"/>
      <c r="HU391" s="47"/>
      <c r="HV391" s="47"/>
      <c r="HW391" s="47"/>
      <c r="HX391" s="47"/>
      <c r="HY391" s="47"/>
      <c r="HZ391" s="47"/>
    </row>
    <row r="392" spans="1:234">
      <c r="A392" s="86" t="s">
        <v>497</v>
      </c>
      <c r="B392" s="86" t="s">
        <v>291</v>
      </c>
      <c r="C392" s="86">
        <v>149.55546239221775</v>
      </c>
      <c r="D392" s="86">
        <v>19.420059593964023</v>
      </c>
      <c r="E392" s="86">
        <v>22.407237677683995</v>
      </c>
      <c r="F392" s="86">
        <v>0.12985189095289484</v>
      </c>
      <c r="G392" s="86">
        <v>1178.1060522051671</v>
      </c>
      <c r="H392" s="86"/>
      <c r="I392" s="86">
        <v>4.6684994303965839E-2</v>
      </c>
      <c r="J392" s="86">
        <v>8.4995125049572575</v>
      </c>
      <c r="K392" s="86">
        <v>15.243757919510358</v>
      </c>
      <c r="L392" s="86">
        <v>4.0761912367532949</v>
      </c>
      <c r="M392" s="105">
        <v>1.2209000000000001</v>
      </c>
      <c r="N392" s="106">
        <v>7.9</v>
      </c>
      <c r="O392" s="105">
        <v>0.13500000000000001</v>
      </c>
      <c r="P392" s="105">
        <v>6.7</v>
      </c>
      <c r="Q392" s="106">
        <v>0.8563728471129608</v>
      </c>
      <c r="R392" s="86">
        <v>7.4121862681702142</v>
      </c>
      <c r="S392" s="86">
        <v>6.9581738518279215</v>
      </c>
      <c r="T392" s="86">
        <v>6.5600621925392053E-2</v>
      </c>
      <c r="U392" s="86">
        <v>4.0761912367532949</v>
      </c>
      <c r="V392" s="86">
        <v>0</v>
      </c>
      <c r="W392" s="86"/>
      <c r="X392" s="90">
        <v>922.24026543079333</v>
      </c>
      <c r="Y392" s="90">
        <v>76.62452068536831</v>
      </c>
      <c r="Z392" s="107">
        <v>792</v>
      </c>
      <c r="AA392" s="112">
        <v>85.454195180663362</v>
      </c>
      <c r="AB392" s="107">
        <v>810.17676588822803</v>
      </c>
      <c r="AC392" s="107">
        <v>44.037745604903265</v>
      </c>
      <c r="AD392" s="109">
        <v>816.4369570931832</v>
      </c>
      <c r="AE392" s="112">
        <v>51.810969809850818</v>
      </c>
      <c r="AF392" s="90"/>
      <c r="AG392" s="112">
        <v>-3</v>
      </c>
      <c r="AH392" s="86"/>
      <c r="AI392" s="86">
        <v>809.84125933877294</v>
      </c>
      <c r="AJ392" s="86">
        <v>55.065504333480519</v>
      </c>
      <c r="AK392" s="86">
        <v>813.89669939013402</v>
      </c>
      <c r="AL392" s="86">
        <v>263.51483101779269</v>
      </c>
      <c r="AM392" s="86"/>
      <c r="AN392" s="86">
        <v>800.57970709126437</v>
      </c>
      <c r="AO392" s="86">
        <v>5.3859585507648804</v>
      </c>
      <c r="AP392" s="86">
        <v>1733.4109783952802</v>
      </c>
      <c r="AQ392" s="86">
        <v>445517.08422817185</v>
      </c>
      <c r="AR392" s="86">
        <v>0.81422608156741527</v>
      </c>
      <c r="AS392" s="86">
        <v>8.9774425432803104E-2</v>
      </c>
      <c r="AT392" s="86">
        <v>2.3378964120328458</v>
      </c>
      <c r="AU392" s="86">
        <v>6.4173889602545914E-2</v>
      </c>
      <c r="AV392" s="86">
        <v>0.898194357936275</v>
      </c>
      <c r="AW392" s="86">
        <v>2.152338482034954</v>
      </c>
      <c r="AX392" s="86">
        <v>0.26447061113090281</v>
      </c>
      <c r="AY392" s="86">
        <v>17.420332843964239</v>
      </c>
      <c r="AZ392" s="86">
        <v>9.6164876117871252</v>
      </c>
      <c r="BA392" s="86">
        <v>149.17189945227562</v>
      </c>
      <c r="BB392" s="86">
        <v>59.445946200079163</v>
      </c>
      <c r="BC392" s="86">
        <v>298.04163015759667</v>
      </c>
      <c r="BD392" s="86">
        <v>81.405484895741395</v>
      </c>
      <c r="BE392" s="86">
        <v>1001.1752536643729</v>
      </c>
      <c r="BF392" s="86">
        <v>101.19679621253748</v>
      </c>
      <c r="BG392" s="86">
        <v>8835.7910859181538</v>
      </c>
      <c r="BH392" s="86">
        <v>0.60857564239211481</v>
      </c>
      <c r="BI392" s="86">
        <v>19.420059593964023</v>
      </c>
      <c r="BJ392" s="86">
        <v>149.55546239221775</v>
      </c>
      <c r="BK392" s="86"/>
      <c r="BL392" s="75" t="s">
        <v>497</v>
      </c>
      <c r="BM392" s="75">
        <v>0.37879504402026626</v>
      </c>
      <c r="BN392" s="75">
        <v>3.8200921765242581</v>
      </c>
      <c r="BO392" s="75">
        <v>0.67551462739522017</v>
      </c>
      <c r="BP392" s="75">
        <v>1.9233283895851712</v>
      </c>
      <c r="BQ392" s="75"/>
      <c r="BR392" s="75">
        <v>14.067571778006236</v>
      </c>
      <c r="BS392" s="75">
        <v>4.5598381229465996</v>
      </c>
      <c r="BT392" s="75">
        <v>84.770476126346665</v>
      </c>
      <c r="BU392" s="75">
        <v>257.12533721355948</v>
      </c>
      <c r="BV392" s="75">
        <v>587.29094272549457</v>
      </c>
      <c r="BW392" s="75">
        <v>1050.2817349837308</v>
      </c>
      <c r="BX392" s="75">
        <v>1800.855771344995</v>
      </c>
      <c r="BY392" s="75">
        <v>3192.3719566957411</v>
      </c>
      <c r="BZ392" s="75">
        <v>5889.2661980257226</v>
      </c>
      <c r="CA392" s="75">
        <v>3984.1258351392707</v>
      </c>
      <c r="CB392" s="75"/>
      <c r="CC392" s="92">
        <v>735.85093434475505</v>
      </c>
      <c r="CD392" s="47"/>
      <c r="CE392" s="47"/>
      <c r="CF392" s="47"/>
      <c r="CG392" s="47"/>
      <c r="CH392" s="47"/>
      <c r="CI392" s="47"/>
      <c r="CJ392" s="47"/>
      <c r="CK392" s="47"/>
      <c r="CL392" s="47"/>
      <c r="CM392" s="47"/>
      <c r="CN392" s="47"/>
      <c r="CO392" s="47"/>
      <c r="CP392" s="47"/>
      <c r="CQ392" s="47"/>
      <c r="CR392" s="47"/>
      <c r="CS392" s="47"/>
      <c r="CT392" s="47"/>
      <c r="CU392" s="47"/>
      <c r="CV392" s="47"/>
      <c r="CW392" s="47"/>
      <c r="CX392" s="47"/>
      <c r="CY392" s="47"/>
      <c r="CZ392" s="47"/>
      <c r="DA392" s="47"/>
      <c r="DB392" s="47"/>
      <c r="DC392" s="47"/>
      <c r="DD392" s="47"/>
      <c r="DE392" s="47"/>
      <c r="DF392" s="47"/>
      <c r="DG392" s="47"/>
      <c r="DH392" s="47"/>
      <c r="DI392" s="47"/>
      <c r="DJ392" s="47"/>
      <c r="DK392" s="47"/>
      <c r="DL392" s="47"/>
      <c r="DM392" s="47"/>
      <c r="DN392" s="47"/>
      <c r="DO392" s="47"/>
      <c r="DP392" s="47"/>
      <c r="DQ392" s="47"/>
      <c r="DR392" s="47"/>
      <c r="DS392" s="47"/>
      <c r="DT392" s="47"/>
      <c r="DU392" s="47"/>
      <c r="DV392" s="47"/>
      <c r="DW392" s="47"/>
      <c r="DX392" s="47"/>
      <c r="DY392" s="47"/>
      <c r="DZ392" s="47"/>
      <c r="EA392" s="47"/>
      <c r="EB392" s="47"/>
      <c r="EC392" s="47"/>
      <c r="ED392" s="47"/>
      <c r="EE392" s="47"/>
      <c r="EF392" s="47"/>
      <c r="EG392" s="47"/>
      <c r="EH392" s="47"/>
      <c r="EI392" s="47"/>
      <c r="EJ392" s="47"/>
      <c r="EK392" s="47"/>
      <c r="EL392" s="47"/>
      <c r="EM392" s="47"/>
      <c r="EN392" s="47"/>
      <c r="EO392" s="47"/>
      <c r="EP392" s="47"/>
      <c r="EQ392" s="47"/>
      <c r="ER392" s="47"/>
      <c r="ES392" s="47"/>
      <c r="ET392" s="47"/>
      <c r="EU392" s="47"/>
      <c r="EV392" s="47"/>
      <c r="EW392" s="47"/>
      <c r="EX392" s="47"/>
      <c r="EY392" s="47"/>
      <c r="EZ392" s="47"/>
      <c r="FA392" s="47"/>
      <c r="FB392" s="47"/>
      <c r="FC392" s="47"/>
      <c r="FD392" s="47"/>
      <c r="FE392" s="47"/>
      <c r="FF392" s="47"/>
      <c r="FG392" s="47"/>
      <c r="FH392" s="47"/>
      <c r="FI392" s="47"/>
      <c r="FJ392" s="47"/>
      <c r="FK392" s="47"/>
      <c r="FL392" s="47"/>
      <c r="FM392" s="47"/>
      <c r="FN392" s="47"/>
      <c r="FO392" s="47"/>
      <c r="FP392" s="47"/>
      <c r="FQ392" s="47"/>
      <c r="FR392" s="47"/>
      <c r="FS392" s="47"/>
      <c r="FT392" s="47"/>
      <c r="FU392" s="47"/>
      <c r="FV392" s="47"/>
      <c r="FW392" s="47"/>
      <c r="FX392" s="47"/>
      <c r="FY392" s="47"/>
      <c r="FZ392" s="47"/>
      <c r="GA392" s="47"/>
      <c r="GB392" s="47"/>
      <c r="GC392" s="47"/>
      <c r="GD392" s="47"/>
      <c r="GE392" s="47"/>
      <c r="GF392" s="47"/>
      <c r="GG392" s="47"/>
      <c r="GH392" s="47"/>
      <c r="GI392" s="47"/>
      <c r="GJ392" s="47"/>
      <c r="GK392" s="47"/>
      <c r="GL392" s="47"/>
      <c r="GM392" s="47"/>
      <c r="GN392" s="47"/>
      <c r="GO392" s="47"/>
      <c r="GP392" s="47"/>
      <c r="GQ392" s="47"/>
      <c r="GR392" s="47"/>
      <c r="GS392" s="47"/>
      <c r="GT392" s="47"/>
      <c r="GU392" s="47"/>
      <c r="GV392" s="47"/>
      <c r="GW392" s="47"/>
      <c r="GX392" s="47"/>
      <c r="GY392" s="47"/>
      <c r="GZ392" s="47"/>
      <c r="HA392" s="47"/>
      <c r="HB392" s="47"/>
      <c r="HC392" s="47"/>
      <c r="HD392" s="47"/>
      <c r="HE392" s="47"/>
      <c r="HF392" s="47"/>
      <c r="HG392" s="47"/>
      <c r="HH392" s="47"/>
      <c r="HI392" s="47"/>
      <c r="HJ392" s="47"/>
      <c r="HK392" s="47"/>
      <c r="HL392" s="47"/>
      <c r="HM392" s="47"/>
      <c r="HN392" s="47"/>
      <c r="HO392" s="47"/>
      <c r="HP392" s="47"/>
      <c r="HQ392" s="47"/>
      <c r="HR392" s="47"/>
      <c r="HS392" s="47"/>
      <c r="HT392" s="47"/>
      <c r="HU392" s="47"/>
      <c r="HV392" s="47"/>
      <c r="HW392" s="47"/>
      <c r="HX392" s="47"/>
      <c r="HY392" s="47"/>
      <c r="HZ392" s="47"/>
    </row>
    <row r="393" spans="1:234">
      <c r="A393" s="86" t="s">
        <v>478</v>
      </c>
      <c r="B393" s="86" t="s">
        <v>126</v>
      </c>
      <c r="C393" s="86">
        <v>215.49987830926594</v>
      </c>
      <c r="D393" s="86">
        <v>31.527123531591624</v>
      </c>
      <c r="E393" s="86">
        <v>30.196089049028625</v>
      </c>
      <c r="F393" s="86">
        <v>0.14629763960398506</v>
      </c>
      <c r="G393" s="86">
        <v>13522.4882094649</v>
      </c>
      <c r="H393" s="86"/>
      <c r="I393" s="86">
        <v>5.1535425647910291E-2</v>
      </c>
      <c r="J393" s="86">
        <v>9.0047679161433685</v>
      </c>
      <c r="K393" s="86">
        <v>15.470857112051828</v>
      </c>
      <c r="L393" s="86">
        <v>3.1269571851604789</v>
      </c>
      <c r="M393" s="106">
        <v>1.1099000000000001</v>
      </c>
      <c r="N393" s="106">
        <v>6</v>
      </c>
      <c r="O393" s="106">
        <v>0.1245</v>
      </c>
      <c r="P393" s="105">
        <v>5.0999999999999996</v>
      </c>
      <c r="Q393" s="106">
        <v>0.85516803529119556</v>
      </c>
      <c r="R393" s="86">
        <v>8.0300615771256894</v>
      </c>
      <c r="S393" s="86">
        <v>5.41559863569063</v>
      </c>
      <c r="T393" s="86">
        <v>6.4637659876064527E-2</v>
      </c>
      <c r="U393" s="86">
        <v>3.1269571851604789</v>
      </c>
      <c r="V393" s="86">
        <v>0</v>
      </c>
      <c r="W393" s="86"/>
      <c r="X393" s="90">
        <v>1015.688793092174</v>
      </c>
      <c r="Y393" s="90">
        <v>89.200425188352597</v>
      </c>
      <c r="Z393" s="107">
        <v>762.47415385537954</v>
      </c>
      <c r="AA393" s="107">
        <v>65.867924612912304</v>
      </c>
      <c r="AB393" s="107">
        <v>758.12607361581775</v>
      </c>
      <c r="AC393" s="107">
        <v>32.198424871762313</v>
      </c>
      <c r="AD393" s="109">
        <v>756.64607697388078</v>
      </c>
      <c r="AE393" s="112">
        <v>36.803463395258397</v>
      </c>
      <c r="AF393" s="90"/>
      <c r="AG393" s="112">
        <v>1</v>
      </c>
      <c r="AH393" s="86"/>
      <c r="AI393" s="86">
        <v>758.12438947709654</v>
      </c>
      <c r="AJ393" s="86">
        <v>39.741804860331939</v>
      </c>
      <c r="AK393" s="86">
        <v>751.20304631841202</v>
      </c>
      <c r="AL393" s="86">
        <v>258.21909912457443</v>
      </c>
      <c r="AM393" s="86"/>
      <c r="AN393" s="86">
        <v>637.00283392934773</v>
      </c>
      <c r="AO393" s="86">
        <v>6.7671811778670543</v>
      </c>
      <c r="AP393" s="86">
        <v>1376.6823149229867</v>
      </c>
      <c r="AQ393" s="86">
        <v>447866.33054020291</v>
      </c>
      <c r="AR393" s="86">
        <v>1.4417937988959828</v>
      </c>
      <c r="AS393" s="86" t="s">
        <v>66</v>
      </c>
      <c r="AT393" s="86">
        <v>2.3648982120375708</v>
      </c>
      <c r="AU393" s="86">
        <v>3.3861535038769666E-2</v>
      </c>
      <c r="AV393" s="86">
        <v>0.76996177216626271</v>
      </c>
      <c r="AW393" s="86">
        <v>1.7251437432912304</v>
      </c>
      <c r="AX393" s="86">
        <v>0.24471578151284115</v>
      </c>
      <c r="AY393" s="86">
        <v>15.93906193294759</v>
      </c>
      <c r="AZ393" s="86">
        <v>7.6271333347194208</v>
      </c>
      <c r="BA393" s="86">
        <v>113.6643917117098</v>
      </c>
      <c r="BB393" s="86">
        <v>47.474991868701274</v>
      </c>
      <c r="BC393" s="86">
        <v>227.12686666680756</v>
      </c>
      <c r="BD393" s="86">
        <v>64.514879353233738</v>
      </c>
      <c r="BE393" s="86">
        <v>798.08347730656158</v>
      </c>
      <c r="BF393" s="86">
        <v>83.031807221791809</v>
      </c>
      <c r="BG393" s="86">
        <v>8314.7852103490586</v>
      </c>
      <c r="BH393" s="86">
        <v>0.95294240894510329</v>
      </c>
      <c r="BI393" s="86">
        <v>31.527123531591624</v>
      </c>
      <c r="BJ393" s="86">
        <v>215.49987830926594</v>
      </c>
      <c r="BK393" s="86"/>
      <c r="BL393" s="75" t="s">
        <v>478</v>
      </c>
      <c r="BM393" s="75">
        <v>8.9297297043168956E-3</v>
      </c>
      <c r="BN393" s="75">
        <v>3.8642127647672724</v>
      </c>
      <c r="BO393" s="75">
        <v>0.35643721093441755</v>
      </c>
      <c r="BP393" s="75">
        <v>1.6487404114909265</v>
      </c>
      <c r="BQ393" s="75"/>
      <c r="BR393" s="75">
        <v>11.275449302557062</v>
      </c>
      <c r="BS393" s="75">
        <v>4.2192376122903648</v>
      </c>
      <c r="BT393" s="75">
        <v>77.562345172494361</v>
      </c>
      <c r="BU393" s="75">
        <v>203.9340463828722</v>
      </c>
      <c r="BV393" s="75">
        <v>447.49760516421179</v>
      </c>
      <c r="BW393" s="75">
        <v>838.78077506539353</v>
      </c>
      <c r="BX393" s="75">
        <v>1372.3677744217978</v>
      </c>
      <c r="BY393" s="75">
        <v>2529.9952687542645</v>
      </c>
      <c r="BZ393" s="75">
        <v>4694.6086900385972</v>
      </c>
      <c r="CA393" s="75">
        <v>3268.9687882595204</v>
      </c>
      <c r="CB393" s="75"/>
      <c r="CC393" s="92">
        <v>757.32074104439971</v>
      </c>
      <c r="CD393" s="47"/>
      <c r="CE393" s="47"/>
      <c r="CF393" s="47"/>
      <c r="CG393" s="47"/>
      <c r="CH393" s="47"/>
      <c r="CI393" s="47"/>
      <c r="CJ393" s="47"/>
      <c r="CK393" s="47"/>
      <c r="CL393" s="47"/>
      <c r="CM393" s="47"/>
      <c r="CN393" s="47"/>
      <c r="CO393" s="47"/>
      <c r="CP393" s="47"/>
      <c r="CQ393" s="47"/>
      <c r="CR393" s="47"/>
      <c r="CS393" s="47"/>
      <c r="CT393" s="47"/>
      <c r="CU393" s="47"/>
      <c r="CV393" s="47"/>
      <c r="CW393" s="47"/>
      <c r="CX393" s="47"/>
      <c r="CY393" s="47"/>
      <c r="CZ393" s="47"/>
      <c r="DA393" s="47"/>
      <c r="DB393" s="47"/>
      <c r="DC393" s="47"/>
      <c r="DD393" s="47"/>
      <c r="DE393" s="47"/>
      <c r="DF393" s="47"/>
      <c r="DG393" s="47"/>
      <c r="DH393" s="47"/>
      <c r="DI393" s="47"/>
      <c r="DJ393" s="47"/>
      <c r="DK393" s="47"/>
      <c r="DL393" s="47"/>
      <c r="DM393" s="47"/>
      <c r="DN393" s="47"/>
      <c r="DO393" s="47"/>
      <c r="DP393" s="47"/>
      <c r="DQ393" s="47"/>
      <c r="DR393" s="47"/>
      <c r="DS393" s="47"/>
      <c r="DT393" s="47"/>
      <c r="DU393" s="47"/>
      <c r="DV393" s="47"/>
      <c r="DW393" s="47"/>
      <c r="DX393" s="47"/>
      <c r="DY393" s="47"/>
      <c r="DZ393" s="47"/>
      <c r="EA393" s="47"/>
      <c r="EB393" s="47"/>
      <c r="EC393" s="47"/>
      <c r="ED393" s="47"/>
      <c r="EE393" s="47"/>
      <c r="EF393" s="47"/>
      <c r="EG393" s="47"/>
      <c r="EH393" s="47"/>
      <c r="EI393" s="47"/>
      <c r="EJ393" s="47"/>
      <c r="EK393" s="47"/>
      <c r="EL393" s="47"/>
      <c r="EM393" s="47"/>
      <c r="EN393" s="47"/>
      <c r="EO393" s="47"/>
      <c r="EP393" s="47"/>
      <c r="EQ393" s="47"/>
      <c r="ER393" s="47"/>
      <c r="ES393" s="47"/>
      <c r="ET393" s="47"/>
      <c r="EU393" s="47"/>
      <c r="EV393" s="47"/>
      <c r="EW393" s="47"/>
      <c r="EX393" s="47"/>
      <c r="EY393" s="47"/>
      <c r="EZ393" s="47"/>
      <c r="FA393" s="47"/>
      <c r="FB393" s="47"/>
      <c r="FC393" s="47"/>
      <c r="FD393" s="47"/>
      <c r="FE393" s="47"/>
      <c r="FF393" s="47"/>
      <c r="FG393" s="47"/>
      <c r="FH393" s="47"/>
      <c r="FI393" s="47"/>
      <c r="FJ393" s="47"/>
      <c r="FK393" s="47"/>
      <c r="FL393" s="47"/>
      <c r="FM393" s="47"/>
      <c r="FN393" s="47"/>
      <c r="FO393" s="47"/>
      <c r="FP393" s="47"/>
      <c r="FQ393" s="47"/>
      <c r="FR393" s="47"/>
      <c r="FS393" s="47"/>
      <c r="FT393" s="47"/>
      <c r="FU393" s="47"/>
      <c r="FV393" s="47"/>
      <c r="FW393" s="47"/>
      <c r="FX393" s="47"/>
      <c r="FY393" s="47"/>
      <c r="FZ393" s="47"/>
      <c r="GA393" s="47"/>
      <c r="GB393" s="47"/>
      <c r="GC393" s="47"/>
      <c r="GD393" s="47"/>
      <c r="GE393" s="47"/>
      <c r="GF393" s="47"/>
      <c r="GG393" s="47"/>
      <c r="GH393" s="47"/>
      <c r="GI393" s="47"/>
      <c r="GJ393" s="47"/>
      <c r="GK393" s="47"/>
      <c r="GL393" s="47"/>
      <c r="GM393" s="47"/>
      <c r="GN393" s="47"/>
      <c r="GO393" s="47"/>
      <c r="GP393" s="47"/>
      <c r="GQ393" s="47"/>
      <c r="GR393" s="47"/>
      <c r="GS393" s="47"/>
      <c r="GT393" s="47"/>
      <c r="GU393" s="47"/>
      <c r="GV393" s="47"/>
      <c r="GW393" s="47"/>
      <c r="GX393" s="47"/>
      <c r="GY393" s="47"/>
      <c r="GZ393" s="47"/>
      <c r="HA393" s="47"/>
      <c r="HB393" s="47"/>
      <c r="HC393" s="47"/>
      <c r="HD393" s="47"/>
      <c r="HE393" s="47"/>
      <c r="HF393" s="47"/>
      <c r="HG393" s="47"/>
      <c r="HH393" s="47"/>
      <c r="HI393" s="47"/>
      <c r="HJ393" s="47"/>
      <c r="HK393" s="47"/>
      <c r="HL393" s="47"/>
      <c r="HM393" s="47"/>
      <c r="HN393" s="47"/>
      <c r="HO393" s="47"/>
      <c r="HP393" s="47"/>
      <c r="HQ393" s="47"/>
      <c r="HR393" s="47"/>
      <c r="HS393" s="47"/>
      <c r="HT393" s="47"/>
      <c r="HU393" s="47"/>
      <c r="HV393" s="47"/>
      <c r="HW393" s="47"/>
      <c r="HX393" s="47"/>
      <c r="HY393" s="47"/>
      <c r="HZ393" s="47"/>
    </row>
    <row r="394" spans="1:234">
      <c r="A394" s="86" t="s">
        <v>493</v>
      </c>
      <c r="B394" s="86"/>
      <c r="C394" s="86">
        <v>191.24282085054779</v>
      </c>
      <c r="D394" s="86">
        <v>29.500048578394075</v>
      </c>
      <c r="E394" s="86">
        <v>27.599367604158271</v>
      </c>
      <c r="F394" s="86">
        <v>0.15425441042541271</v>
      </c>
      <c r="G394" s="86">
        <v>1657.9372392421128</v>
      </c>
      <c r="H394" s="86"/>
      <c r="I394" s="86">
        <v>4.7687525879941753E-2</v>
      </c>
      <c r="J394" s="86">
        <v>8.6944807994348405</v>
      </c>
      <c r="K394" s="86">
        <v>15.23136090815966</v>
      </c>
      <c r="L394" s="86">
        <v>2.8693675102378502</v>
      </c>
      <c r="M394" s="105">
        <v>1.1638999999999999</v>
      </c>
      <c r="N394" s="106">
        <v>6.5</v>
      </c>
      <c r="O394" s="105">
        <v>0.12859999999999999</v>
      </c>
      <c r="P394" s="105">
        <v>5.9</v>
      </c>
      <c r="Q394" s="106">
        <v>0.89931830955287717</v>
      </c>
      <c r="R394" s="86">
        <v>7.7807854620616927</v>
      </c>
      <c r="S394" s="86">
        <v>6.1241638418291924</v>
      </c>
      <c r="T394" s="86">
        <v>6.5654015161855012E-2</v>
      </c>
      <c r="U394" s="86">
        <v>2.8693675102378502</v>
      </c>
      <c r="V394" s="86">
        <v>-2.0217489704550331E-16</v>
      </c>
      <c r="W394" s="86"/>
      <c r="X394" s="90">
        <v>941.5905162854533</v>
      </c>
      <c r="Y394" s="90">
        <v>79.988787226328597</v>
      </c>
      <c r="Z394" s="107">
        <v>795</v>
      </c>
      <c r="AA394" s="112">
        <v>60.10098815025961</v>
      </c>
      <c r="AB394" s="107">
        <v>783.78648561236662</v>
      </c>
      <c r="AC394" s="107">
        <v>35.793688576013928</v>
      </c>
      <c r="AD394" s="109">
        <v>779.91709438427824</v>
      </c>
      <c r="AE394" s="112">
        <v>43.296551445247381</v>
      </c>
      <c r="AF394" s="90"/>
      <c r="AG394" s="112">
        <v>2</v>
      </c>
      <c r="AH394" s="86"/>
      <c r="AI394" s="86">
        <v>783.61195202194369</v>
      </c>
      <c r="AJ394" s="86">
        <v>46.229642256325022</v>
      </c>
      <c r="AK394" s="86">
        <v>775.88534641686635</v>
      </c>
      <c r="AL394" s="86">
        <v>316.639322332586</v>
      </c>
      <c r="AM394" s="86"/>
      <c r="AN394" s="86">
        <v>1049.6088427156312</v>
      </c>
      <c r="AO394" s="86">
        <v>6.8005359984294005</v>
      </c>
      <c r="AP394" s="86">
        <v>2281.5053610021778</v>
      </c>
      <c r="AQ394" s="86">
        <v>449823.15938077925</v>
      </c>
      <c r="AR394" s="86">
        <v>1.0124339089326344</v>
      </c>
      <c r="AS394" s="86" t="s">
        <v>66</v>
      </c>
      <c r="AT394" s="86">
        <v>2.1813182500087609</v>
      </c>
      <c r="AU394" s="86">
        <v>3.3248250175104792E-2</v>
      </c>
      <c r="AV394" s="86">
        <v>0.81141613295400683</v>
      </c>
      <c r="AW394" s="86">
        <v>3.1263325701884006</v>
      </c>
      <c r="AX394" s="86">
        <v>0.21950892088933113</v>
      </c>
      <c r="AY394" s="86">
        <v>28.697112716559385</v>
      </c>
      <c r="AZ394" s="86">
        <v>13.913036552238369</v>
      </c>
      <c r="BA394" s="86">
        <v>200.42057456908142</v>
      </c>
      <c r="BB394" s="86">
        <v>80.307497604800162</v>
      </c>
      <c r="BC394" s="86">
        <v>367.58641427191446</v>
      </c>
      <c r="BD394" s="86">
        <v>100.40538542476229</v>
      </c>
      <c r="BE394" s="86">
        <v>1169.4630170511991</v>
      </c>
      <c r="BF394" s="86">
        <v>115.71093097824171</v>
      </c>
      <c r="BG394" s="86">
        <v>8344.7603702466531</v>
      </c>
      <c r="BH394" s="86">
        <v>0.82183302865608443</v>
      </c>
      <c r="BI394" s="86">
        <v>29.500048578394075</v>
      </c>
      <c r="BJ394" s="86">
        <v>191.24282085054779</v>
      </c>
      <c r="BK394" s="86"/>
      <c r="BL394" s="75" t="s">
        <v>493</v>
      </c>
      <c r="BM394" s="75">
        <v>8.7679984638989426E-3</v>
      </c>
      <c r="BN394" s="75">
        <v>3.5642455065502632</v>
      </c>
      <c r="BO394" s="75">
        <v>0.34998158079057673</v>
      </c>
      <c r="BP394" s="75">
        <v>1.7375077793447682</v>
      </c>
      <c r="BQ394" s="75"/>
      <c r="BR394" s="75">
        <v>20.433546210381703</v>
      </c>
      <c r="BS394" s="75">
        <v>3.7846365670574333</v>
      </c>
      <c r="BT394" s="75">
        <v>139.64531735552012</v>
      </c>
      <c r="BU394" s="75">
        <v>372.00632492615955</v>
      </c>
      <c r="BV394" s="75">
        <v>789.05738019323394</v>
      </c>
      <c r="BW394" s="75">
        <v>1418.8603817102503</v>
      </c>
      <c r="BX394" s="75">
        <v>2221.0659472623229</v>
      </c>
      <c r="BY394" s="75">
        <v>3937.4660950887173</v>
      </c>
      <c r="BZ394" s="75">
        <v>6879.1942179482294</v>
      </c>
      <c r="CA394" s="75">
        <v>4555.5484637103036</v>
      </c>
      <c r="CB394" s="75"/>
      <c r="CC394" s="92">
        <v>757.79320617442886</v>
      </c>
      <c r="CD394" s="47"/>
      <c r="CE394" s="47"/>
      <c r="CF394" s="47"/>
      <c r="CG394" s="47"/>
      <c r="CH394" s="47"/>
      <c r="CI394" s="47"/>
      <c r="CJ394" s="47"/>
      <c r="CK394" s="47"/>
      <c r="CL394" s="47"/>
      <c r="CM394" s="47"/>
      <c r="CN394" s="47"/>
      <c r="CO394" s="47"/>
      <c r="CP394" s="47"/>
      <c r="CQ394" s="47"/>
      <c r="CR394" s="47"/>
      <c r="CS394" s="47"/>
      <c r="CT394" s="47"/>
      <c r="CU394" s="47"/>
      <c r="CV394" s="47"/>
      <c r="CW394" s="47"/>
      <c r="CX394" s="47"/>
      <c r="CY394" s="47"/>
      <c r="CZ394" s="47"/>
      <c r="DA394" s="47"/>
      <c r="DB394" s="47"/>
      <c r="DC394" s="47"/>
      <c r="DD394" s="47"/>
      <c r="DE394" s="47"/>
      <c r="DF394" s="47"/>
      <c r="DG394" s="47"/>
      <c r="DH394" s="47"/>
      <c r="DI394" s="47"/>
      <c r="DJ394" s="47"/>
      <c r="DK394" s="47"/>
      <c r="DL394" s="47"/>
      <c r="DM394" s="47"/>
      <c r="DN394" s="47"/>
      <c r="DO394" s="47"/>
      <c r="DP394" s="47"/>
      <c r="DQ394" s="47"/>
      <c r="DR394" s="47"/>
      <c r="DS394" s="47"/>
      <c r="DT394" s="47"/>
      <c r="DU394" s="47"/>
      <c r="DV394" s="47"/>
      <c r="DW394" s="47"/>
      <c r="DX394" s="47"/>
      <c r="DY394" s="47"/>
      <c r="DZ394" s="47"/>
      <c r="EA394" s="47"/>
      <c r="EB394" s="47"/>
      <c r="EC394" s="47"/>
      <c r="ED394" s="47"/>
      <c r="EE394" s="47"/>
      <c r="EF394" s="47"/>
      <c r="EG394" s="47"/>
      <c r="EH394" s="47"/>
      <c r="EI394" s="47"/>
      <c r="EJ394" s="47"/>
      <c r="EK394" s="47"/>
      <c r="EL394" s="47"/>
      <c r="EM394" s="47"/>
      <c r="EN394" s="47"/>
      <c r="EO394" s="47"/>
      <c r="EP394" s="47"/>
      <c r="EQ394" s="47"/>
      <c r="ER394" s="47"/>
      <c r="ES394" s="47"/>
      <c r="ET394" s="47"/>
      <c r="EU394" s="47"/>
      <c r="EV394" s="47"/>
      <c r="EW394" s="47"/>
      <c r="EX394" s="47"/>
      <c r="EY394" s="47"/>
      <c r="EZ394" s="47"/>
      <c r="FA394" s="47"/>
      <c r="FB394" s="47"/>
      <c r="FC394" s="47"/>
      <c r="FD394" s="47"/>
      <c r="FE394" s="47"/>
      <c r="FF394" s="47"/>
      <c r="FG394" s="47"/>
      <c r="FH394" s="47"/>
      <c r="FI394" s="47"/>
      <c r="FJ394" s="47"/>
      <c r="FK394" s="47"/>
      <c r="FL394" s="47"/>
      <c r="FM394" s="47"/>
      <c r="FN394" s="47"/>
      <c r="FO394" s="47"/>
      <c r="FP394" s="47"/>
      <c r="FQ394" s="47"/>
      <c r="FR394" s="47"/>
      <c r="FS394" s="47"/>
      <c r="FT394" s="47"/>
      <c r="FU394" s="47"/>
      <c r="FV394" s="47"/>
      <c r="FW394" s="47"/>
      <c r="FX394" s="47"/>
      <c r="FY394" s="47"/>
      <c r="FZ394" s="47"/>
      <c r="GA394" s="47"/>
      <c r="GB394" s="47"/>
      <c r="GC394" s="47"/>
      <c r="GD394" s="47"/>
      <c r="GE394" s="47"/>
      <c r="GF394" s="47"/>
      <c r="GG394" s="47"/>
      <c r="GH394" s="47"/>
      <c r="GI394" s="47"/>
      <c r="GJ394" s="47"/>
      <c r="GK394" s="47"/>
      <c r="GL394" s="47"/>
      <c r="GM394" s="47"/>
      <c r="GN394" s="47"/>
      <c r="GO394" s="47"/>
      <c r="GP394" s="47"/>
      <c r="GQ394" s="47"/>
      <c r="GR394" s="47"/>
      <c r="GS394" s="47"/>
      <c r="GT394" s="47"/>
      <c r="GU394" s="47"/>
      <c r="GV394" s="47"/>
      <c r="GW394" s="47"/>
      <c r="GX394" s="47"/>
      <c r="GY394" s="47"/>
      <c r="GZ394" s="47"/>
      <c r="HA394" s="47"/>
      <c r="HB394" s="47"/>
      <c r="HC394" s="47"/>
      <c r="HD394" s="47"/>
      <c r="HE394" s="47"/>
      <c r="HF394" s="47"/>
      <c r="HG394" s="47"/>
      <c r="HH394" s="47"/>
      <c r="HI394" s="47"/>
      <c r="HJ394" s="47"/>
      <c r="HK394" s="47"/>
      <c r="HL394" s="47"/>
      <c r="HM394" s="47"/>
      <c r="HN394" s="47"/>
      <c r="HO394" s="47"/>
      <c r="HP394" s="47"/>
      <c r="HQ394" s="47"/>
      <c r="HR394" s="47"/>
      <c r="HS394" s="47"/>
      <c r="HT394" s="47"/>
      <c r="HU394" s="47"/>
      <c r="HV394" s="47"/>
      <c r="HW394" s="47"/>
      <c r="HX394" s="47"/>
      <c r="HY394" s="47"/>
      <c r="HZ394" s="47"/>
    </row>
    <row r="395" spans="1:234">
      <c r="A395" s="86" t="s">
        <v>439</v>
      </c>
      <c r="B395" s="86" t="s">
        <v>440</v>
      </c>
      <c r="C395" s="86">
        <v>349.48203469428597</v>
      </c>
      <c r="D395" s="86">
        <v>85.203442228283123</v>
      </c>
      <c r="E395" s="86">
        <v>52.401797288197699</v>
      </c>
      <c r="F395" s="86">
        <v>0.24379920502298769</v>
      </c>
      <c r="G395" s="86">
        <v>2616.7631511206455</v>
      </c>
      <c r="H395" s="86"/>
      <c r="I395" s="86">
        <v>4.7205925123908275E-2</v>
      </c>
      <c r="J395" s="86">
        <v>7.7756633378524009</v>
      </c>
      <c r="K395" s="86">
        <v>15.682979579267682</v>
      </c>
      <c r="L395" s="86">
        <v>3.2741730030300018</v>
      </c>
      <c r="M395" s="105">
        <v>1.1445000000000001</v>
      </c>
      <c r="N395" s="106">
        <v>7.5</v>
      </c>
      <c r="O395" s="105">
        <v>0.13009999999999999</v>
      </c>
      <c r="P395" s="105">
        <v>6.7</v>
      </c>
      <c r="Q395" s="106">
        <v>0.90030576010476904</v>
      </c>
      <c r="R395" s="86">
        <v>7.6843515308976125</v>
      </c>
      <c r="S395" s="86">
        <v>7.1045346906008948</v>
      </c>
      <c r="T395" s="86">
        <v>6.3763393616986089E-2</v>
      </c>
      <c r="U395" s="86">
        <v>3.2741730030300018</v>
      </c>
      <c r="V395" s="86">
        <v>3.0545901104532394E-16</v>
      </c>
      <c r="W395" s="86"/>
      <c r="X395" s="90">
        <v>932.29726531405572</v>
      </c>
      <c r="Y395" s="90">
        <v>70.845833254151941</v>
      </c>
      <c r="Z395" s="107">
        <v>734</v>
      </c>
      <c r="AA395" s="112">
        <v>69.13602622236219</v>
      </c>
      <c r="AB395" s="107">
        <v>774.65266247381987</v>
      </c>
      <c r="AC395" s="107">
        <v>40.646756702232373</v>
      </c>
      <c r="AD395" s="109">
        <v>788.74828070498677</v>
      </c>
      <c r="AE395" s="112">
        <v>50.13404147579358</v>
      </c>
      <c r="AF395" s="90"/>
      <c r="AG395" s="112">
        <v>-7</v>
      </c>
      <c r="AH395" s="86"/>
      <c r="AI395" s="86">
        <v>774.29068843598066</v>
      </c>
      <c r="AJ395" s="86">
        <v>54.455465545934352</v>
      </c>
      <c r="AK395" s="86">
        <v>783.6203129282602</v>
      </c>
      <c r="AL395" s="86">
        <v>471.5102627506966</v>
      </c>
      <c r="AM395" s="86"/>
      <c r="AN395" s="86">
        <v>794.46812712383894</v>
      </c>
      <c r="AO395" s="86">
        <v>6.2469906085727827</v>
      </c>
      <c r="AP395" s="86">
        <v>2015.9158226658919</v>
      </c>
      <c r="AQ395" s="86">
        <v>452086.42014612543</v>
      </c>
      <c r="AR395" s="86">
        <v>3.0674051444133976</v>
      </c>
      <c r="AS395" s="86">
        <v>0.10527728777324359</v>
      </c>
      <c r="AT395" s="86">
        <v>3.7278183305771297</v>
      </c>
      <c r="AU395" s="86">
        <v>0.21006303579655455</v>
      </c>
      <c r="AV395" s="86">
        <v>2.8595900104341627</v>
      </c>
      <c r="AW395" s="86">
        <v>7.9422713670641025</v>
      </c>
      <c r="AX395" s="86">
        <v>0.32757558881664922</v>
      </c>
      <c r="AY395" s="86">
        <v>47.229894141562461</v>
      </c>
      <c r="AZ395" s="86">
        <v>19.02587893484835</v>
      </c>
      <c r="BA395" s="86">
        <v>215.55913521826881</v>
      </c>
      <c r="BB395" s="86">
        <v>73.78240928334688</v>
      </c>
      <c r="BC395" s="86">
        <v>270.3389298863803</v>
      </c>
      <c r="BD395" s="86">
        <v>69.99200662576871</v>
      </c>
      <c r="BE395" s="86">
        <v>737.6121615237173</v>
      </c>
      <c r="BF395" s="86">
        <v>67.002275888247212</v>
      </c>
      <c r="BG395" s="86">
        <v>7849.0586487754181</v>
      </c>
      <c r="BH395" s="86">
        <v>1.7066845605869057</v>
      </c>
      <c r="BI395" s="86">
        <v>85.203442228283123</v>
      </c>
      <c r="BJ395" s="86">
        <v>349.48203469428597</v>
      </c>
      <c r="BK395" s="86"/>
      <c r="BL395" s="75" t="s">
        <v>439</v>
      </c>
      <c r="BM395" s="75">
        <v>0.44420796528794765</v>
      </c>
      <c r="BN395" s="75">
        <v>6.0912064225116502</v>
      </c>
      <c r="BO395" s="75">
        <v>2.2111898504900478</v>
      </c>
      <c r="BP395" s="75">
        <v>6.1233190801588062</v>
      </c>
      <c r="BQ395" s="75"/>
      <c r="BR395" s="75">
        <v>51.910270372967993</v>
      </c>
      <c r="BS395" s="75">
        <v>5.6478549795974002</v>
      </c>
      <c r="BT395" s="75">
        <v>229.82916857208011</v>
      </c>
      <c r="BU395" s="75">
        <v>508.71334050396655</v>
      </c>
      <c r="BV395" s="75">
        <v>848.65801267034965</v>
      </c>
      <c r="BW395" s="75">
        <v>1303.5761357481781</v>
      </c>
      <c r="BX395" s="75">
        <v>1633.4678542983704</v>
      </c>
      <c r="BY395" s="75">
        <v>2744.7845735595574</v>
      </c>
      <c r="BZ395" s="75">
        <v>4338.8950677865723</v>
      </c>
      <c r="CA395" s="75">
        <v>2637.884877490048</v>
      </c>
      <c r="CB395" s="75"/>
      <c r="CC395" s="92">
        <v>749.69522692068404</v>
      </c>
      <c r="CD395" s="47"/>
      <c r="CE395" s="47"/>
      <c r="CF395" s="47"/>
      <c r="CG395" s="47"/>
      <c r="CH395" s="47"/>
      <c r="CI395" s="47"/>
      <c r="CJ395" s="47"/>
      <c r="CK395" s="47"/>
      <c r="CL395" s="47"/>
      <c r="CM395" s="47"/>
      <c r="CN395" s="47"/>
      <c r="CO395" s="47"/>
      <c r="CP395" s="47"/>
      <c r="CQ395" s="47"/>
      <c r="CR395" s="47"/>
      <c r="CS395" s="47"/>
      <c r="CT395" s="47"/>
      <c r="CU395" s="47"/>
      <c r="CV395" s="47"/>
      <c r="CW395" s="47"/>
      <c r="CX395" s="47"/>
      <c r="CY395" s="47"/>
      <c r="CZ395" s="47"/>
      <c r="DA395" s="47"/>
      <c r="DB395" s="47"/>
      <c r="DC395" s="47"/>
      <c r="DD395" s="47"/>
      <c r="DE395" s="47"/>
      <c r="DF395" s="47"/>
      <c r="DG395" s="47"/>
      <c r="DH395" s="47"/>
      <c r="DI395" s="47"/>
      <c r="DJ395" s="47"/>
      <c r="DK395" s="47"/>
      <c r="DL395" s="47"/>
      <c r="DM395" s="47"/>
      <c r="DN395" s="47"/>
      <c r="DO395" s="47"/>
      <c r="DP395" s="47"/>
      <c r="DQ395" s="47"/>
      <c r="DR395" s="47"/>
      <c r="DS395" s="47"/>
      <c r="DT395" s="47"/>
      <c r="DU395" s="47"/>
      <c r="DV395" s="47"/>
      <c r="DW395" s="47"/>
      <c r="DX395" s="47"/>
      <c r="DY395" s="47"/>
      <c r="DZ395" s="47"/>
      <c r="EA395" s="47"/>
      <c r="EB395" s="47"/>
      <c r="EC395" s="47"/>
      <c r="ED395" s="47"/>
      <c r="EE395" s="47"/>
      <c r="EF395" s="47"/>
      <c r="EG395" s="47"/>
      <c r="EH395" s="47"/>
      <c r="EI395" s="47"/>
      <c r="EJ395" s="47"/>
      <c r="EK395" s="47"/>
      <c r="EL395" s="47"/>
      <c r="EM395" s="47"/>
      <c r="EN395" s="47"/>
      <c r="EO395" s="47"/>
      <c r="EP395" s="47"/>
      <c r="EQ395" s="47"/>
      <c r="ER395" s="47"/>
      <c r="ES395" s="47"/>
      <c r="ET395" s="47"/>
      <c r="EU395" s="47"/>
      <c r="EV395" s="47"/>
      <c r="EW395" s="47"/>
      <c r="EX395" s="47"/>
      <c r="EY395" s="47"/>
      <c r="EZ395" s="47"/>
      <c r="FA395" s="47"/>
      <c r="FB395" s="47"/>
      <c r="FC395" s="47"/>
      <c r="FD395" s="47"/>
      <c r="FE395" s="47"/>
      <c r="FF395" s="47"/>
      <c r="FG395" s="47"/>
      <c r="FH395" s="47"/>
      <c r="FI395" s="47"/>
      <c r="FJ395" s="47"/>
      <c r="FK395" s="47"/>
      <c r="FL395" s="47"/>
      <c r="FM395" s="47"/>
      <c r="FN395" s="47"/>
      <c r="FO395" s="47"/>
      <c r="FP395" s="47"/>
      <c r="FQ395" s="47"/>
      <c r="FR395" s="47"/>
      <c r="FS395" s="47"/>
      <c r="FT395" s="47"/>
      <c r="FU395" s="47"/>
      <c r="FV395" s="47"/>
      <c r="FW395" s="47"/>
      <c r="FX395" s="47"/>
      <c r="FY395" s="47"/>
      <c r="FZ395" s="47"/>
      <c r="GA395" s="47"/>
      <c r="GB395" s="47"/>
      <c r="GC395" s="47"/>
      <c r="GD395" s="47"/>
      <c r="GE395" s="47"/>
      <c r="GF395" s="47"/>
      <c r="GG395" s="47"/>
      <c r="GH395" s="47"/>
      <c r="GI395" s="47"/>
      <c r="GJ395" s="47"/>
      <c r="GK395" s="47"/>
      <c r="GL395" s="47"/>
      <c r="GM395" s="47"/>
      <c r="GN395" s="47"/>
      <c r="GO395" s="47"/>
      <c r="GP395" s="47"/>
      <c r="GQ395" s="47"/>
      <c r="GR395" s="47"/>
      <c r="GS395" s="47"/>
      <c r="GT395" s="47"/>
      <c r="GU395" s="47"/>
      <c r="GV395" s="47"/>
      <c r="GW395" s="47"/>
      <c r="GX395" s="47"/>
      <c r="GY395" s="47"/>
      <c r="GZ395" s="47"/>
      <c r="HA395" s="47"/>
      <c r="HB395" s="47"/>
      <c r="HC395" s="47"/>
      <c r="HD395" s="47"/>
      <c r="HE395" s="47"/>
      <c r="HF395" s="47"/>
      <c r="HG395" s="47"/>
      <c r="HH395" s="47"/>
      <c r="HI395" s="47"/>
      <c r="HJ395" s="47"/>
      <c r="HK395" s="47"/>
      <c r="HL395" s="47"/>
      <c r="HM395" s="47"/>
      <c r="HN395" s="47"/>
      <c r="HO395" s="47"/>
      <c r="HP395" s="47"/>
      <c r="HQ395" s="47"/>
      <c r="HR395" s="47"/>
      <c r="HS395" s="47"/>
      <c r="HT395" s="47"/>
      <c r="HU395" s="47"/>
      <c r="HV395" s="47"/>
      <c r="HW395" s="47"/>
      <c r="HX395" s="47"/>
      <c r="HY395" s="47"/>
      <c r="HZ395" s="47"/>
    </row>
    <row r="396" spans="1:234">
      <c r="A396" s="86" t="s">
        <v>463</v>
      </c>
      <c r="B396" s="86"/>
      <c r="C396" s="86">
        <v>183.79509568590169</v>
      </c>
      <c r="D396" s="86">
        <v>44.981414528297471</v>
      </c>
      <c r="E396" s="86">
        <v>27.212076405024661</v>
      </c>
      <c r="F396" s="86">
        <v>0.2447367507845197</v>
      </c>
      <c r="G396" s="86">
        <v>1335.5091099758304</v>
      </c>
      <c r="H396" s="86"/>
      <c r="I396" s="86">
        <v>4.7316302782173525E-2</v>
      </c>
      <c r="J396" s="86">
        <v>8.3015024729674991</v>
      </c>
      <c r="K396" s="86">
        <v>15.20882453839722</v>
      </c>
      <c r="L396" s="86">
        <v>3.9193010560815722</v>
      </c>
      <c r="M396" s="105">
        <v>1.1606000000000001</v>
      </c>
      <c r="N396" s="106">
        <v>6.9</v>
      </c>
      <c r="O396" s="105">
        <v>0.128</v>
      </c>
      <c r="P396" s="105">
        <v>5.7</v>
      </c>
      <c r="Q396" s="106">
        <v>0.82322910142108774</v>
      </c>
      <c r="R396" s="86">
        <v>7.8090502185945478</v>
      </c>
      <c r="S396" s="86">
        <v>5.9175456544125069</v>
      </c>
      <c r="T396" s="86">
        <v>6.5751300994717432E-2</v>
      </c>
      <c r="U396" s="86">
        <v>3.9193010560815722</v>
      </c>
      <c r="V396" s="86">
        <v>3.0636557369525029E-16</v>
      </c>
      <c r="W396" s="86"/>
      <c r="X396" s="90">
        <v>934.42755487859722</v>
      </c>
      <c r="Y396" s="90">
        <v>75.805738226326611</v>
      </c>
      <c r="Z396" s="107">
        <v>798.80870535905467</v>
      </c>
      <c r="AA396" s="107">
        <v>82.10408887054723</v>
      </c>
      <c r="AB396" s="107">
        <v>782.2380430759564</v>
      </c>
      <c r="AC396" s="107">
        <v>37.639772347031652</v>
      </c>
      <c r="AD396" s="109">
        <v>776.43499732722717</v>
      </c>
      <c r="AE396" s="112">
        <v>41.556843485410404</v>
      </c>
      <c r="AF396" s="90"/>
      <c r="AG396" s="112">
        <v>3</v>
      </c>
      <c r="AH396" s="86"/>
      <c r="AI396" s="86">
        <v>782.45817573455872</v>
      </c>
      <c r="AJ396" s="86">
        <v>44.537780745130362</v>
      </c>
      <c r="AK396" s="86">
        <v>771.2331557355044</v>
      </c>
      <c r="AL396" s="86">
        <v>412.07734041937778</v>
      </c>
      <c r="AM396" s="86"/>
      <c r="AN396" s="86">
        <v>945.90964818815542</v>
      </c>
      <c r="AO396" s="86">
        <v>7.751396718670029</v>
      </c>
      <c r="AP396" s="86">
        <v>2059.0548843371666</v>
      </c>
      <c r="AQ396" s="86">
        <v>456668.34686076763</v>
      </c>
      <c r="AR396" s="86">
        <v>1.2127389622508795</v>
      </c>
      <c r="AS396" s="86" t="s">
        <v>66</v>
      </c>
      <c r="AT396" s="86">
        <v>2.9649564937453539</v>
      </c>
      <c r="AU396" s="86">
        <v>4.5164014159118582E-2</v>
      </c>
      <c r="AV396" s="86">
        <v>0.95708744165167148</v>
      </c>
      <c r="AW396" s="86">
        <v>3.5241246108483679</v>
      </c>
      <c r="AX396" s="86">
        <v>0.27447128653124397</v>
      </c>
      <c r="AY396" s="86">
        <v>27.280902774575644</v>
      </c>
      <c r="AZ396" s="86">
        <v>12.473551561248451</v>
      </c>
      <c r="BA396" s="86">
        <v>175.28024767126556</v>
      </c>
      <c r="BB396" s="86">
        <v>68.055946237637343</v>
      </c>
      <c r="BC396" s="86">
        <v>310.41075767659879</v>
      </c>
      <c r="BD396" s="86">
        <v>84.881043215977527</v>
      </c>
      <c r="BE396" s="86">
        <v>986.2723869738644</v>
      </c>
      <c r="BF396" s="86">
        <v>97.897283097917423</v>
      </c>
      <c r="BG396" s="86">
        <v>8061.9756140276031</v>
      </c>
      <c r="BH396" s="86">
        <v>0.80496152261415133</v>
      </c>
      <c r="BI396" s="86">
        <v>44.981414528297471</v>
      </c>
      <c r="BJ396" s="86">
        <v>183.79509568590169</v>
      </c>
      <c r="BK396" s="86"/>
      <c r="BL396" s="75" t="s">
        <v>463</v>
      </c>
      <c r="BM396" s="75">
        <v>1.191034128668739E-2</v>
      </c>
      <c r="BN396" s="75">
        <v>4.8447001531786826</v>
      </c>
      <c r="BO396" s="75">
        <v>0.47541067535914294</v>
      </c>
      <c r="BP396" s="75">
        <v>2.0494377765560414</v>
      </c>
      <c r="BQ396" s="75"/>
      <c r="BR396" s="75">
        <v>23.033494188551426</v>
      </c>
      <c r="BS396" s="75">
        <v>4.7322635608835162</v>
      </c>
      <c r="BT396" s="75">
        <v>132.75378479112237</v>
      </c>
      <c r="BU396" s="75">
        <v>333.51742142375537</v>
      </c>
      <c r="BV396" s="75">
        <v>690.07971524120296</v>
      </c>
      <c r="BW396" s="75">
        <v>1202.401876990059</v>
      </c>
      <c r="BX396" s="75">
        <v>1875.5937019734065</v>
      </c>
      <c r="BY396" s="75">
        <v>3328.6683614108838</v>
      </c>
      <c r="BZ396" s="75">
        <v>5801.6022763168494</v>
      </c>
      <c r="CA396" s="75">
        <v>3854.2237440124973</v>
      </c>
      <c r="CB396" s="75"/>
      <c r="CC396" s="92">
        <v>770.53014573017686</v>
      </c>
      <c r="CD396" s="47"/>
      <c r="CE396" s="47"/>
      <c r="CF396" s="47"/>
      <c r="CG396" s="47"/>
      <c r="CH396" s="47"/>
      <c r="CI396" s="47"/>
      <c r="CJ396" s="47"/>
      <c r="CK396" s="47"/>
      <c r="CL396" s="47"/>
      <c r="CM396" s="47"/>
      <c r="CN396" s="47"/>
      <c r="CO396" s="47"/>
      <c r="CP396" s="47"/>
      <c r="CQ396" s="47"/>
      <c r="CR396" s="47"/>
      <c r="CS396" s="47"/>
      <c r="CT396" s="47"/>
      <c r="CU396" s="47"/>
      <c r="CV396" s="47"/>
      <c r="CW396" s="47"/>
      <c r="CX396" s="47"/>
      <c r="CY396" s="47"/>
      <c r="CZ396" s="47"/>
      <c r="DA396" s="47"/>
      <c r="DB396" s="47"/>
      <c r="DC396" s="47"/>
      <c r="DD396" s="47"/>
      <c r="DE396" s="47"/>
      <c r="DF396" s="47"/>
      <c r="DG396" s="47"/>
      <c r="DH396" s="47"/>
      <c r="DI396" s="47"/>
      <c r="DJ396" s="47"/>
      <c r="DK396" s="47"/>
      <c r="DL396" s="47"/>
      <c r="DM396" s="47"/>
      <c r="DN396" s="47"/>
      <c r="DO396" s="47"/>
      <c r="DP396" s="47"/>
      <c r="DQ396" s="47"/>
      <c r="DR396" s="47"/>
      <c r="DS396" s="47"/>
      <c r="DT396" s="47"/>
      <c r="DU396" s="47"/>
      <c r="DV396" s="47"/>
      <c r="DW396" s="47"/>
      <c r="DX396" s="47"/>
      <c r="DY396" s="47"/>
      <c r="DZ396" s="47"/>
      <c r="EA396" s="47"/>
      <c r="EB396" s="47"/>
      <c r="EC396" s="47"/>
      <c r="ED396" s="47"/>
      <c r="EE396" s="47"/>
      <c r="EF396" s="47"/>
      <c r="EG396" s="47"/>
      <c r="EH396" s="47"/>
      <c r="EI396" s="47"/>
      <c r="EJ396" s="47"/>
      <c r="EK396" s="47"/>
      <c r="EL396" s="47"/>
      <c r="EM396" s="47"/>
      <c r="EN396" s="47"/>
      <c r="EO396" s="47"/>
      <c r="EP396" s="47"/>
      <c r="EQ396" s="47"/>
      <c r="ER396" s="47"/>
      <c r="ES396" s="47"/>
      <c r="ET396" s="47"/>
      <c r="EU396" s="47"/>
      <c r="EV396" s="47"/>
      <c r="EW396" s="47"/>
      <c r="EX396" s="47"/>
      <c r="EY396" s="47"/>
      <c r="EZ396" s="47"/>
      <c r="FA396" s="47"/>
      <c r="FB396" s="47"/>
      <c r="FC396" s="47"/>
      <c r="FD396" s="47"/>
      <c r="FE396" s="47"/>
      <c r="FF396" s="47"/>
      <c r="FG396" s="47"/>
      <c r="FH396" s="47"/>
      <c r="FI396" s="47"/>
      <c r="FJ396" s="47"/>
      <c r="FK396" s="47"/>
      <c r="FL396" s="47"/>
      <c r="FM396" s="47"/>
      <c r="FN396" s="47"/>
      <c r="FO396" s="47"/>
      <c r="FP396" s="47"/>
      <c r="FQ396" s="47"/>
      <c r="FR396" s="47"/>
      <c r="FS396" s="47"/>
      <c r="FT396" s="47"/>
      <c r="FU396" s="47"/>
      <c r="FV396" s="47"/>
      <c r="FW396" s="47"/>
      <c r="FX396" s="47"/>
      <c r="FY396" s="47"/>
      <c r="FZ396" s="47"/>
      <c r="GA396" s="47"/>
      <c r="GB396" s="47"/>
      <c r="GC396" s="47"/>
      <c r="GD396" s="47"/>
      <c r="GE396" s="47"/>
      <c r="GF396" s="47"/>
      <c r="GG396" s="47"/>
      <c r="GH396" s="47"/>
      <c r="GI396" s="47"/>
      <c r="GJ396" s="47"/>
      <c r="GK396" s="47"/>
      <c r="GL396" s="47"/>
      <c r="GM396" s="47"/>
      <c r="GN396" s="47"/>
      <c r="GO396" s="47"/>
      <c r="GP396" s="47"/>
      <c r="GQ396" s="47"/>
      <c r="GR396" s="47"/>
      <c r="GS396" s="47"/>
      <c r="GT396" s="47"/>
      <c r="GU396" s="47"/>
      <c r="GV396" s="47"/>
      <c r="GW396" s="47"/>
      <c r="GX396" s="47"/>
      <c r="GY396" s="47"/>
      <c r="GZ396" s="47"/>
      <c r="HA396" s="47"/>
      <c r="HB396" s="47"/>
      <c r="HC396" s="47"/>
      <c r="HD396" s="47"/>
      <c r="HE396" s="47"/>
      <c r="HF396" s="47"/>
      <c r="HG396" s="47"/>
      <c r="HH396" s="47"/>
      <c r="HI396" s="47"/>
      <c r="HJ396" s="47"/>
      <c r="HK396" s="47"/>
      <c r="HL396" s="47"/>
      <c r="HM396" s="47"/>
      <c r="HN396" s="47"/>
      <c r="HO396" s="47"/>
      <c r="HP396" s="47"/>
      <c r="HQ396" s="47"/>
      <c r="HR396" s="47"/>
      <c r="HS396" s="47"/>
      <c r="HT396" s="47"/>
      <c r="HU396" s="47"/>
      <c r="HV396" s="47"/>
      <c r="HW396" s="47"/>
      <c r="HX396" s="47"/>
      <c r="HY396" s="47"/>
      <c r="HZ396" s="47"/>
    </row>
    <row r="397" spans="1:234">
      <c r="A397" s="86" t="s">
        <v>462</v>
      </c>
      <c r="B397" s="86" t="s">
        <v>440</v>
      </c>
      <c r="C397" s="86">
        <v>127.15020773316688</v>
      </c>
      <c r="D397" s="86">
        <v>31.171074214846698</v>
      </c>
      <c r="E397" s="86">
        <v>19.419351910149821</v>
      </c>
      <c r="F397" s="86">
        <v>0.24515157914850802</v>
      </c>
      <c r="G397" s="86">
        <v>845.81137921765696</v>
      </c>
      <c r="H397" s="86"/>
      <c r="I397" s="86">
        <v>4.9137728716197038E-2</v>
      </c>
      <c r="J397" s="86">
        <v>8.7644605080663887</v>
      </c>
      <c r="K397" s="86">
        <v>15.113515174562897</v>
      </c>
      <c r="L397" s="86">
        <v>2.8157538307604266</v>
      </c>
      <c r="M397" s="105">
        <v>1.2034</v>
      </c>
      <c r="N397" s="106">
        <v>6.1</v>
      </c>
      <c r="O397" s="105">
        <v>0.13189999999999999</v>
      </c>
      <c r="P397" s="105">
        <v>5.4</v>
      </c>
      <c r="Q397" s="106">
        <v>0.88792971927808684</v>
      </c>
      <c r="R397" s="86">
        <v>7.5785891637038798</v>
      </c>
      <c r="S397" s="86">
        <v>5.6780756394372256</v>
      </c>
      <c r="T397" s="86">
        <v>6.6165944087122092E-2</v>
      </c>
      <c r="U397" s="86">
        <v>2.8157538307604266</v>
      </c>
      <c r="V397" s="86">
        <v>-4.444207690456129E-16</v>
      </c>
      <c r="W397" s="86"/>
      <c r="X397" s="90">
        <v>969.54870409194132</v>
      </c>
      <c r="Y397" s="90">
        <v>82.969830531759641</v>
      </c>
      <c r="Z397" s="107">
        <v>812</v>
      </c>
      <c r="AA397" s="112">
        <v>58.840085445314493</v>
      </c>
      <c r="AB397" s="107">
        <v>802.16180967184766</v>
      </c>
      <c r="AC397" s="107">
        <v>33.921000006040586</v>
      </c>
      <c r="AD397" s="109">
        <v>798.61949250518603</v>
      </c>
      <c r="AE397" s="112">
        <v>40.795673656738103</v>
      </c>
      <c r="AF397" s="90"/>
      <c r="AG397" s="112">
        <v>2</v>
      </c>
      <c r="AH397" s="86"/>
      <c r="AI397" s="86">
        <v>802.36749202257465</v>
      </c>
      <c r="AJ397" s="86">
        <v>43.928226081898892</v>
      </c>
      <c r="AK397" s="86">
        <v>793.00375463551961</v>
      </c>
      <c r="AL397" s="86">
        <v>425.82749480401117</v>
      </c>
      <c r="AM397" s="86"/>
      <c r="AN397" s="86">
        <v>982.09088601848316</v>
      </c>
      <c r="AO397" s="86">
        <v>7.6419293473221712</v>
      </c>
      <c r="AP397" s="86">
        <v>2098.9992341814568</v>
      </c>
      <c r="AQ397" s="86">
        <v>449448.85958653135</v>
      </c>
      <c r="AR397" s="86">
        <v>0.72206978804483946</v>
      </c>
      <c r="AS397" s="86">
        <v>4.5177363485692158E-2</v>
      </c>
      <c r="AT397" s="86">
        <v>1.73815559441974</v>
      </c>
      <c r="AU397" s="86">
        <v>4.2150423976282048E-2</v>
      </c>
      <c r="AV397" s="86">
        <v>1.1911335822588258</v>
      </c>
      <c r="AW397" s="86">
        <v>3.7275718326111358</v>
      </c>
      <c r="AX397" s="86">
        <v>0.28719717923584037</v>
      </c>
      <c r="AY397" s="86">
        <v>26.030119248575296</v>
      </c>
      <c r="AZ397" s="86">
        <v>12.937929034883176</v>
      </c>
      <c r="BA397" s="86">
        <v>178.94782914373812</v>
      </c>
      <c r="BB397" s="86">
        <v>67.572657013692876</v>
      </c>
      <c r="BC397" s="86">
        <v>321.40654962333133</v>
      </c>
      <c r="BD397" s="86">
        <v>90.22596056321737</v>
      </c>
      <c r="BE397" s="86">
        <v>1036.5670195278697</v>
      </c>
      <c r="BF397" s="86">
        <v>99.456235638741532</v>
      </c>
      <c r="BG397" s="86">
        <v>8373.1404661256911</v>
      </c>
      <c r="BH397" s="86">
        <v>0.61332609461572207</v>
      </c>
      <c r="BI397" s="86">
        <v>31.171074214846698</v>
      </c>
      <c r="BJ397" s="86">
        <v>127.15020773316688</v>
      </c>
      <c r="BK397" s="86"/>
      <c r="BL397" s="75" t="s">
        <v>462</v>
      </c>
      <c r="BM397" s="75">
        <v>0.1906217868594606</v>
      </c>
      <c r="BN397" s="75">
        <v>2.8401235202936927</v>
      </c>
      <c r="BO397" s="75">
        <v>0.44368867343454788</v>
      </c>
      <c r="BP397" s="75">
        <v>2.5506072425242521</v>
      </c>
      <c r="BQ397" s="75"/>
      <c r="BR397" s="75">
        <v>24.363214592229646</v>
      </c>
      <c r="BS397" s="75">
        <v>4.9516755040662135</v>
      </c>
      <c r="BT397" s="75">
        <v>126.66724695170461</v>
      </c>
      <c r="BU397" s="75">
        <v>345.93393141398866</v>
      </c>
      <c r="BV397" s="75">
        <v>704.51901237692175</v>
      </c>
      <c r="BW397" s="75">
        <v>1193.8631981217823</v>
      </c>
      <c r="BX397" s="75">
        <v>1942.0335324672587</v>
      </c>
      <c r="BY397" s="75">
        <v>3538.2729632634264</v>
      </c>
      <c r="BZ397" s="75">
        <v>6097.4530560462917</v>
      </c>
      <c r="CA397" s="75">
        <v>3915.5998282969108</v>
      </c>
      <c r="CB397" s="75"/>
      <c r="CC397" s="92">
        <v>769.13068796644097</v>
      </c>
      <c r="CD397" s="47"/>
      <c r="CE397" s="47"/>
      <c r="CF397" s="47"/>
      <c r="CG397" s="47"/>
      <c r="CH397" s="47"/>
      <c r="CI397" s="47"/>
      <c r="CJ397" s="47"/>
      <c r="CK397" s="47"/>
      <c r="CL397" s="47"/>
      <c r="CM397" s="47"/>
      <c r="CN397" s="47"/>
      <c r="CO397" s="47"/>
      <c r="CP397" s="47"/>
      <c r="CQ397" s="47"/>
      <c r="CR397" s="47"/>
      <c r="CS397" s="47"/>
      <c r="CT397" s="47"/>
      <c r="CU397" s="47"/>
      <c r="CV397" s="47"/>
      <c r="CW397" s="47"/>
      <c r="CX397" s="47"/>
      <c r="CY397" s="47"/>
      <c r="CZ397" s="47"/>
      <c r="DA397" s="47"/>
      <c r="DB397" s="47"/>
      <c r="DC397" s="47"/>
      <c r="DD397" s="47"/>
      <c r="DE397" s="47"/>
      <c r="DF397" s="47"/>
      <c r="DG397" s="47"/>
      <c r="DH397" s="47"/>
      <c r="DI397" s="47"/>
      <c r="DJ397" s="47"/>
      <c r="DK397" s="47"/>
      <c r="DL397" s="47"/>
      <c r="DM397" s="47"/>
      <c r="DN397" s="47"/>
      <c r="DO397" s="47"/>
      <c r="DP397" s="47"/>
      <c r="DQ397" s="47"/>
      <c r="DR397" s="47"/>
      <c r="DS397" s="47"/>
      <c r="DT397" s="47"/>
      <c r="DU397" s="47"/>
      <c r="DV397" s="47"/>
      <c r="DW397" s="47"/>
      <c r="DX397" s="47"/>
      <c r="DY397" s="47"/>
      <c r="DZ397" s="47"/>
      <c r="EA397" s="47"/>
      <c r="EB397" s="47"/>
      <c r="EC397" s="47"/>
      <c r="ED397" s="47"/>
      <c r="EE397" s="47"/>
      <c r="EF397" s="47"/>
      <c r="EG397" s="47"/>
      <c r="EH397" s="47"/>
      <c r="EI397" s="47"/>
      <c r="EJ397" s="47"/>
      <c r="EK397" s="47"/>
      <c r="EL397" s="47"/>
      <c r="EM397" s="47"/>
      <c r="EN397" s="47"/>
      <c r="EO397" s="47"/>
      <c r="EP397" s="47"/>
      <c r="EQ397" s="47"/>
      <c r="ER397" s="47"/>
      <c r="ES397" s="47"/>
      <c r="ET397" s="47"/>
      <c r="EU397" s="47"/>
      <c r="EV397" s="47"/>
      <c r="EW397" s="47"/>
      <c r="EX397" s="47"/>
      <c r="EY397" s="47"/>
      <c r="EZ397" s="47"/>
      <c r="FA397" s="47"/>
      <c r="FB397" s="47"/>
      <c r="FC397" s="47"/>
      <c r="FD397" s="47"/>
      <c r="FE397" s="47"/>
      <c r="FF397" s="47"/>
      <c r="FG397" s="47"/>
      <c r="FH397" s="47"/>
      <c r="FI397" s="47"/>
      <c r="FJ397" s="47"/>
      <c r="FK397" s="47"/>
      <c r="FL397" s="47"/>
      <c r="FM397" s="47"/>
      <c r="FN397" s="47"/>
      <c r="FO397" s="47"/>
      <c r="FP397" s="47"/>
      <c r="FQ397" s="47"/>
      <c r="FR397" s="47"/>
      <c r="FS397" s="47"/>
      <c r="FT397" s="47"/>
      <c r="FU397" s="47"/>
      <c r="FV397" s="47"/>
      <c r="FW397" s="47"/>
      <c r="FX397" s="47"/>
      <c r="FY397" s="47"/>
      <c r="FZ397" s="47"/>
      <c r="GA397" s="47"/>
      <c r="GB397" s="47"/>
      <c r="GC397" s="47"/>
      <c r="GD397" s="47"/>
      <c r="GE397" s="47"/>
      <c r="GF397" s="47"/>
      <c r="GG397" s="47"/>
      <c r="GH397" s="47"/>
      <c r="GI397" s="47"/>
      <c r="GJ397" s="47"/>
      <c r="GK397" s="47"/>
      <c r="GL397" s="47"/>
      <c r="GM397" s="47"/>
      <c r="GN397" s="47"/>
      <c r="GO397" s="47"/>
      <c r="GP397" s="47"/>
      <c r="GQ397" s="47"/>
      <c r="GR397" s="47"/>
      <c r="GS397" s="47"/>
      <c r="GT397" s="47"/>
      <c r="GU397" s="47"/>
      <c r="GV397" s="47"/>
      <c r="GW397" s="47"/>
      <c r="GX397" s="47"/>
      <c r="GY397" s="47"/>
      <c r="GZ397" s="47"/>
      <c r="HA397" s="47"/>
      <c r="HB397" s="47"/>
      <c r="HC397" s="47"/>
      <c r="HD397" s="47"/>
      <c r="HE397" s="47"/>
      <c r="HF397" s="47"/>
      <c r="HG397" s="47"/>
      <c r="HH397" s="47"/>
      <c r="HI397" s="47"/>
      <c r="HJ397" s="47"/>
      <c r="HK397" s="47"/>
      <c r="HL397" s="47"/>
      <c r="HM397" s="47"/>
      <c r="HN397" s="47"/>
      <c r="HO397" s="47"/>
      <c r="HP397" s="47"/>
      <c r="HQ397" s="47"/>
      <c r="HR397" s="47"/>
      <c r="HS397" s="47"/>
      <c r="HT397" s="47"/>
      <c r="HU397" s="47"/>
      <c r="HV397" s="47"/>
      <c r="HW397" s="47"/>
      <c r="HX397" s="47"/>
      <c r="HY397" s="47"/>
      <c r="HZ397" s="47"/>
    </row>
    <row r="398" spans="1:234">
      <c r="A398" s="86" t="s">
        <v>460</v>
      </c>
      <c r="B398" s="86"/>
      <c r="C398" s="86">
        <v>116.89797736576679</v>
      </c>
      <c r="D398" s="86">
        <v>35.372647460717687</v>
      </c>
      <c r="E398" s="86">
        <v>47.29805271549003</v>
      </c>
      <c r="F398" s="86">
        <v>0.30259417876871203</v>
      </c>
      <c r="G398" s="86">
        <v>4093.5782681099108</v>
      </c>
      <c r="H398" s="86"/>
      <c r="I398" s="86">
        <v>0.11177535539416336</v>
      </c>
      <c r="J398" s="86">
        <v>7.8306288559827273</v>
      </c>
      <c r="K398" s="86">
        <v>8.0719694625434837</v>
      </c>
      <c r="L398" s="86">
        <v>2.9208883510729509</v>
      </c>
      <c r="M398" s="105">
        <v>5.6333000000000002</v>
      </c>
      <c r="N398" s="106">
        <v>6.5</v>
      </c>
      <c r="O398" s="105">
        <v>0.32969999999999999</v>
      </c>
      <c r="P398" s="105">
        <v>5.8</v>
      </c>
      <c r="Q398" s="106">
        <v>0.89322471562296368</v>
      </c>
      <c r="R398" s="86">
        <v>3.0310830437970511</v>
      </c>
      <c r="S398" s="86">
        <v>6.0306777231909647</v>
      </c>
      <c r="T398" s="86">
        <v>0.12388550336325223</v>
      </c>
      <c r="U398" s="86">
        <v>2.9208883510729509</v>
      </c>
      <c r="V398" s="86">
        <v>0</v>
      </c>
      <c r="W398" s="86"/>
      <c r="X398" s="90">
        <v>2141.6418102295711</v>
      </c>
      <c r="Y398" s="90">
        <v>159.12488342609288</v>
      </c>
      <c r="Z398" s="110">
        <v>2013</v>
      </c>
      <c r="AA398" s="110">
        <v>51.773342008556966</v>
      </c>
      <c r="AB398" s="110">
        <v>1921.2072633031557</v>
      </c>
      <c r="AC398" s="110">
        <v>55.983623728063606</v>
      </c>
      <c r="AD398" s="109">
        <v>1837.0097330576925</v>
      </c>
      <c r="AE398" s="108">
        <v>92.6955782405402</v>
      </c>
      <c r="AF398" s="90"/>
      <c r="AG398" s="112">
        <v>9</v>
      </c>
      <c r="AH398" s="86"/>
      <c r="AI398" s="86">
        <v>1921.8961463991861</v>
      </c>
      <c r="AJ398" s="86">
        <v>108.39972978315328</v>
      </c>
      <c r="AK398" s="86">
        <v>1826.8321710712485</v>
      </c>
      <c r="AL398" s="86">
        <v>401.74061706570529</v>
      </c>
      <c r="AM398" s="86"/>
      <c r="AN398" s="86">
        <v>70.02285330658836</v>
      </c>
      <c r="AO398" s="86">
        <v>4.0232215458365275</v>
      </c>
      <c r="AP398" s="86">
        <v>85.822807090131661</v>
      </c>
      <c r="AQ398" s="86">
        <v>449288.88319666375</v>
      </c>
      <c r="AR398" s="86">
        <v>7.1259964804674647</v>
      </c>
      <c r="AS398" s="86">
        <v>8.4990128964555697E-2</v>
      </c>
      <c r="AT398" s="86">
        <v>6.0884763533436796</v>
      </c>
      <c r="AU398" s="86">
        <v>9.1257987052515144E-2</v>
      </c>
      <c r="AV398" s="86">
        <v>0.86231663538945713</v>
      </c>
      <c r="AW398" s="86">
        <v>2.7573616629536297</v>
      </c>
      <c r="AX398" s="86">
        <v>0.98444318778487871</v>
      </c>
      <c r="AY398" s="86">
        <v>7.4062288116123929</v>
      </c>
      <c r="AZ398" s="86">
        <v>1.909895226519172</v>
      </c>
      <c r="BA398" s="86">
        <v>14.190303420607844</v>
      </c>
      <c r="BB398" s="86">
        <v>2.9420648452853357</v>
      </c>
      <c r="BC398" s="86">
        <v>8.5999876833605065</v>
      </c>
      <c r="BD398" s="86">
        <v>1.6552345982391963</v>
      </c>
      <c r="BE398" s="86">
        <v>16.391788133391046</v>
      </c>
      <c r="BF398" s="86">
        <v>1.5126518996226004</v>
      </c>
      <c r="BG398" s="86">
        <v>6257.7304532356457</v>
      </c>
      <c r="BH398" s="86">
        <v>5.6522781804131386</v>
      </c>
      <c r="BI398" s="86">
        <v>35.372647460717687</v>
      </c>
      <c r="BJ398" s="86">
        <v>116.89797736576679</v>
      </c>
      <c r="BK398" s="86"/>
      <c r="BL398" s="75" t="s">
        <v>460</v>
      </c>
      <c r="BM398" s="75">
        <v>0.35860813909095235</v>
      </c>
      <c r="BN398" s="75">
        <v>9.9484907734373849</v>
      </c>
      <c r="BO398" s="75">
        <v>0.96061039002647519</v>
      </c>
      <c r="BP398" s="75">
        <v>1.8465024312408074</v>
      </c>
      <c r="BQ398" s="75"/>
      <c r="BR398" s="75">
        <v>18.021971653291697</v>
      </c>
      <c r="BS398" s="75">
        <v>16.973158410084114</v>
      </c>
      <c r="BT398" s="75">
        <v>36.040042878892422</v>
      </c>
      <c r="BU398" s="75">
        <v>51.066717286608871</v>
      </c>
      <c r="BV398" s="75">
        <v>55.867336301605683</v>
      </c>
      <c r="BW398" s="75">
        <v>51.9799442629918</v>
      </c>
      <c r="BX398" s="75">
        <v>51.963671802782514</v>
      </c>
      <c r="BY398" s="75">
        <v>64.911160715262596</v>
      </c>
      <c r="BZ398" s="75">
        <v>96.422283137594377</v>
      </c>
      <c r="CA398" s="75">
        <v>59.553224394590572</v>
      </c>
      <c r="CB398" s="75"/>
      <c r="CC398" s="92">
        <v>709.6848268071451</v>
      </c>
      <c r="CD398" s="47"/>
      <c r="CE398" s="47"/>
      <c r="CF398" s="47"/>
      <c r="CG398" s="47"/>
      <c r="CH398" s="47"/>
      <c r="CI398" s="47"/>
      <c r="CJ398" s="47"/>
      <c r="CK398" s="47"/>
      <c r="CL398" s="47"/>
      <c r="CM398" s="47"/>
      <c r="CN398" s="47"/>
      <c r="CO398" s="47"/>
      <c r="CP398" s="47"/>
      <c r="CQ398" s="47"/>
      <c r="CR398" s="47"/>
      <c r="CS398" s="47"/>
      <c r="CT398" s="47"/>
      <c r="CU398" s="47"/>
      <c r="CV398" s="47"/>
      <c r="CW398" s="47"/>
      <c r="CX398" s="47"/>
      <c r="CY398" s="47"/>
      <c r="CZ398" s="47"/>
      <c r="DA398" s="47"/>
      <c r="DB398" s="47"/>
      <c r="DC398" s="47"/>
      <c r="DD398" s="47"/>
      <c r="DE398" s="47"/>
      <c r="DF398" s="47"/>
      <c r="DG398" s="47"/>
      <c r="DH398" s="47"/>
      <c r="DI398" s="47"/>
      <c r="DJ398" s="47"/>
      <c r="DK398" s="47"/>
      <c r="DL398" s="47"/>
      <c r="DM398" s="47"/>
      <c r="DN398" s="47"/>
      <c r="DO398" s="47"/>
      <c r="DP398" s="47"/>
      <c r="DQ398" s="47"/>
      <c r="DR398" s="47"/>
      <c r="DS398" s="47"/>
      <c r="DT398" s="47"/>
      <c r="DU398" s="47"/>
      <c r="DV398" s="47"/>
      <c r="DW398" s="47"/>
      <c r="DX398" s="47"/>
      <c r="DY398" s="47"/>
      <c r="DZ398" s="47"/>
      <c r="EA398" s="47"/>
      <c r="EB398" s="47"/>
      <c r="EC398" s="47"/>
      <c r="ED398" s="47"/>
      <c r="EE398" s="47"/>
      <c r="EF398" s="47"/>
      <c r="EG398" s="47"/>
      <c r="EH398" s="47"/>
      <c r="EI398" s="47"/>
      <c r="EJ398" s="47"/>
      <c r="EK398" s="47"/>
      <c r="EL398" s="47"/>
      <c r="EM398" s="47"/>
      <c r="EN398" s="47"/>
      <c r="EO398" s="47"/>
      <c r="EP398" s="47"/>
      <c r="EQ398" s="47"/>
      <c r="ER398" s="47"/>
      <c r="ES398" s="47"/>
      <c r="ET398" s="47"/>
      <c r="EU398" s="47"/>
      <c r="EV398" s="47"/>
      <c r="EW398" s="47"/>
      <c r="EX398" s="47"/>
      <c r="EY398" s="47"/>
      <c r="EZ398" s="47"/>
      <c r="FA398" s="47"/>
      <c r="FB398" s="47"/>
      <c r="FC398" s="47"/>
      <c r="FD398" s="47"/>
      <c r="FE398" s="47"/>
      <c r="FF398" s="47"/>
      <c r="FG398" s="47"/>
      <c r="FH398" s="47"/>
      <c r="FI398" s="47"/>
      <c r="FJ398" s="47"/>
      <c r="FK398" s="47"/>
      <c r="FL398" s="47"/>
      <c r="FM398" s="47"/>
      <c r="FN398" s="47"/>
      <c r="FO398" s="47"/>
      <c r="FP398" s="47"/>
      <c r="FQ398" s="47"/>
      <c r="FR398" s="47"/>
      <c r="FS398" s="47"/>
      <c r="FT398" s="47"/>
      <c r="FU398" s="47"/>
      <c r="FV398" s="47"/>
      <c r="FW398" s="47"/>
      <c r="FX398" s="47"/>
      <c r="FY398" s="47"/>
      <c r="FZ398" s="47"/>
      <c r="GA398" s="47"/>
      <c r="GB398" s="47"/>
      <c r="GC398" s="47"/>
      <c r="GD398" s="47"/>
      <c r="GE398" s="47"/>
      <c r="GF398" s="47"/>
      <c r="GG398" s="47"/>
      <c r="GH398" s="47"/>
      <c r="GI398" s="47"/>
      <c r="GJ398" s="47"/>
      <c r="GK398" s="47"/>
      <c r="GL398" s="47"/>
      <c r="GM398" s="47"/>
      <c r="GN398" s="47"/>
      <c r="GO398" s="47"/>
      <c r="GP398" s="47"/>
      <c r="GQ398" s="47"/>
      <c r="GR398" s="47"/>
      <c r="GS398" s="47"/>
      <c r="GT398" s="47"/>
      <c r="GU398" s="47"/>
      <c r="GV398" s="47"/>
      <c r="GW398" s="47"/>
      <c r="GX398" s="47"/>
      <c r="GY398" s="47"/>
      <c r="GZ398" s="47"/>
      <c r="HA398" s="47"/>
      <c r="HB398" s="47"/>
      <c r="HC398" s="47"/>
      <c r="HD398" s="47"/>
      <c r="HE398" s="47"/>
      <c r="HF398" s="47"/>
      <c r="HG398" s="47"/>
      <c r="HH398" s="47"/>
      <c r="HI398" s="47"/>
      <c r="HJ398" s="47"/>
      <c r="HK398" s="47"/>
      <c r="HL398" s="47"/>
      <c r="HM398" s="47"/>
      <c r="HN398" s="47"/>
      <c r="HO398" s="47"/>
      <c r="HP398" s="47"/>
      <c r="HQ398" s="47"/>
      <c r="HR398" s="47"/>
      <c r="HS398" s="47"/>
      <c r="HT398" s="47"/>
      <c r="HU398" s="47"/>
      <c r="HV398" s="47"/>
      <c r="HW398" s="47"/>
      <c r="HX398" s="47"/>
      <c r="HY398" s="47"/>
      <c r="HZ398" s="47"/>
    </row>
    <row r="399" spans="1:234">
      <c r="A399" s="86" t="s">
        <v>499</v>
      </c>
      <c r="B399" s="86" t="s">
        <v>469</v>
      </c>
      <c r="C399" s="86">
        <v>126.78023931453478</v>
      </c>
      <c r="D399" s="86">
        <v>41.980293961564946</v>
      </c>
      <c r="E399" s="86">
        <v>19.327588162114623</v>
      </c>
      <c r="F399" s="86">
        <v>0.3311264767170391</v>
      </c>
      <c r="G399" s="86">
        <v>1312.3966756987754</v>
      </c>
      <c r="H399" s="86"/>
      <c r="I399" s="86">
        <v>4.4900844951359722E-2</v>
      </c>
      <c r="J399" s="86">
        <v>8.0218469614283148</v>
      </c>
      <c r="K399" s="86">
        <v>13.987988308648623</v>
      </c>
      <c r="L399" s="86">
        <v>5.0157903022449561</v>
      </c>
      <c r="M399" s="105">
        <v>1.2663</v>
      </c>
      <c r="N399" s="106">
        <v>8.4</v>
      </c>
      <c r="O399" s="105">
        <v>0.1285</v>
      </c>
      <c r="P399" s="105">
        <v>6.8</v>
      </c>
      <c r="Q399" s="106">
        <v>0.80532163315788041</v>
      </c>
      <c r="R399" s="86">
        <v>7.7880351424471268</v>
      </c>
      <c r="S399" s="86">
        <v>7.0112383980513853</v>
      </c>
      <c r="T399" s="86">
        <v>7.148990819371151E-2</v>
      </c>
      <c r="U399" s="86">
        <v>5.0157903022449561</v>
      </c>
      <c r="V399" s="86">
        <v>2.0204871744915694E-16</v>
      </c>
      <c r="W399" s="86"/>
      <c r="X399" s="90">
        <v>887.75782009729699</v>
      </c>
      <c r="Y399" s="90">
        <v>69.673278553594812</v>
      </c>
      <c r="Z399" s="107">
        <v>970.76282616828712</v>
      </c>
      <c r="AA399" s="112">
        <v>102.28002507307879</v>
      </c>
      <c r="AB399" s="107">
        <v>830.74375267605797</v>
      </c>
      <c r="AC399" s="107">
        <v>47.982845305664206</v>
      </c>
      <c r="AD399" s="109">
        <v>779.36688397875332</v>
      </c>
      <c r="AE399" s="112">
        <v>49.998442174390227</v>
      </c>
      <c r="AF399" s="90"/>
      <c r="AG399" s="112">
        <v>20</v>
      </c>
      <c r="AH399" s="86"/>
      <c r="AI399" s="86">
        <v>831.01630944940803</v>
      </c>
      <c r="AJ399" s="86">
        <v>52.414592371392835</v>
      </c>
      <c r="AK399" s="86">
        <v>773.50769130919696</v>
      </c>
      <c r="AL399" s="86">
        <v>718.47864389673498</v>
      </c>
      <c r="AM399" s="86"/>
      <c r="AN399" s="86">
        <v>944.9134538922043</v>
      </c>
      <c r="AO399" s="86">
        <v>12.057792878858944</v>
      </c>
      <c r="AP399" s="86">
        <v>2241.329043839316</v>
      </c>
      <c r="AQ399" s="86">
        <v>459093.95150641212</v>
      </c>
      <c r="AR399" s="86">
        <v>0.91650475697609124</v>
      </c>
      <c r="AS399" s="86">
        <v>4.5186244504492906E-2</v>
      </c>
      <c r="AT399" s="86">
        <v>1.2751703565601795</v>
      </c>
      <c r="AU399" s="86">
        <v>9.7969675636894432E-2</v>
      </c>
      <c r="AV399" s="86">
        <v>1.9610522130228309</v>
      </c>
      <c r="AW399" s="86">
        <v>6.9306480016487377</v>
      </c>
      <c r="AX399" s="86">
        <v>0.15672371115869627</v>
      </c>
      <c r="AY399" s="86">
        <v>41.844007365786332</v>
      </c>
      <c r="AZ399" s="86">
        <v>16.801377432891233</v>
      </c>
      <c r="BA399" s="86">
        <v>210.42047078111773</v>
      </c>
      <c r="BB399" s="86">
        <v>73.266354260636007</v>
      </c>
      <c r="BC399" s="86">
        <v>315.45472599134717</v>
      </c>
      <c r="BD399" s="86">
        <v>78.210230910615039</v>
      </c>
      <c r="BE399" s="86">
        <v>798.95346341274978</v>
      </c>
      <c r="BF399" s="86">
        <v>80.390827324637314</v>
      </c>
      <c r="BG399" s="86">
        <v>7842.5647478101901</v>
      </c>
      <c r="BH399" s="86">
        <v>0.50268682249835817</v>
      </c>
      <c r="BI399" s="86">
        <v>41.980293961564946</v>
      </c>
      <c r="BJ399" s="86">
        <v>126.78023931453478</v>
      </c>
      <c r="BK399" s="86"/>
      <c r="BL399" s="75" t="s">
        <v>499</v>
      </c>
      <c r="BM399" s="75">
        <v>0.1906592595126283</v>
      </c>
      <c r="BN399" s="75">
        <v>2.0836116937257834</v>
      </c>
      <c r="BO399" s="75">
        <v>1.0312597435462572</v>
      </c>
      <c r="BP399" s="75">
        <v>4.1992552741388245</v>
      </c>
      <c r="BQ399" s="75"/>
      <c r="BR399" s="75">
        <v>45.298352951952538</v>
      </c>
      <c r="BS399" s="75">
        <v>2.7021329510120045</v>
      </c>
      <c r="BT399" s="75">
        <v>203.62047379944687</v>
      </c>
      <c r="BU399" s="75">
        <v>449.2346907190169</v>
      </c>
      <c r="BV399" s="75">
        <v>828.42705031936111</v>
      </c>
      <c r="BW399" s="75">
        <v>1294.4585558416256</v>
      </c>
      <c r="BX399" s="75">
        <v>1906.0708519114633</v>
      </c>
      <c r="BY399" s="75">
        <v>3067.0678788476489</v>
      </c>
      <c r="BZ399" s="75">
        <v>4699.7262553691162</v>
      </c>
      <c r="CA399" s="75">
        <v>3164.9932017573747</v>
      </c>
      <c r="CB399" s="75"/>
      <c r="CC399" s="92">
        <v>815.95801700007473</v>
      </c>
      <c r="CD399" s="47"/>
      <c r="CE399" s="47"/>
      <c r="CF399" s="47"/>
      <c r="CG399" s="47"/>
      <c r="CH399" s="47"/>
      <c r="CI399" s="47"/>
      <c r="CJ399" s="47"/>
      <c r="CK399" s="47"/>
      <c r="CL399" s="47"/>
      <c r="CM399" s="47"/>
      <c r="CN399" s="47"/>
      <c r="CO399" s="47"/>
      <c r="CP399" s="47"/>
      <c r="CQ399" s="47"/>
      <c r="CR399" s="47"/>
      <c r="CS399" s="47"/>
      <c r="CT399" s="47"/>
      <c r="CU399" s="47"/>
      <c r="CV399" s="47"/>
      <c r="CW399" s="47"/>
      <c r="CX399" s="47"/>
      <c r="CY399" s="47"/>
      <c r="CZ399" s="47"/>
      <c r="DA399" s="47"/>
      <c r="DB399" s="47"/>
      <c r="DC399" s="47"/>
      <c r="DD399" s="47"/>
      <c r="DE399" s="47"/>
      <c r="DF399" s="47"/>
      <c r="DG399" s="47"/>
      <c r="DH399" s="47"/>
      <c r="DI399" s="47"/>
      <c r="DJ399" s="47"/>
      <c r="DK399" s="47"/>
      <c r="DL399" s="47"/>
      <c r="DM399" s="47"/>
      <c r="DN399" s="47"/>
      <c r="DO399" s="47"/>
      <c r="DP399" s="47"/>
      <c r="DQ399" s="47"/>
      <c r="DR399" s="47"/>
      <c r="DS399" s="47"/>
      <c r="DT399" s="47"/>
      <c r="DU399" s="47"/>
      <c r="DV399" s="47"/>
      <c r="DW399" s="47"/>
      <c r="DX399" s="47"/>
      <c r="DY399" s="47"/>
      <c r="DZ399" s="47"/>
      <c r="EA399" s="47"/>
      <c r="EB399" s="47"/>
      <c r="EC399" s="47"/>
      <c r="ED399" s="47"/>
      <c r="EE399" s="47"/>
      <c r="EF399" s="47"/>
      <c r="EG399" s="47"/>
      <c r="EH399" s="47"/>
      <c r="EI399" s="47"/>
      <c r="EJ399" s="47"/>
      <c r="EK399" s="47"/>
      <c r="EL399" s="47"/>
      <c r="EM399" s="47"/>
      <c r="EN399" s="47"/>
      <c r="EO399" s="47"/>
      <c r="EP399" s="47"/>
      <c r="EQ399" s="47"/>
      <c r="ER399" s="47"/>
      <c r="ES399" s="47"/>
      <c r="ET399" s="47"/>
      <c r="EU399" s="47"/>
      <c r="EV399" s="47"/>
      <c r="EW399" s="47"/>
      <c r="EX399" s="47"/>
      <c r="EY399" s="47"/>
      <c r="EZ399" s="47"/>
      <c r="FA399" s="47"/>
      <c r="FB399" s="47"/>
      <c r="FC399" s="47"/>
      <c r="FD399" s="47"/>
      <c r="FE399" s="47"/>
      <c r="FF399" s="47"/>
      <c r="FG399" s="47"/>
      <c r="FH399" s="47"/>
      <c r="FI399" s="47"/>
      <c r="FJ399" s="47"/>
      <c r="FK399" s="47"/>
      <c r="FL399" s="47"/>
      <c r="FM399" s="47"/>
      <c r="FN399" s="47"/>
      <c r="FO399" s="47"/>
      <c r="FP399" s="47"/>
      <c r="FQ399" s="47"/>
      <c r="FR399" s="47"/>
      <c r="FS399" s="47"/>
      <c r="FT399" s="47"/>
      <c r="FU399" s="47"/>
      <c r="FV399" s="47"/>
      <c r="FW399" s="47"/>
      <c r="FX399" s="47"/>
      <c r="FY399" s="47"/>
      <c r="FZ399" s="47"/>
      <c r="GA399" s="47"/>
      <c r="GB399" s="47"/>
      <c r="GC399" s="47"/>
      <c r="GD399" s="47"/>
      <c r="GE399" s="47"/>
      <c r="GF399" s="47"/>
      <c r="GG399" s="47"/>
      <c r="GH399" s="47"/>
      <c r="GI399" s="47"/>
      <c r="GJ399" s="47"/>
      <c r="GK399" s="47"/>
      <c r="GL399" s="47"/>
      <c r="GM399" s="47"/>
      <c r="GN399" s="47"/>
      <c r="GO399" s="47"/>
      <c r="GP399" s="47"/>
      <c r="GQ399" s="47"/>
      <c r="GR399" s="47"/>
      <c r="GS399" s="47"/>
      <c r="GT399" s="47"/>
      <c r="GU399" s="47"/>
      <c r="GV399" s="47"/>
      <c r="GW399" s="47"/>
      <c r="GX399" s="47"/>
      <c r="GY399" s="47"/>
      <c r="GZ399" s="47"/>
      <c r="HA399" s="47"/>
      <c r="HB399" s="47"/>
      <c r="HC399" s="47"/>
      <c r="HD399" s="47"/>
      <c r="HE399" s="47"/>
      <c r="HF399" s="47"/>
      <c r="HG399" s="47"/>
      <c r="HH399" s="47"/>
      <c r="HI399" s="47"/>
      <c r="HJ399" s="47"/>
      <c r="HK399" s="47"/>
      <c r="HL399" s="47"/>
      <c r="HM399" s="47"/>
      <c r="HN399" s="47"/>
      <c r="HO399" s="47"/>
      <c r="HP399" s="47"/>
      <c r="HQ399" s="47"/>
      <c r="HR399" s="47"/>
      <c r="HS399" s="47"/>
      <c r="HT399" s="47"/>
      <c r="HU399" s="47"/>
      <c r="HV399" s="47"/>
      <c r="HW399" s="47"/>
      <c r="HX399" s="47"/>
      <c r="HY399" s="47"/>
      <c r="HZ399" s="47"/>
    </row>
    <row r="400" spans="1:234">
      <c r="A400" s="86" t="s">
        <v>477</v>
      </c>
      <c r="B400" s="86"/>
      <c r="C400" s="86">
        <v>141.42239923575599</v>
      </c>
      <c r="D400" s="86">
        <v>47.469031632458218</v>
      </c>
      <c r="E400" s="86">
        <v>22.040779221525739</v>
      </c>
      <c r="F400" s="86">
        <v>0.33565426614864391</v>
      </c>
      <c r="G400" s="86">
        <v>4964.9222832841679</v>
      </c>
      <c r="H400" s="86"/>
      <c r="I400" s="86">
        <v>4.4211667205224008E-2</v>
      </c>
      <c r="J400" s="86">
        <v>8.0743476882662097</v>
      </c>
      <c r="K400" s="86">
        <v>15.434412505760838</v>
      </c>
      <c r="L400" s="86">
        <v>2.9104988462867301</v>
      </c>
      <c r="M400" s="105">
        <v>1.1831</v>
      </c>
      <c r="N400" s="106">
        <v>6.9</v>
      </c>
      <c r="O400" s="105">
        <v>0.13239999999999999</v>
      </c>
      <c r="P400" s="105">
        <v>6.3</v>
      </c>
      <c r="Q400" s="106">
        <v>0.90736718366331615</v>
      </c>
      <c r="R400" s="86">
        <v>7.5511296303104203</v>
      </c>
      <c r="S400" s="86">
        <v>6.493113671712468</v>
      </c>
      <c r="T400" s="86">
        <v>6.4790285968238423E-2</v>
      </c>
      <c r="U400" s="86">
        <v>2.9104988462867301</v>
      </c>
      <c r="V400" s="86">
        <v>0</v>
      </c>
      <c r="W400" s="86"/>
      <c r="X400" s="90">
        <v>874.42224135197739</v>
      </c>
      <c r="Y400" s="90">
        <v>69.098439421499734</v>
      </c>
      <c r="Z400" s="107">
        <v>767</v>
      </c>
      <c r="AA400" s="112">
        <v>61.25212838820638</v>
      </c>
      <c r="AB400" s="107">
        <v>792.73796847629944</v>
      </c>
      <c r="AC400" s="107">
        <v>38.069352823978839</v>
      </c>
      <c r="AD400" s="109">
        <v>801.74655553536445</v>
      </c>
      <c r="AE400" s="112">
        <v>47.325756295615228</v>
      </c>
      <c r="AF400" s="90"/>
      <c r="AG400" s="112">
        <v>-4</v>
      </c>
      <c r="AH400" s="86"/>
      <c r="AI400" s="86">
        <v>792.62565617241296</v>
      </c>
      <c r="AJ400" s="86">
        <v>50.522226634537226</v>
      </c>
      <c r="AK400" s="86">
        <v>798.19100320245684</v>
      </c>
      <c r="AL400" s="86">
        <v>598.89683995394057</v>
      </c>
      <c r="AM400" s="86"/>
      <c r="AN400" s="86">
        <v>760.56274210768527</v>
      </c>
      <c r="AO400" s="86">
        <v>5.8373447613920542</v>
      </c>
      <c r="AP400" s="86">
        <v>1713.6672671261319</v>
      </c>
      <c r="AQ400" s="86">
        <v>468056.22703028767</v>
      </c>
      <c r="AR400" s="86">
        <v>1.1375266492270939</v>
      </c>
      <c r="AS400" s="86" t="s">
        <v>66</v>
      </c>
      <c r="AT400" s="86">
        <v>3.3247582769598187</v>
      </c>
      <c r="AU400" s="86">
        <v>1.5202951675624387E-2</v>
      </c>
      <c r="AV400" s="86">
        <v>0.77005305299639248</v>
      </c>
      <c r="AW400" s="86">
        <v>3.1891997447955864</v>
      </c>
      <c r="AX400" s="86">
        <v>0.23262267971955855</v>
      </c>
      <c r="AY400" s="86">
        <v>23.622710603420163</v>
      </c>
      <c r="AZ400" s="86">
        <v>10.883278030684465</v>
      </c>
      <c r="BA400" s="86">
        <v>156.29809918940404</v>
      </c>
      <c r="BB400" s="86">
        <v>60.305678651411554</v>
      </c>
      <c r="BC400" s="86">
        <v>277.64362814185063</v>
      </c>
      <c r="BD400" s="86">
        <v>73.439929166492007</v>
      </c>
      <c r="BE400" s="86">
        <v>810.66307857869276</v>
      </c>
      <c r="BF400" s="86">
        <v>85.263154114492664</v>
      </c>
      <c r="BG400" s="86">
        <v>8620.3207996511774</v>
      </c>
      <c r="BH400" s="86">
        <v>0.93214580108138156</v>
      </c>
      <c r="BI400" s="86">
        <v>47.469031632458218</v>
      </c>
      <c r="BJ400" s="86">
        <v>141.42239923575599</v>
      </c>
      <c r="BK400" s="86"/>
      <c r="BL400" s="75" t="s">
        <v>477</v>
      </c>
      <c r="BM400" s="75">
        <v>4.0092172140359676E-3</v>
      </c>
      <c r="BN400" s="75">
        <v>5.4326115636598349</v>
      </c>
      <c r="BO400" s="75">
        <v>0.1600310702697304</v>
      </c>
      <c r="BP400" s="75">
        <v>1.6489358736539452</v>
      </c>
      <c r="BQ400" s="75"/>
      <c r="BR400" s="75">
        <v>20.844442776441742</v>
      </c>
      <c r="BS400" s="75">
        <v>4.0107358572337679</v>
      </c>
      <c r="BT400" s="75">
        <v>114.95236303367477</v>
      </c>
      <c r="BU400" s="75">
        <v>290.99673878835466</v>
      </c>
      <c r="BV400" s="75">
        <v>615.34684720237806</v>
      </c>
      <c r="BW400" s="75">
        <v>1065.4713542652219</v>
      </c>
      <c r="BX400" s="75">
        <v>1677.6050038782514</v>
      </c>
      <c r="BY400" s="75">
        <v>2879.9972222153729</v>
      </c>
      <c r="BZ400" s="75">
        <v>4768.6063445805457</v>
      </c>
      <c r="CA400" s="75">
        <v>3356.8170911217585</v>
      </c>
      <c r="CB400" s="75"/>
      <c r="CC400" s="92">
        <v>743.31698909874206</v>
      </c>
      <c r="CD400" s="47"/>
      <c r="CE400" s="47"/>
      <c r="CF400" s="47"/>
      <c r="CG400" s="47"/>
      <c r="CH400" s="47"/>
      <c r="CI400" s="47"/>
      <c r="CJ400" s="47"/>
      <c r="CK400" s="47"/>
      <c r="CL400" s="47"/>
      <c r="CM400" s="47"/>
      <c r="CN400" s="47"/>
      <c r="CO400" s="47"/>
      <c r="CP400" s="47"/>
      <c r="CQ400" s="47"/>
      <c r="CR400" s="47"/>
      <c r="CS400" s="47"/>
      <c r="CT400" s="47"/>
      <c r="CU400" s="47"/>
      <c r="CV400" s="47"/>
      <c r="CW400" s="47"/>
      <c r="CX400" s="47"/>
      <c r="CY400" s="47"/>
      <c r="CZ400" s="47"/>
      <c r="DA400" s="47"/>
      <c r="DB400" s="47"/>
      <c r="DC400" s="47"/>
      <c r="DD400" s="47"/>
      <c r="DE400" s="47"/>
      <c r="DF400" s="47"/>
      <c r="DG400" s="47"/>
      <c r="DH400" s="47"/>
      <c r="DI400" s="47"/>
      <c r="DJ400" s="47"/>
      <c r="DK400" s="47"/>
      <c r="DL400" s="47"/>
      <c r="DM400" s="47"/>
      <c r="DN400" s="47"/>
      <c r="DO400" s="47"/>
      <c r="DP400" s="47"/>
      <c r="DQ400" s="47"/>
      <c r="DR400" s="47"/>
      <c r="DS400" s="47"/>
      <c r="DT400" s="47"/>
      <c r="DU400" s="47"/>
      <c r="DV400" s="47"/>
      <c r="DW400" s="47"/>
      <c r="DX400" s="47"/>
      <c r="DY400" s="47"/>
      <c r="DZ400" s="47"/>
      <c r="EA400" s="47"/>
      <c r="EB400" s="47"/>
      <c r="EC400" s="47"/>
      <c r="ED400" s="47"/>
      <c r="EE400" s="47"/>
      <c r="EF400" s="47"/>
      <c r="EG400" s="47"/>
      <c r="EH400" s="47"/>
      <c r="EI400" s="47"/>
      <c r="EJ400" s="47"/>
      <c r="EK400" s="47"/>
      <c r="EL400" s="47"/>
      <c r="EM400" s="47"/>
      <c r="EN400" s="47"/>
      <c r="EO400" s="47"/>
      <c r="EP400" s="47"/>
      <c r="EQ400" s="47"/>
      <c r="ER400" s="47"/>
      <c r="ES400" s="47"/>
      <c r="ET400" s="47"/>
      <c r="EU400" s="47"/>
      <c r="EV400" s="47"/>
      <c r="EW400" s="47"/>
      <c r="EX400" s="47"/>
      <c r="EY400" s="47"/>
      <c r="EZ400" s="47"/>
      <c r="FA400" s="47"/>
      <c r="FB400" s="47"/>
      <c r="FC400" s="47"/>
      <c r="FD400" s="47"/>
      <c r="FE400" s="47"/>
      <c r="FF400" s="47"/>
      <c r="FG400" s="47"/>
      <c r="FH400" s="47"/>
      <c r="FI400" s="47"/>
      <c r="FJ400" s="47"/>
      <c r="FK400" s="47"/>
      <c r="FL400" s="47"/>
      <c r="FM400" s="47"/>
      <c r="FN400" s="47"/>
      <c r="FO400" s="47"/>
      <c r="FP400" s="47"/>
      <c r="FQ400" s="47"/>
      <c r="FR400" s="47"/>
      <c r="FS400" s="47"/>
      <c r="FT400" s="47"/>
      <c r="FU400" s="47"/>
      <c r="FV400" s="47"/>
      <c r="FW400" s="47"/>
      <c r="FX400" s="47"/>
      <c r="FY400" s="47"/>
      <c r="FZ400" s="47"/>
      <c r="GA400" s="47"/>
      <c r="GB400" s="47"/>
      <c r="GC400" s="47"/>
      <c r="GD400" s="47"/>
      <c r="GE400" s="47"/>
      <c r="GF400" s="47"/>
      <c r="GG400" s="47"/>
      <c r="GH400" s="47"/>
      <c r="GI400" s="47"/>
      <c r="GJ400" s="47"/>
      <c r="GK400" s="47"/>
      <c r="GL400" s="47"/>
      <c r="GM400" s="47"/>
      <c r="GN400" s="47"/>
      <c r="GO400" s="47"/>
      <c r="GP400" s="47"/>
      <c r="GQ400" s="47"/>
      <c r="GR400" s="47"/>
      <c r="GS400" s="47"/>
      <c r="GT400" s="47"/>
      <c r="GU400" s="47"/>
      <c r="GV400" s="47"/>
      <c r="GW400" s="47"/>
      <c r="GX400" s="47"/>
      <c r="GY400" s="47"/>
      <c r="GZ400" s="47"/>
      <c r="HA400" s="47"/>
      <c r="HB400" s="47"/>
      <c r="HC400" s="47"/>
      <c r="HD400" s="47"/>
      <c r="HE400" s="47"/>
      <c r="HF400" s="47"/>
      <c r="HG400" s="47"/>
      <c r="HH400" s="47"/>
      <c r="HI400" s="47"/>
      <c r="HJ400" s="47"/>
      <c r="HK400" s="47"/>
      <c r="HL400" s="47"/>
      <c r="HM400" s="47"/>
      <c r="HN400" s="47"/>
      <c r="HO400" s="47"/>
      <c r="HP400" s="47"/>
      <c r="HQ400" s="47"/>
      <c r="HR400" s="47"/>
      <c r="HS400" s="47"/>
      <c r="HT400" s="47"/>
      <c r="HU400" s="47"/>
      <c r="HV400" s="47"/>
      <c r="HW400" s="47"/>
      <c r="HX400" s="47"/>
      <c r="HY400" s="47"/>
      <c r="HZ400" s="47"/>
    </row>
    <row r="401" spans="1:234">
      <c r="A401" s="86" t="s">
        <v>470</v>
      </c>
      <c r="B401" s="86"/>
      <c r="C401" s="86">
        <v>291.68438386239654</v>
      </c>
      <c r="D401" s="86">
        <v>98.844114423072384</v>
      </c>
      <c r="E401" s="86">
        <v>43.143894682763012</v>
      </c>
      <c r="F401" s="86">
        <v>0.33887352183277164</v>
      </c>
      <c r="G401" s="86">
        <v>2708.936993923463</v>
      </c>
      <c r="H401" s="86"/>
      <c r="I401" s="86">
        <v>4.3911602055068111E-2</v>
      </c>
      <c r="J401" s="86">
        <v>7.5916397938796383</v>
      </c>
      <c r="K401" s="86">
        <v>15.298794473110785</v>
      </c>
      <c r="L401" s="86">
        <v>2.8488889084771993</v>
      </c>
      <c r="M401" s="106">
        <v>1.1252</v>
      </c>
      <c r="N401" s="106">
        <v>5.9</v>
      </c>
      <c r="O401" s="106">
        <v>0.12479999999999999</v>
      </c>
      <c r="P401" s="105">
        <v>5.2</v>
      </c>
      <c r="Q401" s="106">
        <v>0.87744798400115909</v>
      </c>
      <c r="R401" s="86">
        <v>8.0083133367713835</v>
      </c>
      <c r="S401" s="86">
        <v>5.4647603396313436</v>
      </c>
      <c r="T401" s="86">
        <v>6.5364627373588391E-2</v>
      </c>
      <c r="U401" s="86">
        <v>2.8488889084771993</v>
      </c>
      <c r="V401" s="86">
        <v>-2.2819891400104644E-16</v>
      </c>
      <c r="W401" s="86"/>
      <c r="X401" s="90">
        <v>868.6132348023724</v>
      </c>
      <c r="Y401" s="90">
        <v>64.545146786527525</v>
      </c>
      <c r="Z401" s="107">
        <v>786.29086097579955</v>
      </c>
      <c r="AA401" s="107">
        <v>59.778547759836179</v>
      </c>
      <c r="AB401" s="107">
        <v>765.45696409152231</v>
      </c>
      <c r="AC401" s="107">
        <v>31.904846615569099</v>
      </c>
      <c r="AD401" s="109">
        <v>758.33267077803214</v>
      </c>
      <c r="AE401" s="112">
        <v>37.255133670737351</v>
      </c>
      <c r="AF401" s="90"/>
      <c r="AG401" s="112">
        <v>4</v>
      </c>
      <c r="AH401" s="86"/>
      <c r="AI401" s="86">
        <v>765.63504945432351</v>
      </c>
      <c r="AJ401" s="86">
        <v>40.149217465516379</v>
      </c>
      <c r="AK401" s="86">
        <v>753.10027414217586</v>
      </c>
      <c r="AL401" s="86">
        <v>560.4331189180167</v>
      </c>
      <c r="AM401" s="86"/>
      <c r="AN401" s="86">
        <v>332.57994087742952</v>
      </c>
      <c r="AO401" s="86">
        <v>7.3854650056178617</v>
      </c>
      <c r="AP401" s="86">
        <v>1329.7132359895456</v>
      </c>
      <c r="AQ401" s="86">
        <v>459648.94191089232</v>
      </c>
      <c r="AR401" s="86">
        <v>3.8959100071237964</v>
      </c>
      <c r="AS401" s="86">
        <v>2.1154290864566598E-2</v>
      </c>
      <c r="AT401" s="86">
        <v>7.6998093856976073</v>
      </c>
      <c r="AU401" s="86">
        <v>5.8477093488192675E-2</v>
      </c>
      <c r="AV401" s="86">
        <v>1.3027847703720341</v>
      </c>
      <c r="AW401" s="86">
        <v>3.4132777547728774</v>
      </c>
      <c r="AX401" s="86">
        <v>0.54376753971965508</v>
      </c>
      <c r="AY401" s="86">
        <v>22.503197252664705</v>
      </c>
      <c r="AZ401" s="86">
        <v>8.9072670905993547</v>
      </c>
      <c r="BA401" s="86">
        <v>118.67206433307436</v>
      </c>
      <c r="BB401" s="86">
        <v>45.443103625325293</v>
      </c>
      <c r="BC401" s="86">
        <v>209.6783071965086</v>
      </c>
      <c r="BD401" s="86">
        <v>56.628035750304988</v>
      </c>
      <c r="BE401" s="86">
        <v>691.05671052856667</v>
      </c>
      <c r="BF401" s="86">
        <v>75.592778779545114</v>
      </c>
      <c r="BG401" s="86">
        <v>7179.3622694259384</v>
      </c>
      <c r="BH401" s="86">
        <v>1.5503062013808457</v>
      </c>
      <c r="BI401" s="86">
        <v>98.844114423072384</v>
      </c>
      <c r="BJ401" s="86">
        <v>291.68438386239654</v>
      </c>
      <c r="BK401" s="86"/>
      <c r="BL401" s="75" t="s">
        <v>470</v>
      </c>
      <c r="BM401" s="80">
        <v>8.9258611242897037E-2</v>
      </c>
      <c r="BN401" s="80">
        <v>12.58138788512681</v>
      </c>
      <c r="BO401" s="80">
        <v>0.61554835250729134</v>
      </c>
      <c r="BP401" s="80">
        <v>2.7896890157859402</v>
      </c>
      <c r="BQ401" s="80"/>
      <c r="BR401" s="80">
        <v>22.309004933156061</v>
      </c>
      <c r="BS401" s="80">
        <v>9.3753024089595698</v>
      </c>
      <c r="BT401" s="80">
        <v>109.50460950201804</v>
      </c>
      <c r="BU401" s="80">
        <v>238.16222167377953</v>
      </c>
      <c r="BV401" s="80">
        <v>467.21285170501716</v>
      </c>
      <c r="BW401" s="80">
        <v>802.88168949337978</v>
      </c>
      <c r="BX401" s="80">
        <v>1266.9384120634959</v>
      </c>
      <c r="BY401" s="80">
        <v>2220.707284325686</v>
      </c>
      <c r="BZ401" s="80">
        <v>4065.0394736974508</v>
      </c>
      <c r="CA401" s="80">
        <v>2976.0936527379968</v>
      </c>
      <c r="CB401" s="80"/>
      <c r="CC401" s="120">
        <v>765.78714201149592</v>
      </c>
      <c r="CD401" s="47"/>
      <c r="CE401" s="47"/>
      <c r="CF401" s="47"/>
      <c r="CG401" s="47"/>
      <c r="CH401" s="47"/>
      <c r="CI401" s="47"/>
      <c r="CJ401" s="47"/>
      <c r="CK401" s="47"/>
      <c r="CL401" s="47"/>
      <c r="CM401" s="47"/>
      <c r="CN401" s="47"/>
      <c r="CO401" s="47"/>
      <c r="CP401" s="47"/>
      <c r="CQ401" s="47"/>
      <c r="CR401" s="47"/>
      <c r="CS401" s="47"/>
      <c r="CT401" s="47"/>
      <c r="CU401" s="47"/>
      <c r="CV401" s="47"/>
      <c r="CW401" s="47"/>
      <c r="CX401" s="47"/>
      <c r="CY401" s="47"/>
      <c r="CZ401" s="47"/>
      <c r="DA401" s="47"/>
      <c r="DB401" s="47"/>
      <c r="DC401" s="47"/>
      <c r="DD401" s="47"/>
      <c r="DE401" s="47"/>
      <c r="DF401" s="47"/>
      <c r="DG401" s="47"/>
      <c r="DH401" s="47"/>
      <c r="DI401" s="47"/>
      <c r="DJ401" s="47"/>
      <c r="DK401" s="47"/>
      <c r="DL401" s="47"/>
      <c r="DM401" s="47"/>
      <c r="DN401" s="47"/>
      <c r="DO401" s="47"/>
      <c r="DP401" s="47"/>
      <c r="DQ401" s="47"/>
      <c r="DR401" s="47"/>
      <c r="DS401" s="47"/>
      <c r="DT401" s="47"/>
      <c r="DU401" s="47"/>
      <c r="DV401" s="47"/>
      <c r="DW401" s="47"/>
      <c r="DX401" s="47"/>
      <c r="DY401" s="47"/>
      <c r="DZ401" s="47"/>
      <c r="EA401" s="47"/>
      <c r="EB401" s="47"/>
      <c r="EC401" s="47"/>
      <c r="ED401" s="47"/>
      <c r="EE401" s="47"/>
      <c r="EF401" s="47"/>
      <c r="EG401" s="47"/>
      <c r="EH401" s="47"/>
      <c r="EI401" s="47"/>
      <c r="EJ401" s="47"/>
      <c r="EK401" s="47"/>
      <c r="EL401" s="47"/>
      <c r="EM401" s="47"/>
      <c r="EN401" s="47"/>
      <c r="EO401" s="47"/>
      <c r="EP401" s="47"/>
      <c r="EQ401" s="47"/>
      <c r="ER401" s="47"/>
      <c r="ES401" s="47"/>
      <c r="ET401" s="47"/>
      <c r="EU401" s="47"/>
      <c r="EV401" s="47"/>
      <c r="EW401" s="47"/>
      <c r="EX401" s="47"/>
      <c r="EY401" s="47"/>
      <c r="EZ401" s="47"/>
      <c r="FA401" s="47"/>
      <c r="FB401" s="47"/>
      <c r="FC401" s="47"/>
      <c r="FD401" s="47"/>
      <c r="FE401" s="47"/>
      <c r="FF401" s="47"/>
      <c r="FG401" s="47"/>
      <c r="FH401" s="47"/>
      <c r="FI401" s="47"/>
      <c r="FJ401" s="47"/>
      <c r="FK401" s="47"/>
      <c r="FL401" s="47"/>
      <c r="FM401" s="47"/>
      <c r="FN401" s="47"/>
      <c r="FO401" s="47"/>
      <c r="FP401" s="47"/>
      <c r="FQ401" s="47"/>
      <c r="FR401" s="47"/>
      <c r="FS401" s="47"/>
      <c r="FT401" s="47"/>
      <c r="FU401" s="47"/>
      <c r="FV401" s="47"/>
      <c r="FW401" s="47"/>
      <c r="FX401" s="47"/>
      <c r="FY401" s="47"/>
      <c r="FZ401" s="47"/>
      <c r="GA401" s="47"/>
      <c r="GB401" s="47"/>
      <c r="GC401" s="47"/>
      <c r="GD401" s="47"/>
      <c r="GE401" s="47"/>
      <c r="GF401" s="47"/>
      <c r="GG401" s="47"/>
      <c r="GH401" s="47"/>
      <c r="GI401" s="47"/>
      <c r="GJ401" s="47"/>
      <c r="GK401" s="47"/>
      <c r="GL401" s="47"/>
      <c r="GM401" s="47"/>
      <c r="GN401" s="47"/>
      <c r="GO401" s="47"/>
      <c r="GP401" s="47"/>
      <c r="GQ401" s="47"/>
      <c r="GR401" s="47"/>
      <c r="GS401" s="47"/>
      <c r="GT401" s="47"/>
      <c r="GU401" s="47"/>
      <c r="GV401" s="47"/>
      <c r="GW401" s="47"/>
      <c r="GX401" s="47"/>
      <c r="GY401" s="47"/>
      <c r="GZ401" s="47"/>
      <c r="HA401" s="47"/>
      <c r="HB401" s="47"/>
      <c r="HC401" s="47"/>
      <c r="HD401" s="47"/>
      <c r="HE401" s="47"/>
      <c r="HF401" s="47"/>
      <c r="HG401" s="47"/>
      <c r="HH401" s="47"/>
      <c r="HI401" s="47"/>
      <c r="HJ401" s="47"/>
      <c r="HK401" s="47"/>
      <c r="HL401" s="47"/>
      <c r="HM401" s="47"/>
      <c r="HN401" s="47"/>
      <c r="HO401" s="47"/>
      <c r="HP401" s="47"/>
      <c r="HQ401" s="47"/>
      <c r="HR401" s="47"/>
      <c r="HS401" s="47"/>
      <c r="HT401" s="47"/>
      <c r="HU401" s="47"/>
      <c r="HV401" s="47"/>
      <c r="HW401" s="47"/>
      <c r="HX401" s="47"/>
      <c r="HY401" s="47"/>
      <c r="HZ401" s="47"/>
    </row>
    <row r="402" spans="1:234">
      <c r="A402" s="86" t="s">
        <v>480</v>
      </c>
      <c r="B402" s="86"/>
      <c r="C402" s="86">
        <v>182.80537329598894</v>
      </c>
      <c r="D402" s="86">
        <v>67.735738439719626</v>
      </c>
      <c r="E402" s="86">
        <v>31.838686466352126</v>
      </c>
      <c r="F402" s="86">
        <v>0.3705347234517305</v>
      </c>
      <c r="G402" s="86">
        <v>2821.4311002167906</v>
      </c>
      <c r="H402" s="86"/>
      <c r="I402" s="86">
        <v>4.9394825201285172E-2</v>
      </c>
      <c r="J402" s="86">
        <v>8.344957793594789</v>
      </c>
      <c r="K402" s="86">
        <v>14.844532653984473</v>
      </c>
      <c r="L402" s="86">
        <v>4.0312025776951437</v>
      </c>
      <c r="M402" s="105">
        <v>1.3564000000000001</v>
      </c>
      <c r="N402" s="106">
        <v>7.6</v>
      </c>
      <c r="O402" s="105">
        <v>0.14599999999999999</v>
      </c>
      <c r="P402" s="105">
        <v>6.5</v>
      </c>
      <c r="Q402" s="106">
        <v>0.84843118344575208</v>
      </c>
      <c r="R402" s="86">
        <v>6.8480314155805422</v>
      </c>
      <c r="S402" s="86">
        <v>6.6687193441937946</v>
      </c>
      <c r="T402" s="86">
        <v>6.7364869161548616E-2</v>
      </c>
      <c r="U402" s="86">
        <v>4.0312025776951437</v>
      </c>
      <c r="V402" s="86">
        <v>-1.3215486175867943E-16</v>
      </c>
      <c r="W402" s="86"/>
      <c r="X402" s="90">
        <v>974.50118565989487</v>
      </c>
      <c r="Y402" s="90">
        <v>79.392434720611092</v>
      </c>
      <c r="Z402" s="107">
        <v>848</v>
      </c>
      <c r="AA402" s="112">
        <v>83.774303570649408</v>
      </c>
      <c r="AB402" s="107">
        <v>870.3376002033383</v>
      </c>
      <c r="AC402" s="107">
        <v>44.495076742276289</v>
      </c>
      <c r="AD402" s="109">
        <v>878.76187578701536</v>
      </c>
      <c r="AE402" s="112">
        <v>53.059216241086553</v>
      </c>
      <c r="AF402" s="90"/>
      <c r="AG402" s="112">
        <v>-4</v>
      </c>
      <c r="AH402" s="86"/>
      <c r="AI402" s="86">
        <v>870.20591144910748</v>
      </c>
      <c r="AJ402" s="86">
        <v>56.79210503767807</v>
      </c>
      <c r="AK402" s="86">
        <v>873.56078909223834</v>
      </c>
      <c r="AL402" s="86">
        <v>643.59662263526161</v>
      </c>
      <c r="AM402" s="86"/>
      <c r="AN402" s="86">
        <v>89.145824495308688</v>
      </c>
      <c r="AO402" s="86">
        <v>2.5319875093412421</v>
      </c>
      <c r="AP402" s="86">
        <v>137.73029635624519</v>
      </c>
      <c r="AQ402" s="86">
        <v>459803.27096484904</v>
      </c>
      <c r="AR402" s="86">
        <v>0.2297668394004502</v>
      </c>
      <c r="AS402" s="86" t="s">
        <v>66</v>
      </c>
      <c r="AT402" s="86">
        <v>3.61482866645505</v>
      </c>
      <c r="AU402" s="86" t="s">
        <v>66</v>
      </c>
      <c r="AV402" s="86">
        <v>9.3169989921920549E-2</v>
      </c>
      <c r="AW402" s="86">
        <v>0.19520596106085764</v>
      </c>
      <c r="AX402" s="86">
        <v>0.20617149414334227</v>
      </c>
      <c r="AY402" s="86">
        <v>1.4024482279405392</v>
      </c>
      <c r="AZ402" s="86">
        <v>0.74414904228807366</v>
      </c>
      <c r="BA402" s="86">
        <v>9.6895644791933453</v>
      </c>
      <c r="BB402" s="86">
        <v>4.300927552785641</v>
      </c>
      <c r="BC402" s="86">
        <v>21.816898909596205</v>
      </c>
      <c r="BD402" s="86">
        <v>7.6408292989348112</v>
      </c>
      <c r="BE402" s="86">
        <v>115.07809639937983</v>
      </c>
      <c r="BF402" s="86">
        <v>15.526601363966265</v>
      </c>
      <c r="BG402" s="86">
        <v>8780.7662198203725</v>
      </c>
      <c r="BH402" s="86">
        <v>0.36135652287384401</v>
      </c>
      <c r="BI402" s="86">
        <v>67.735738439719626</v>
      </c>
      <c r="BJ402" s="86">
        <v>182.80537329598894</v>
      </c>
      <c r="BK402" s="86"/>
      <c r="BL402" s="75" t="s">
        <v>480</v>
      </c>
      <c r="BM402" s="75" t="s">
        <v>66</v>
      </c>
      <c r="BN402" s="75">
        <v>5.9065827883252453</v>
      </c>
      <c r="BO402" s="75">
        <v>4.4578942546373464E-2</v>
      </c>
      <c r="BP402" s="75">
        <v>0.199507473066211</v>
      </c>
      <c r="BQ402" s="75"/>
      <c r="BR402" s="75">
        <v>1.2758559546461283</v>
      </c>
      <c r="BS402" s="75">
        <v>3.5546809335059009</v>
      </c>
      <c r="BT402" s="75">
        <v>6.8245655860853498</v>
      </c>
      <c r="BU402" s="75">
        <v>19.897033216258652</v>
      </c>
      <c r="BV402" s="75">
        <v>38.147891650367498</v>
      </c>
      <c r="BW402" s="75">
        <v>75.988119307166812</v>
      </c>
      <c r="BX402" s="75">
        <v>131.82416259574745</v>
      </c>
      <c r="BY402" s="75">
        <v>299.64036466411028</v>
      </c>
      <c r="BZ402" s="75">
        <v>676.92997881988128</v>
      </c>
      <c r="CA402" s="75">
        <v>611.28351826638834</v>
      </c>
      <c r="CB402" s="75"/>
      <c r="CC402" s="92">
        <v>670.8247890056324</v>
      </c>
      <c r="CD402" s="47"/>
      <c r="CE402" s="47"/>
      <c r="CF402" s="47"/>
      <c r="CG402" s="47"/>
      <c r="CH402" s="47"/>
      <c r="CI402" s="47"/>
      <c r="CJ402" s="47"/>
      <c r="CK402" s="47"/>
      <c r="CL402" s="47"/>
      <c r="CM402" s="47"/>
      <c r="CN402" s="47"/>
      <c r="CO402" s="47"/>
      <c r="CP402" s="47"/>
      <c r="CQ402" s="47"/>
      <c r="CR402" s="47"/>
      <c r="CS402" s="47"/>
      <c r="CT402" s="47"/>
      <c r="CU402" s="47"/>
      <c r="CV402" s="47"/>
      <c r="CW402" s="47"/>
      <c r="CX402" s="47"/>
      <c r="CY402" s="47"/>
      <c r="CZ402" s="47"/>
      <c r="DA402" s="47"/>
      <c r="DB402" s="47"/>
      <c r="DC402" s="47"/>
      <c r="DD402" s="47"/>
      <c r="DE402" s="47"/>
      <c r="DF402" s="47"/>
      <c r="DG402" s="47"/>
      <c r="DH402" s="47"/>
      <c r="DI402" s="47"/>
      <c r="DJ402" s="47"/>
      <c r="DK402" s="47"/>
      <c r="DL402" s="47"/>
      <c r="DM402" s="47"/>
      <c r="DN402" s="47"/>
      <c r="DO402" s="47"/>
      <c r="DP402" s="47"/>
      <c r="DQ402" s="47"/>
      <c r="DR402" s="47"/>
      <c r="DS402" s="47"/>
      <c r="DT402" s="47"/>
      <c r="DU402" s="47"/>
      <c r="DV402" s="47"/>
      <c r="DW402" s="47"/>
      <c r="DX402" s="47"/>
      <c r="DY402" s="47"/>
      <c r="DZ402" s="47"/>
      <c r="EA402" s="47"/>
      <c r="EB402" s="47"/>
      <c r="EC402" s="47"/>
      <c r="ED402" s="47"/>
      <c r="EE402" s="47"/>
      <c r="EF402" s="47"/>
      <c r="EG402" s="47"/>
      <c r="EH402" s="47"/>
      <c r="EI402" s="47"/>
      <c r="EJ402" s="47"/>
      <c r="EK402" s="47"/>
      <c r="EL402" s="47"/>
      <c r="EM402" s="47"/>
      <c r="EN402" s="47"/>
      <c r="EO402" s="47"/>
      <c r="EP402" s="47"/>
      <c r="EQ402" s="47"/>
      <c r="ER402" s="47"/>
      <c r="ES402" s="47"/>
      <c r="ET402" s="47"/>
      <c r="EU402" s="47"/>
      <c r="EV402" s="47"/>
      <c r="EW402" s="47"/>
      <c r="EX402" s="47"/>
      <c r="EY402" s="47"/>
      <c r="EZ402" s="47"/>
      <c r="FA402" s="47"/>
      <c r="FB402" s="47"/>
      <c r="FC402" s="47"/>
      <c r="FD402" s="47"/>
      <c r="FE402" s="47"/>
      <c r="FF402" s="47"/>
      <c r="FG402" s="47"/>
      <c r="FH402" s="47"/>
      <c r="FI402" s="47"/>
      <c r="FJ402" s="47"/>
      <c r="FK402" s="47"/>
      <c r="FL402" s="47"/>
      <c r="FM402" s="47"/>
      <c r="FN402" s="47"/>
      <c r="FO402" s="47"/>
      <c r="FP402" s="47"/>
      <c r="FQ402" s="47"/>
      <c r="FR402" s="47"/>
      <c r="FS402" s="47"/>
      <c r="FT402" s="47"/>
      <c r="FU402" s="47"/>
      <c r="FV402" s="47"/>
      <c r="FW402" s="47"/>
      <c r="FX402" s="47"/>
      <c r="FY402" s="47"/>
      <c r="FZ402" s="47"/>
      <c r="GA402" s="47"/>
      <c r="GB402" s="47"/>
      <c r="GC402" s="47"/>
      <c r="GD402" s="47"/>
      <c r="GE402" s="47"/>
      <c r="GF402" s="47"/>
      <c r="GG402" s="47"/>
      <c r="GH402" s="47"/>
      <c r="GI402" s="47"/>
      <c r="GJ402" s="47"/>
      <c r="GK402" s="47"/>
      <c r="GL402" s="47"/>
      <c r="GM402" s="47"/>
      <c r="GN402" s="47"/>
      <c r="GO402" s="47"/>
      <c r="GP402" s="47"/>
      <c r="GQ402" s="47"/>
      <c r="GR402" s="47"/>
      <c r="GS402" s="47"/>
      <c r="GT402" s="47"/>
      <c r="GU402" s="47"/>
      <c r="GV402" s="47"/>
      <c r="GW402" s="47"/>
      <c r="GX402" s="47"/>
      <c r="GY402" s="47"/>
      <c r="GZ402" s="47"/>
      <c r="HA402" s="47"/>
      <c r="HB402" s="47"/>
      <c r="HC402" s="47"/>
      <c r="HD402" s="47"/>
      <c r="HE402" s="47"/>
      <c r="HF402" s="47"/>
      <c r="HG402" s="47"/>
      <c r="HH402" s="47"/>
      <c r="HI402" s="47"/>
      <c r="HJ402" s="47"/>
      <c r="HK402" s="47"/>
      <c r="HL402" s="47"/>
      <c r="HM402" s="47"/>
      <c r="HN402" s="47"/>
      <c r="HO402" s="47"/>
      <c r="HP402" s="47"/>
      <c r="HQ402" s="47"/>
      <c r="HR402" s="47"/>
      <c r="HS402" s="47"/>
      <c r="HT402" s="47"/>
      <c r="HU402" s="47"/>
      <c r="HV402" s="47"/>
      <c r="HW402" s="47"/>
      <c r="HX402" s="47"/>
      <c r="HY402" s="47"/>
      <c r="HZ402" s="47"/>
    </row>
    <row r="403" spans="1:234">
      <c r="A403" s="86" t="s">
        <v>492</v>
      </c>
      <c r="B403" s="86" t="s">
        <v>469</v>
      </c>
      <c r="C403" s="86">
        <v>155.52678753652296</v>
      </c>
      <c r="D403" s="86">
        <v>62.868072255219282</v>
      </c>
      <c r="E403" s="86">
        <v>25.009340387515955</v>
      </c>
      <c r="F403" s="86">
        <v>0.40422664964037613</v>
      </c>
      <c r="G403" s="86">
        <v>997.73958435930263</v>
      </c>
      <c r="H403" s="86"/>
      <c r="I403" s="86">
        <v>4.5659404348369015E-2</v>
      </c>
      <c r="J403" s="86">
        <v>8.5033277824651456</v>
      </c>
      <c r="K403" s="86">
        <v>14.975026302013896</v>
      </c>
      <c r="L403" s="86">
        <v>2.5886236218093517</v>
      </c>
      <c r="M403" s="105">
        <v>1.2290000000000001</v>
      </c>
      <c r="N403" s="106">
        <v>5.9</v>
      </c>
      <c r="O403" s="105">
        <v>0.13350000000000001</v>
      </c>
      <c r="P403" s="105">
        <v>5.3</v>
      </c>
      <c r="Q403" s="106">
        <v>0.89779459340898304</v>
      </c>
      <c r="R403" s="86">
        <v>7.49419682344422</v>
      </c>
      <c r="S403" s="86">
        <v>5.5263492917392414</v>
      </c>
      <c r="T403" s="86">
        <v>6.6777845983850878E-2</v>
      </c>
      <c r="U403" s="86">
        <v>2.5886236218093517</v>
      </c>
      <c r="V403" s="86">
        <v>0</v>
      </c>
      <c r="W403" s="86"/>
      <c r="X403" s="90">
        <v>902.42576806456032</v>
      </c>
      <c r="Y403" s="90">
        <v>75.048385839866143</v>
      </c>
      <c r="Z403" s="107">
        <v>830</v>
      </c>
      <c r="AA403" s="112">
        <v>53.910493741286032</v>
      </c>
      <c r="AB403" s="107">
        <v>813.87372294348336</v>
      </c>
      <c r="AC403" s="107">
        <v>32.865358371920223</v>
      </c>
      <c r="AD403" s="109">
        <v>807.83313110371307</v>
      </c>
      <c r="AE403" s="112">
        <v>40.016671270602011</v>
      </c>
      <c r="AF403" s="90"/>
      <c r="AG403" s="112">
        <v>3</v>
      </c>
      <c r="AH403" s="86"/>
      <c r="AI403" s="86">
        <v>813.76860260417607</v>
      </c>
      <c r="AJ403" s="86">
        <v>43.169146910941485</v>
      </c>
      <c r="AK403" s="86">
        <v>801.84035682153126</v>
      </c>
      <c r="AL403" s="86">
        <v>693.30910117166889</v>
      </c>
      <c r="AM403" s="86"/>
      <c r="AN403" s="86">
        <v>797.61363259732275</v>
      </c>
      <c r="AO403" s="86">
        <v>6.9670292453288996</v>
      </c>
      <c r="AP403" s="86">
        <v>1762.0498799716402</v>
      </c>
      <c r="AQ403" s="86">
        <v>444735.12093760661</v>
      </c>
      <c r="AR403" s="86">
        <v>0.90368072431577418</v>
      </c>
      <c r="AS403" s="86" t="s">
        <v>66</v>
      </c>
      <c r="AT403" s="86">
        <v>2.6373330701756923</v>
      </c>
      <c r="AU403" s="86">
        <v>5.5903174227567097E-2</v>
      </c>
      <c r="AV403" s="86">
        <v>1.2676981733169685</v>
      </c>
      <c r="AW403" s="86">
        <v>5.084296979007048</v>
      </c>
      <c r="AX403" s="86">
        <v>0.24344174867107124</v>
      </c>
      <c r="AY403" s="86">
        <v>29.774786537971448</v>
      </c>
      <c r="AZ403" s="86">
        <v>12.298007277917359</v>
      </c>
      <c r="BA403" s="86">
        <v>171.93910770084824</v>
      </c>
      <c r="BB403" s="86">
        <v>64.778939212147975</v>
      </c>
      <c r="BC403" s="86">
        <v>282.16350186051301</v>
      </c>
      <c r="BD403" s="86">
        <v>73.760135712432785</v>
      </c>
      <c r="BE403" s="86">
        <v>823.6042644554343</v>
      </c>
      <c r="BF403" s="86">
        <v>82.9371899293822</v>
      </c>
      <c r="BG403" s="86">
        <v>8259.8243444707077</v>
      </c>
      <c r="BH403" s="86">
        <v>0.70633496183463207</v>
      </c>
      <c r="BI403" s="86">
        <v>62.868072255219282</v>
      </c>
      <c r="BJ403" s="86">
        <v>155.52678753652296</v>
      </c>
      <c r="BK403" s="86"/>
      <c r="BL403" s="75" t="s">
        <v>492</v>
      </c>
      <c r="BM403" s="75">
        <v>1.4742398266763476E-2</v>
      </c>
      <c r="BN403" s="75">
        <v>4.3093677617249879</v>
      </c>
      <c r="BO403" s="75">
        <v>0.5884544655533378</v>
      </c>
      <c r="BP403" s="75">
        <v>2.714557116310425</v>
      </c>
      <c r="BQ403" s="75"/>
      <c r="BR403" s="75">
        <v>33.230699209196395</v>
      </c>
      <c r="BS403" s="75">
        <v>4.1972715288115729</v>
      </c>
      <c r="BT403" s="75">
        <v>144.88947220424063</v>
      </c>
      <c r="BU403" s="75">
        <v>328.8237240084855</v>
      </c>
      <c r="BV403" s="75">
        <v>676.92562086948124</v>
      </c>
      <c r="BW403" s="75">
        <v>1144.5042263630385</v>
      </c>
      <c r="BX403" s="75">
        <v>1704.9154190967552</v>
      </c>
      <c r="BY403" s="75">
        <v>2892.5543416640307</v>
      </c>
      <c r="BZ403" s="75">
        <v>4844.7309673849077</v>
      </c>
      <c r="CA403" s="75">
        <v>3265.2436980071734</v>
      </c>
      <c r="CB403" s="75"/>
      <c r="CC403" s="92">
        <v>760.12375183046811</v>
      </c>
      <c r="CD403" s="47"/>
      <c r="CE403" s="47"/>
      <c r="CF403" s="47"/>
      <c r="CG403" s="47"/>
      <c r="CH403" s="47"/>
      <c r="CI403" s="47"/>
      <c r="CJ403" s="47"/>
      <c r="CK403" s="47"/>
      <c r="CL403" s="47"/>
      <c r="CM403" s="47"/>
      <c r="CN403" s="47"/>
      <c r="CO403" s="47"/>
      <c r="CP403" s="47"/>
      <c r="CQ403" s="47"/>
      <c r="CR403" s="47"/>
      <c r="CS403" s="47"/>
      <c r="CT403" s="47"/>
      <c r="CU403" s="47"/>
      <c r="CV403" s="47"/>
      <c r="CW403" s="47"/>
      <c r="CX403" s="47"/>
      <c r="CY403" s="47"/>
      <c r="CZ403" s="47"/>
      <c r="DA403" s="47"/>
      <c r="DB403" s="47"/>
      <c r="DC403" s="47"/>
      <c r="DD403" s="47"/>
      <c r="DE403" s="47"/>
      <c r="DF403" s="47"/>
      <c r="DG403" s="47"/>
      <c r="DH403" s="47"/>
      <c r="DI403" s="47"/>
      <c r="DJ403" s="47"/>
      <c r="DK403" s="47"/>
      <c r="DL403" s="47"/>
      <c r="DM403" s="47"/>
      <c r="DN403" s="47"/>
      <c r="DO403" s="47"/>
      <c r="DP403" s="47"/>
      <c r="DQ403" s="47"/>
      <c r="DR403" s="47"/>
      <c r="DS403" s="47"/>
      <c r="DT403" s="47"/>
      <c r="DU403" s="47"/>
      <c r="DV403" s="47"/>
      <c r="DW403" s="47"/>
      <c r="DX403" s="47"/>
      <c r="DY403" s="47"/>
      <c r="DZ403" s="47"/>
      <c r="EA403" s="47"/>
      <c r="EB403" s="47"/>
      <c r="EC403" s="47"/>
      <c r="ED403" s="47"/>
      <c r="EE403" s="47"/>
      <c r="EF403" s="47"/>
      <c r="EG403" s="47"/>
      <c r="EH403" s="47"/>
      <c r="EI403" s="47"/>
      <c r="EJ403" s="47"/>
      <c r="EK403" s="47"/>
      <c r="EL403" s="47"/>
      <c r="EM403" s="47"/>
      <c r="EN403" s="47"/>
      <c r="EO403" s="47"/>
      <c r="EP403" s="47"/>
      <c r="EQ403" s="47"/>
      <c r="ER403" s="47"/>
      <c r="ES403" s="47"/>
      <c r="ET403" s="47"/>
      <c r="EU403" s="47"/>
      <c r="EV403" s="47"/>
      <c r="EW403" s="47"/>
      <c r="EX403" s="47"/>
      <c r="EY403" s="47"/>
      <c r="EZ403" s="47"/>
      <c r="FA403" s="47"/>
      <c r="FB403" s="47"/>
      <c r="FC403" s="47"/>
      <c r="FD403" s="47"/>
      <c r="FE403" s="47"/>
      <c r="FF403" s="47"/>
      <c r="FG403" s="47"/>
      <c r="FH403" s="47"/>
      <c r="FI403" s="47"/>
      <c r="FJ403" s="47"/>
      <c r="FK403" s="47"/>
      <c r="FL403" s="47"/>
      <c r="FM403" s="47"/>
      <c r="FN403" s="47"/>
      <c r="FO403" s="47"/>
      <c r="FP403" s="47"/>
      <c r="FQ403" s="47"/>
      <c r="FR403" s="47"/>
      <c r="FS403" s="47"/>
      <c r="FT403" s="47"/>
      <c r="FU403" s="47"/>
      <c r="FV403" s="47"/>
      <c r="FW403" s="47"/>
      <c r="FX403" s="47"/>
      <c r="FY403" s="47"/>
      <c r="FZ403" s="47"/>
      <c r="GA403" s="47"/>
      <c r="GB403" s="47"/>
      <c r="GC403" s="47"/>
      <c r="GD403" s="47"/>
      <c r="GE403" s="47"/>
      <c r="GF403" s="47"/>
      <c r="GG403" s="47"/>
      <c r="GH403" s="47"/>
      <c r="GI403" s="47"/>
      <c r="GJ403" s="47"/>
      <c r="GK403" s="47"/>
      <c r="GL403" s="47"/>
      <c r="GM403" s="47"/>
      <c r="GN403" s="47"/>
      <c r="GO403" s="47"/>
      <c r="GP403" s="47"/>
      <c r="GQ403" s="47"/>
      <c r="GR403" s="47"/>
      <c r="GS403" s="47"/>
      <c r="GT403" s="47"/>
      <c r="GU403" s="47"/>
      <c r="GV403" s="47"/>
      <c r="GW403" s="47"/>
      <c r="GX403" s="47"/>
      <c r="GY403" s="47"/>
      <c r="GZ403" s="47"/>
      <c r="HA403" s="47"/>
      <c r="HB403" s="47"/>
      <c r="HC403" s="47"/>
      <c r="HD403" s="47"/>
      <c r="HE403" s="47"/>
      <c r="HF403" s="47"/>
      <c r="HG403" s="47"/>
      <c r="HH403" s="47"/>
      <c r="HI403" s="47"/>
      <c r="HJ403" s="47"/>
      <c r="HK403" s="47"/>
      <c r="HL403" s="47"/>
      <c r="HM403" s="47"/>
      <c r="HN403" s="47"/>
      <c r="HO403" s="47"/>
      <c r="HP403" s="47"/>
      <c r="HQ403" s="47"/>
      <c r="HR403" s="47"/>
      <c r="HS403" s="47"/>
      <c r="HT403" s="47"/>
      <c r="HU403" s="47"/>
      <c r="HV403" s="47"/>
      <c r="HW403" s="47"/>
      <c r="HX403" s="47"/>
      <c r="HY403" s="47"/>
      <c r="HZ403" s="47"/>
    </row>
    <row r="404" spans="1:234">
      <c r="A404" s="86" t="s">
        <v>483</v>
      </c>
      <c r="B404" s="86"/>
      <c r="C404" s="86">
        <v>111.49176132519868</v>
      </c>
      <c r="D404" s="86">
        <v>46.913834750972875</v>
      </c>
      <c r="E404" s="86">
        <v>18.097092230342327</v>
      </c>
      <c r="F404" s="86">
        <v>0.42078297260131003</v>
      </c>
      <c r="G404" s="86">
        <v>716.52194469805647</v>
      </c>
      <c r="H404" s="86"/>
      <c r="I404" s="86">
        <v>4.3895679507224665E-2</v>
      </c>
      <c r="J404" s="86">
        <v>8.0847227012820149</v>
      </c>
      <c r="K404" s="86">
        <v>15.527199388131304</v>
      </c>
      <c r="L404" s="86">
        <v>3.9273749123420645</v>
      </c>
      <c r="M404" s="105">
        <v>1.2001999999999999</v>
      </c>
      <c r="N404" s="106">
        <v>5.6</v>
      </c>
      <c r="O404" s="105">
        <v>0.13519999999999999</v>
      </c>
      <c r="P404" s="105">
        <v>3.9</v>
      </c>
      <c r="Q404" s="106">
        <v>0.71193816453605707</v>
      </c>
      <c r="R404" s="86">
        <v>7.3995470336918965</v>
      </c>
      <c r="S404" s="86">
        <v>4.3121385833468144</v>
      </c>
      <c r="T404" s="86">
        <v>6.4403114496254937E-2</v>
      </c>
      <c r="U404" s="86">
        <v>3.9273749123420645</v>
      </c>
      <c r="V404" s="86">
        <v>0</v>
      </c>
      <c r="W404" s="86"/>
      <c r="X404" s="90">
        <v>868.30494114369708</v>
      </c>
      <c r="Y404" s="90">
        <v>68.713527831222834</v>
      </c>
      <c r="Z404" s="107">
        <v>754</v>
      </c>
      <c r="AA404" s="112">
        <v>82.84938864866173</v>
      </c>
      <c r="AB404" s="107">
        <v>800.70502291340892</v>
      </c>
      <c r="AC404" s="107">
        <v>30.961046883394655</v>
      </c>
      <c r="AD404" s="109">
        <v>817.35398758740166</v>
      </c>
      <c r="AE404" s="112">
        <v>30.548902878630948</v>
      </c>
      <c r="AF404" s="90"/>
      <c r="AG404" s="112">
        <v>-8</v>
      </c>
      <c r="AH404" s="86"/>
      <c r="AI404" s="86">
        <v>800.42693414269559</v>
      </c>
      <c r="AJ404" s="86">
        <v>34.30195765242091</v>
      </c>
      <c r="AK404" s="86">
        <v>814.00212651691038</v>
      </c>
      <c r="AL404" s="86">
        <v>708.31416404212314</v>
      </c>
      <c r="AM404" s="86"/>
      <c r="AN404" s="86">
        <v>622.4620372251635</v>
      </c>
      <c r="AO404" s="86">
        <v>17.060603281328525</v>
      </c>
      <c r="AP404" s="86">
        <v>1125.1182055030392</v>
      </c>
      <c r="AQ404" s="86">
        <v>457250.7722191799</v>
      </c>
      <c r="AR404" s="86">
        <v>0.95938108927639942</v>
      </c>
      <c r="AS404" s="86" t="s">
        <v>66</v>
      </c>
      <c r="AT404" s="86">
        <v>1.2228240994871378</v>
      </c>
      <c r="AU404" s="86">
        <v>8.3978511303630266E-2</v>
      </c>
      <c r="AV404" s="86">
        <v>2.389089249141759</v>
      </c>
      <c r="AW404" s="86">
        <v>6.6684680518112955</v>
      </c>
      <c r="AX404" s="86">
        <v>0.15210749403973475</v>
      </c>
      <c r="AY404" s="86">
        <v>35.968852363610935</v>
      </c>
      <c r="AZ404" s="86">
        <v>11.375287637583769</v>
      </c>
      <c r="BA404" s="86">
        <v>130.06065940592626</v>
      </c>
      <c r="BB404" s="86">
        <v>37.68900372298468</v>
      </c>
      <c r="BC404" s="86">
        <v>146.6734452382012</v>
      </c>
      <c r="BD404" s="86">
        <v>35.757471216894963</v>
      </c>
      <c r="BE404" s="86">
        <v>375.06830728644053</v>
      </c>
      <c r="BF404" s="86">
        <v>34.459870135513547</v>
      </c>
      <c r="BG404" s="86">
        <v>8210.3804615131085</v>
      </c>
      <c r="BH404" s="86">
        <v>0.55796553547022087</v>
      </c>
      <c r="BI404" s="86">
        <v>46.913834750972875</v>
      </c>
      <c r="BJ404" s="86">
        <v>111.49176132519868</v>
      </c>
      <c r="BK404" s="86"/>
      <c r="BL404" s="75" t="s">
        <v>483</v>
      </c>
      <c r="BM404" s="75">
        <v>2.2146231883868741E-2</v>
      </c>
      <c r="BN404" s="75">
        <v>1.9980785939332317</v>
      </c>
      <c r="BO404" s="75">
        <v>0.88398432951189754</v>
      </c>
      <c r="BP404" s="75">
        <v>5.1158228033014108</v>
      </c>
      <c r="BQ404" s="75"/>
      <c r="BR404" s="75">
        <v>43.584758508570559</v>
      </c>
      <c r="BS404" s="75">
        <v>2.6225430006850816</v>
      </c>
      <c r="BT404" s="75">
        <v>175.0309117450654</v>
      </c>
      <c r="BU404" s="75">
        <v>304.15207587122376</v>
      </c>
      <c r="BV404" s="75">
        <v>512.049840180812</v>
      </c>
      <c r="BW404" s="75">
        <v>665.88345800326294</v>
      </c>
      <c r="BX404" s="75">
        <v>886.24438210393464</v>
      </c>
      <c r="BY404" s="75">
        <v>1402.2537732115672</v>
      </c>
      <c r="BZ404" s="75">
        <v>2206.2841605084736</v>
      </c>
      <c r="CA404" s="75">
        <v>1356.6878006107697</v>
      </c>
      <c r="CB404" s="75"/>
      <c r="CC404" s="92">
        <v>854.51306820654986</v>
      </c>
      <c r="CD404" s="47"/>
      <c r="CE404" s="47"/>
      <c r="CF404" s="47"/>
      <c r="CG404" s="47"/>
      <c r="CH404" s="47"/>
      <c r="CI404" s="47"/>
      <c r="CJ404" s="47"/>
      <c r="CK404" s="47"/>
      <c r="CL404" s="47"/>
      <c r="CM404" s="47"/>
      <c r="CN404" s="47"/>
      <c r="CO404" s="47"/>
      <c r="CP404" s="47"/>
      <c r="CQ404" s="47"/>
      <c r="CR404" s="47"/>
      <c r="CS404" s="47"/>
      <c r="CT404" s="47"/>
      <c r="CU404" s="47"/>
      <c r="CV404" s="47"/>
      <c r="CW404" s="47"/>
      <c r="CX404" s="47"/>
      <c r="CY404" s="47"/>
      <c r="CZ404" s="47"/>
      <c r="DA404" s="47"/>
      <c r="DB404" s="47"/>
      <c r="DC404" s="47"/>
      <c r="DD404" s="47"/>
      <c r="DE404" s="47"/>
      <c r="DF404" s="47"/>
      <c r="DG404" s="47"/>
      <c r="DH404" s="47"/>
      <c r="DI404" s="47"/>
      <c r="DJ404" s="47"/>
      <c r="DK404" s="47"/>
      <c r="DL404" s="47"/>
      <c r="DM404" s="47"/>
      <c r="DN404" s="47"/>
      <c r="DO404" s="47"/>
      <c r="DP404" s="47"/>
      <c r="DQ404" s="47"/>
      <c r="DR404" s="47"/>
      <c r="DS404" s="47"/>
      <c r="DT404" s="47"/>
      <c r="DU404" s="47"/>
      <c r="DV404" s="47"/>
      <c r="DW404" s="47"/>
      <c r="DX404" s="47"/>
      <c r="DY404" s="47"/>
      <c r="DZ404" s="47"/>
      <c r="EA404" s="47"/>
      <c r="EB404" s="47"/>
      <c r="EC404" s="47"/>
      <c r="ED404" s="47"/>
      <c r="EE404" s="47"/>
      <c r="EF404" s="47"/>
      <c r="EG404" s="47"/>
      <c r="EH404" s="47"/>
      <c r="EI404" s="47"/>
      <c r="EJ404" s="47"/>
      <c r="EK404" s="47"/>
      <c r="EL404" s="47"/>
      <c r="EM404" s="47"/>
      <c r="EN404" s="47"/>
      <c r="EO404" s="47"/>
      <c r="EP404" s="47"/>
      <c r="EQ404" s="47"/>
      <c r="ER404" s="47"/>
      <c r="ES404" s="47"/>
      <c r="ET404" s="47"/>
      <c r="EU404" s="47"/>
      <c r="EV404" s="47"/>
      <c r="EW404" s="47"/>
      <c r="EX404" s="47"/>
      <c r="EY404" s="47"/>
      <c r="EZ404" s="47"/>
      <c r="FA404" s="47"/>
      <c r="FB404" s="47"/>
      <c r="FC404" s="47"/>
      <c r="FD404" s="47"/>
      <c r="FE404" s="47"/>
      <c r="FF404" s="47"/>
      <c r="FG404" s="47"/>
      <c r="FH404" s="47"/>
      <c r="FI404" s="47"/>
      <c r="FJ404" s="47"/>
      <c r="FK404" s="47"/>
      <c r="FL404" s="47"/>
      <c r="FM404" s="47"/>
      <c r="FN404" s="47"/>
      <c r="FO404" s="47"/>
      <c r="FP404" s="47"/>
      <c r="FQ404" s="47"/>
      <c r="FR404" s="47"/>
      <c r="FS404" s="47"/>
      <c r="FT404" s="47"/>
      <c r="FU404" s="47"/>
      <c r="FV404" s="47"/>
      <c r="FW404" s="47"/>
      <c r="FX404" s="47"/>
      <c r="FY404" s="47"/>
      <c r="FZ404" s="47"/>
      <c r="GA404" s="47"/>
      <c r="GB404" s="47"/>
      <c r="GC404" s="47"/>
      <c r="GD404" s="47"/>
      <c r="GE404" s="47"/>
      <c r="GF404" s="47"/>
      <c r="GG404" s="47"/>
      <c r="GH404" s="47"/>
      <c r="GI404" s="47"/>
      <c r="GJ404" s="47"/>
      <c r="GK404" s="47"/>
      <c r="GL404" s="47"/>
      <c r="GM404" s="47"/>
      <c r="GN404" s="47"/>
      <c r="GO404" s="47"/>
      <c r="GP404" s="47"/>
      <c r="GQ404" s="47"/>
      <c r="GR404" s="47"/>
      <c r="GS404" s="47"/>
      <c r="GT404" s="47"/>
      <c r="GU404" s="47"/>
      <c r="GV404" s="47"/>
      <c r="GW404" s="47"/>
      <c r="GX404" s="47"/>
      <c r="GY404" s="47"/>
      <c r="GZ404" s="47"/>
      <c r="HA404" s="47"/>
      <c r="HB404" s="47"/>
      <c r="HC404" s="47"/>
      <c r="HD404" s="47"/>
      <c r="HE404" s="47"/>
      <c r="HF404" s="47"/>
      <c r="HG404" s="47"/>
      <c r="HH404" s="47"/>
      <c r="HI404" s="47"/>
      <c r="HJ404" s="47"/>
      <c r="HK404" s="47"/>
      <c r="HL404" s="47"/>
      <c r="HM404" s="47"/>
      <c r="HN404" s="47"/>
      <c r="HO404" s="47"/>
      <c r="HP404" s="47"/>
      <c r="HQ404" s="47"/>
      <c r="HR404" s="47"/>
      <c r="HS404" s="47"/>
      <c r="HT404" s="47"/>
      <c r="HU404" s="47"/>
      <c r="HV404" s="47"/>
      <c r="HW404" s="47"/>
      <c r="HX404" s="47"/>
      <c r="HY404" s="47"/>
      <c r="HZ404" s="47"/>
    </row>
    <row r="405" spans="1:234">
      <c r="A405" s="86" t="s">
        <v>490</v>
      </c>
      <c r="B405" s="86"/>
      <c r="C405" s="86">
        <v>136.27900047907931</v>
      </c>
      <c r="D405" s="86">
        <v>59.213978561273152</v>
      </c>
      <c r="E405" s="86">
        <v>23.761752626040359</v>
      </c>
      <c r="F405" s="86">
        <v>0.43450552435159151</v>
      </c>
      <c r="G405" s="86">
        <v>1045.9638587711986</v>
      </c>
      <c r="H405" s="86"/>
      <c r="I405" s="86">
        <v>5.061683142740938E-2</v>
      </c>
      <c r="J405" s="86">
        <v>7.4226027710403155</v>
      </c>
      <c r="K405" s="86">
        <v>15.131511165651716</v>
      </c>
      <c r="L405" s="86">
        <v>2.4314989469527362</v>
      </c>
      <c r="M405" s="105">
        <v>1.3027</v>
      </c>
      <c r="N405" s="106">
        <v>5.4</v>
      </c>
      <c r="O405" s="105">
        <v>0.1429</v>
      </c>
      <c r="P405" s="105">
        <v>4.8</v>
      </c>
      <c r="Q405" s="106">
        <v>0.89214681891977021</v>
      </c>
      <c r="R405" s="86">
        <v>6.9968090244034506</v>
      </c>
      <c r="S405" s="86">
        <v>5.0750365727602134</v>
      </c>
      <c r="T405" s="86">
        <v>6.6087252558751947E-2</v>
      </c>
      <c r="U405" s="86">
        <v>2.4314989469527362</v>
      </c>
      <c r="V405" s="86">
        <v>2.8790350096130779E-16</v>
      </c>
      <c r="W405" s="86"/>
      <c r="X405" s="90">
        <v>998.02426641084196</v>
      </c>
      <c r="Y405" s="90">
        <v>72.280186084021906</v>
      </c>
      <c r="Z405" s="107">
        <v>808</v>
      </c>
      <c r="AA405" s="112">
        <v>50.805173462968476</v>
      </c>
      <c r="AB405" s="107">
        <v>846.90533941109061</v>
      </c>
      <c r="AC405" s="107">
        <v>30.875018013864803</v>
      </c>
      <c r="AD405" s="109">
        <v>861.53453803441823</v>
      </c>
      <c r="AE405" s="112">
        <v>38.670894750187394</v>
      </c>
      <c r="AF405" s="90"/>
      <c r="AG405" s="112">
        <v>-7</v>
      </c>
      <c r="AH405" s="86"/>
      <c r="AI405" s="86">
        <v>846.59016705041938</v>
      </c>
      <c r="AJ405" s="86">
        <v>42.406691476999463</v>
      </c>
      <c r="AK405" s="86">
        <v>852.51983603554299</v>
      </c>
      <c r="AL405" s="86">
        <v>759.4233676569454</v>
      </c>
      <c r="AM405" s="86"/>
      <c r="AN405" s="86">
        <v>154.00122200149229</v>
      </c>
      <c r="AO405" s="86">
        <v>2.607045247409058</v>
      </c>
      <c r="AP405" s="86">
        <v>371.04972560862154</v>
      </c>
      <c r="AQ405" s="86">
        <v>441664.78168952372</v>
      </c>
      <c r="AR405" s="86">
        <v>0.79492792311956084</v>
      </c>
      <c r="AS405" s="86" t="s">
        <v>66</v>
      </c>
      <c r="AT405" s="86">
        <v>16.806099381915324</v>
      </c>
      <c r="AU405" s="86">
        <v>2.6706627714017373E-2</v>
      </c>
      <c r="AV405" s="86">
        <v>0.70356124520901975</v>
      </c>
      <c r="AW405" s="86">
        <v>1.5353268547709642</v>
      </c>
      <c r="AX405" s="86">
        <v>0.6217458043470383</v>
      </c>
      <c r="AY405" s="86">
        <v>7.646665695056976</v>
      </c>
      <c r="AZ405" s="86">
        <v>2.7025975550514936</v>
      </c>
      <c r="BA405" s="86">
        <v>32.891439332504561</v>
      </c>
      <c r="BB405" s="86">
        <v>12.608685199155246</v>
      </c>
      <c r="BC405" s="86">
        <v>56.067248862925354</v>
      </c>
      <c r="BD405" s="86">
        <v>16.363305411936345</v>
      </c>
      <c r="BE405" s="86">
        <v>215.56957391947836</v>
      </c>
      <c r="BF405" s="86">
        <v>23.739247436130853</v>
      </c>
      <c r="BG405" s="86">
        <v>7938.3165596001163</v>
      </c>
      <c r="BH405" s="86">
        <v>0.44550816295506646</v>
      </c>
      <c r="BI405" s="86">
        <v>59.213978561273152</v>
      </c>
      <c r="BJ405" s="86">
        <v>136.27900047907931</v>
      </c>
      <c r="BK405" s="86"/>
      <c r="BL405" s="75" t="s">
        <v>490</v>
      </c>
      <c r="BM405" s="75">
        <v>7.0428870553843285E-3</v>
      </c>
      <c r="BN405" s="75">
        <v>27.460946702476019</v>
      </c>
      <c r="BO405" s="75">
        <v>0.28112239698965658</v>
      </c>
      <c r="BP405" s="75">
        <v>1.506555128927237</v>
      </c>
      <c r="BQ405" s="75"/>
      <c r="BR405" s="75">
        <v>10.034816044254669</v>
      </c>
      <c r="BS405" s="75">
        <v>10.719755247362729</v>
      </c>
      <c r="BT405" s="75">
        <v>37.210052044072881</v>
      </c>
      <c r="BU405" s="75">
        <v>72.261966712606778</v>
      </c>
      <c r="BV405" s="75">
        <v>129.49385563978174</v>
      </c>
      <c r="BW405" s="75">
        <v>222.76828973772521</v>
      </c>
      <c r="BX405" s="75">
        <v>338.77491760075742</v>
      </c>
      <c r="BY405" s="75">
        <v>641.69825144848414</v>
      </c>
      <c r="BZ405" s="75">
        <v>1268.056317173402</v>
      </c>
      <c r="CA405" s="75">
        <v>934.61604079255335</v>
      </c>
      <c r="CB405" s="75"/>
      <c r="CC405" s="92">
        <v>673.18518878328609</v>
      </c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  <c r="DB405" s="47"/>
      <c r="DC405" s="47"/>
      <c r="DD405" s="47"/>
      <c r="DE405" s="47"/>
      <c r="DF405" s="47"/>
      <c r="DG405" s="47"/>
      <c r="DH405" s="47"/>
      <c r="DI405" s="47"/>
      <c r="DJ405" s="47"/>
      <c r="DK405" s="47"/>
      <c r="DL405" s="47"/>
      <c r="DM405" s="47"/>
      <c r="DN405" s="47"/>
      <c r="DO405" s="47"/>
      <c r="DP405" s="47"/>
      <c r="DQ405" s="47"/>
      <c r="DR405" s="47"/>
      <c r="DS405" s="47"/>
      <c r="DT405" s="47"/>
      <c r="DU405" s="47"/>
      <c r="DV405" s="47"/>
      <c r="DW405" s="47"/>
      <c r="DX405" s="47"/>
      <c r="DY405" s="47"/>
      <c r="DZ405" s="47"/>
      <c r="EA405" s="47"/>
      <c r="EB405" s="47"/>
      <c r="EC405" s="47"/>
      <c r="ED405" s="47"/>
      <c r="EE405" s="47"/>
      <c r="EF405" s="47"/>
      <c r="EG405" s="47"/>
      <c r="EH405" s="47"/>
      <c r="EI405" s="47"/>
      <c r="EJ405" s="47"/>
      <c r="EK405" s="47"/>
      <c r="EL405" s="47"/>
      <c r="EM405" s="47"/>
      <c r="EN405" s="47"/>
      <c r="EO405" s="47"/>
      <c r="EP405" s="47"/>
      <c r="EQ405" s="47"/>
      <c r="ER405" s="47"/>
      <c r="ES405" s="47"/>
      <c r="ET405" s="47"/>
      <c r="EU405" s="47"/>
      <c r="EV405" s="47"/>
      <c r="EW405" s="47"/>
      <c r="EX405" s="47"/>
      <c r="EY405" s="47"/>
      <c r="EZ405" s="47"/>
      <c r="FA405" s="47"/>
      <c r="FB405" s="47"/>
      <c r="FC405" s="47"/>
      <c r="FD405" s="47"/>
      <c r="FE405" s="47"/>
      <c r="FF405" s="47"/>
      <c r="FG405" s="47"/>
      <c r="FH405" s="47"/>
      <c r="FI405" s="47"/>
      <c r="FJ405" s="47"/>
      <c r="FK405" s="47"/>
      <c r="FL405" s="47"/>
      <c r="FM405" s="47"/>
      <c r="FN405" s="47"/>
      <c r="FO405" s="47"/>
      <c r="FP405" s="47"/>
      <c r="FQ405" s="47"/>
      <c r="FR405" s="47"/>
      <c r="FS405" s="47"/>
      <c r="FT405" s="47"/>
      <c r="FU405" s="47"/>
      <c r="FV405" s="47"/>
      <c r="FW405" s="47"/>
      <c r="FX405" s="47"/>
      <c r="FY405" s="47"/>
      <c r="FZ405" s="47"/>
      <c r="GA405" s="47"/>
      <c r="GB405" s="47"/>
      <c r="GC405" s="47"/>
      <c r="GD405" s="47"/>
      <c r="GE405" s="47"/>
      <c r="GF405" s="47"/>
      <c r="GG405" s="47"/>
      <c r="GH405" s="47"/>
      <c r="GI405" s="47"/>
      <c r="GJ405" s="47"/>
      <c r="GK405" s="47"/>
      <c r="GL405" s="47"/>
      <c r="GM405" s="47"/>
      <c r="GN405" s="47"/>
      <c r="GO405" s="47"/>
      <c r="GP405" s="47"/>
      <c r="GQ405" s="47"/>
      <c r="GR405" s="47"/>
      <c r="GS405" s="47"/>
      <c r="GT405" s="47"/>
      <c r="GU405" s="47"/>
      <c r="GV405" s="47"/>
      <c r="GW405" s="47"/>
      <c r="GX405" s="47"/>
      <c r="GY405" s="47"/>
      <c r="GZ405" s="47"/>
      <c r="HA405" s="47"/>
      <c r="HB405" s="47"/>
      <c r="HC405" s="47"/>
      <c r="HD405" s="47"/>
      <c r="HE405" s="47"/>
      <c r="HF405" s="47"/>
      <c r="HG405" s="47"/>
      <c r="HH405" s="47"/>
      <c r="HI405" s="47"/>
      <c r="HJ405" s="47"/>
      <c r="HK405" s="47"/>
      <c r="HL405" s="47"/>
      <c r="HM405" s="47"/>
      <c r="HN405" s="47"/>
      <c r="HO405" s="47"/>
      <c r="HP405" s="47"/>
      <c r="HQ405" s="47"/>
      <c r="HR405" s="47"/>
      <c r="HS405" s="47"/>
      <c r="HT405" s="47"/>
      <c r="HU405" s="47"/>
      <c r="HV405" s="47"/>
      <c r="HW405" s="47"/>
      <c r="HX405" s="47"/>
      <c r="HY405" s="47"/>
      <c r="HZ405" s="47"/>
    </row>
    <row r="406" spans="1:234">
      <c r="A406" s="86" t="s">
        <v>444</v>
      </c>
      <c r="B406" s="86" t="s">
        <v>64</v>
      </c>
      <c r="C406" s="86">
        <v>31.943101958410697</v>
      </c>
      <c r="D406" s="86">
        <v>14.253602218367721</v>
      </c>
      <c r="E406" s="86">
        <v>5.7820407312160249</v>
      </c>
      <c r="F406" s="86">
        <v>0.44621847423977912</v>
      </c>
      <c r="G406" s="86">
        <v>1410.6012043512067</v>
      </c>
      <c r="H406" s="86"/>
      <c r="I406" s="86">
        <v>5.7213095332408752E-2</v>
      </c>
      <c r="J406" s="86">
        <v>10.041000959042472</v>
      </c>
      <c r="K406" s="86">
        <v>14.36359085868993</v>
      </c>
      <c r="L406" s="86">
        <v>6.4547142900166152</v>
      </c>
      <c r="M406" s="105">
        <v>1.3940999999999999</v>
      </c>
      <c r="N406" s="106">
        <v>9.3000000000000007</v>
      </c>
      <c r="O406" s="105">
        <v>0.1452</v>
      </c>
      <c r="P406" s="105">
        <v>6.7</v>
      </c>
      <c r="Q406" s="106">
        <v>0.7219263923880439</v>
      </c>
      <c r="R406" s="86">
        <v>6.8794316686263492</v>
      </c>
      <c r="S406" s="86">
        <v>7.078613695716002</v>
      </c>
      <c r="T406" s="86">
        <v>6.962047372680509E-2</v>
      </c>
      <c r="U406" s="86">
        <v>6.4547142900166152</v>
      </c>
      <c r="V406" s="86">
        <v>3.1102476019433515E-16</v>
      </c>
      <c r="W406" s="86"/>
      <c r="X406" s="90">
        <v>1124.528864528633</v>
      </c>
      <c r="Y406" s="90">
        <v>109.83034824514192</v>
      </c>
      <c r="Z406" s="107">
        <v>916</v>
      </c>
      <c r="AA406" s="112">
        <v>132.66644933988553</v>
      </c>
      <c r="AB406" s="107">
        <v>886.45434594370249</v>
      </c>
      <c r="AC406" s="107">
        <v>55.108797963914817</v>
      </c>
      <c r="AD406" s="109">
        <v>874.31822454825078</v>
      </c>
      <c r="AE406" s="112">
        <v>55.014595486298433</v>
      </c>
      <c r="AF406" s="90"/>
      <c r="AG406" s="112">
        <v>5</v>
      </c>
      <c r="AH406" s="86"/>
      <c r="AI406" s="86">
        <v>887.09706708860892</v>
      </c>
      <c r="AJ406" s="86">
        <v>59.892140884149484</v>
      </c>
      <c r="AK406" s="86">
        <v>858.66423233751561</v>
      </c>
      <c r="AL406" s="86">
        <v>2261.8071174987977</v>
      </c>
      <c r="AM406" s="86"/>
      <c r="AN406" s="86">
        <v>124.85935812421354</v>
      </c>
      <c r="AO406" s="86">
        <v>6.0041109834580686</v>
      </c>
      <c r="AP406" s="86">
        <v>254.44115280903216</v>
      </c>
      <c r="AQ406" s="86">
        <v>485384.48316428968</v>
      </c>
      <c r="AR406" s="86">
        <v>0.43478974581746105</v>
      </c>
      <c r="AS406" s="86" t="s">
        <v>66</v>
      </c>
      <c r="AT406" s="86">
        <v>4.5730184724394736</v>
      </c>
      <c r="AU406" s="86">
        <v>4.351283226763808E-2</v>
      </c>
      <c r="AV406" s="86">
        <v>0.77634895848380081</v>
      </c>
      <c r="AW406" s="86">
        <v>1.986306512930845</v>
      </c>
      <c r="AX406" s="86">
        <v>0.57893022538809091</v>
      </c>
      <c r="AY406" s="86">
        <v>4.2304895032122918</v>
      </c>
      <c r="AZ406" s="86">
        <v>1.8052126518967764</v>
      </c>
      <c r="BA406" s="86">
        <v>22.975059071389413</v>
      </c>
      <c r="BB406" s="86">
        <v>8.7252663030734734</v>
      </c>
      <c r="BC406" s="86">
        <v>40.223950581191076</v>
      </c>
      <c r="BD406" s="86">
        <v>12.849080275325221</v>
      </c>
      <c r="BE406" s="86">
        <v>169.64866028731336</v>
      </c>
      <c r="BF406" s="86">
        <v>20.855245748879785</v>
      </c>
      <c r="BG406" s="86">
        <v>8178.6426962273026</v>
      </c>
      <c r="BH406" s="86">
        <v>0.19095081987891405</v>
      </c>
      <c r="BI406" s="86">
        <v>14.253602218367721</v>
      </c>
      <c r="BJ406" s="86">
        <v>31.943101958410697</v>
      </c>
      <c r="BK406" s="86"/>
      <c r="BL406" s="75" t="s">
        <v>444</v>
      </c>
      <c r="BM406" s="75">
        <v>1.147490302416616E-2</v>
      </c>
      <c r="BN406" s="75">
        <v>7.4722524059468522</v>
      </c>
      <c r="BO406" s="75">
        <v>0.45802981334355874</v>
      </c>
      <c r="BP406" s="75">
        <v>1.6624174699867253</v>
      </c>
      <c r="BQ406" s="75"/>
      <c r="BR406" s="75">
        <v>12.982395509351928</v>
      </c>
      <c r="BS406" s="75">
        <v>9.9815556101394982</v>
      </c>
      <c r="BT406" s="75">
        <v>20.586323616604826</v>
      </c>
      <c r="BU406" s="75">
        <v>48.267717965154446</v>
      </c>
      <c r="BV406" s="75">
        <v>90.452988470037056</v>
      </c>
      <c r="BW406" s="75">
        <v>154.15664846419565</v>
      </c>
      <c r="BX406" s="75">
        <v>243.04501861746871</v>
      </c>
      <c r="BY406" s="75">
        <v>503.88550099314597</v>
      </c>
      <c r="BZ406" s="75">
        <v>997.93329580772559</v>
      </c>
      <c r="CA406" s="75">
        <v>821.07266727873173</v>
      </c>
      <c r="CB406" s="75"/>
      <c r="CC406" s="92">
        <v>745.95629373176553</v>
      </c>
      <c r="CD406" s="47"/>
      <c r="CE406" s="47"/>
      <c r="CF406" s="47"/>
      <c r="CG406" s="47"/>
      <c r="CH406" s="47"/>
      <c r="CI406" s="47"/>
      <c r="CJ406" s="47"/>
      <c r="CK406" s="47"/>
      <c r="CL406" s="47"/>
      <c r="CM406" s="47"/>
      <c r="CN406" s="47"/>
      <c r="CO406" s="47"/>
      <c r="CP406" s="47"/>
      <c r="CQ406" s="47"/>
      <c r="CR406" s="47"/>
      <c r="CS406" s="47"/>
      <c r="CT406" s="47"/>
      <c r="CU406" s="47"/>
      <c r="CV406" s="47"/>
      <c r="CW406" s="47"/>
      <c r="CX406" s="47"/>
      <c r="CY406" s="47"/>
      <c r="CZ406" s="47"/>
      <c r="DA406" s="47"/>
      <c r="DB406" s="47"/>
      <c r="DC406" s="47"/>
      <c r="DD406" s="47"/>
      <c r="DE406" s="47"/>
      <c r="DF406" s="47"/>
      <c r="DG406" s="47"/>
      <c r="DH406" s="47"/>
      <c r="DI406" s="47"/>
      <c r="DJ406" s="47"/>
      <c r="DK406" s="47"/>
      <c r="DL406" s="47"/>
      <c r="DM406" s="47"/>
      <c r="DN406" s="47"/>
      <c r="DO406" s="47"/>
      <c r="DP406" s="47"/>
      <c r="DQ406" s="47"/>
      <c r="DR406" s="47"/>
      <c r="DS406" s="47"/>
      <c r="DT406" s="47"/>
      <c r="DU406" s="47"/>
      <c r="DV406" s="47"/>
      <c r="DW406" s="47"/>
      <c r="DX406" s="47"/>
      <c r="DY406" s="47"/>
      <c r="DZ406" s="47"/>
      <c r="EA406" s="47"/>
      <c r="EB406" s="47"/>
      <c r="EC406" s="47"/>
      <c r="ED406" s="47"/>
      <c r="EE406" s="47"/>
      <c r="EF406" s="47"/>
      <c r="EG406" s="47"/>
      <c r="EH406" s="47"/>
      <c r="EI406" s="47"/>
      <c r="EJ406" s="47"/>
      <c r="EK406" s="47"/>
      <c r="EL406" s="47"/>
      <c r="EM406" s="47"/>
      <c r="EN406" s="47"/>
      <c r="EO406" s="47"/>
      <c r="EP406" s="47"/>
      <c r="EQ406" s="47"/>
      <c r="ER406" s="47"/>
      <c r="ES406" s="47"/>
      <c r="ET406" s="47"/>
      <c r="EU406" s="47"/>
      <c r="EV406" s="47"/>
      <c r="EW406" s="47"/>
      <c r="EX406" s="47"/>
      <c r="EY406" s="47"/>
      <c r="EZ406" s="47"/>
      <c r="FA406" s="47"/>
      <c r="FB406" s="47"/>
      <c r="FC406" s="47"/>
      <c r="FD406" s="47"/>
      <c r="FE406" s="47"/>
      <c r="FF406" s="47"/>
      <c r="FG406" s="47"/>
      <c r="FH406" s="47"/>
      <c r="FI406" s="47"/>
      <c r="FJ406" s="47"/>
      <c r="FK406" s="47"/>
      <c r="FL406" s="47"/>
      <c r="FM406" s="47"/>
      <c r="FN406" s="47"/>
      <c r="FO406" s="47"/>
      <c r="FP406" s="47"/>
      <c r="FQ406" s="47"/>
      <c r="FR406" s="47"/>
      <c r="FS406" s="47"/>
      <c r="FT406" s="47"/>
      <c r="FU406" s="47"/>
      <c r="FV406" s="47"/>
      <c r="FW406" s="47"/>
      <c r="FX406" s="47"/>
      <c r="FY406" s="47"/>
      <c r="FZ406" s="47"/>
      <c r="GA406" s="47"/>
      <c r="GB406" s="47"/>
      <c r="GC406" s="47"/>
      <c r="GD406" s="47"/>
      <c r="GE406" s="47"/>
      <c r="GF406" s="47"/>
      <c r="GG406" s="47"/>
      <c r="GH406" s="47"/>
      <c r="GI406" s="47"/>
      <c r="GJ406" s="47"/>
      <c r="GK406" s="47"/>
      <c r="GL406" s="47"/>
      <c r="GM406" s="47"/>
      <c r="GN406" s="47"/>
      <c r="GO406" s="47"/>
      <c r="GP406" s="47"/>
      <c r="GQ406" s="47"/>
      <c r="GR406" s="47"/>
      <c r="GS406" s="47"/>
      <c r="GT406" s="47"/>
      <c r="GU406" s="47"/>
      <c r="GV406" s="47"/>
      <c r="GW406" s="47"/>
      <c r="GX406" s="47"/>
      <c r="GY406" s="47"/>
      <c r="GZ406" s="47"/>
      <c r="HA406" s="47"/>
      <c r="HB406" s="47"/>
      <c r="HC406" s="47"/>
      <c r="HD406" s="47"/>
      <c r="HE406" s="47"/>
      <c r="HF406" s="47"/>
      <c r="HG406" s="47"/>
      <c r="HH406" s="47"/>
      <c r="HI406" s="47"/>
      <c r="HJ406" s="47"/>
      <c r="HK406" s="47"/>
      <c r="HL406" s="47"/>
      <c r="HM406" s="47"/>
      <c r="HN406" s="47"/>
      <c r="HO406" s="47"/>
      <c r="HP406" s="47"/>
      <c r="HQ406" s="47"/>
      <c r="HR406" s="47"/>
      <c r="HS406" s="47"/>
      <c r="HT406" s="47"/>
      <c r="HU406" s="47"/>
      <c r="HV406" s="47"/>
      <c r="HW406" s="47"/>
      <c r="HX406" s="47"/>
      <c r="HY406" s="47"/>
      <c r="HZ406" s="47"/>
    </row>
    <row r="407" spans="1:234">
      <c r="A407" s="86" t="s">
        <v>428</v>
      </c>
      <c r="B407" s="86"/>
      <c r="C407" s="86">
        <v>31.835076385328609</v>
      </c>
      <c r="D407" s="86">
        <v>14.569673327932815</v>
      </c>
      <c r="E407" s="86">
        <v>5.4623818522588241</v>
      </c>
      <c r="F407" s="86">
        <v>0.45766101364365935</v>
      </c>
      <c r="G407" s="86">
        <v>3034.4468363636652</v>
      </c>
      <c r="H407" s="86"/>
      <c r="I407" s="86">
        <v>4.8128064282037517E-2</v>
      </c>
      <c r="J407" s="86">
        <v>10.853105450769192</v>
      </c>
      <c r="K407" s="86">
        <v>14.225567073706074</v>
      </c>
      <c r="L407" s="86">
        <v>4.7373178928661916</v>
      </c>
      <c r="M407" s="105">
        <v>1.3587</v>
      </c>
      <c r="N407" s="106">
        <v>7.3</v>
      </c>
      <c r="O407" s="105">
        <v>0.14000000000000001</v>
      </c>
      <c r="P407" s="105">
        <v>5.6</v>
      </c>
      <c r="Q407" s="106">
        <v>0.76570408035376814</v>
      </c>
      <c r="R407" s="86">
        <v>7.1564287154258732</v>
      </c>
      <c r="S407" s="86">
        <v>6.0571931994659645</v>
      </c>
      <c r="T407" s="86">
        <v>7.0295967452036201E-2</v>
      </c>
      <c r="U407" s="86">
        <v>4.7373178928661916</v>
      </c>
      <c r="V407" s="86">
        <v>-2.4762030210475822E-16</v>
      </c>
      <c r="W407" s="86"/>
      <c r="X407" s="90">
        <v>950.08766362934171</v>
      </c>
      <c r="Y407" s="90">
        <v>100.72806918624254</v>
      </c>
      <c r="Z407" s="107">
        <v>939</v>
      </c>
      <c r="AA407" s="112">
        <v>96.991194193721171</v>
      </c>
      <c r="AB407" s="107">
        <v>871.31737190828744</v>
      </c>
      <c r="AC407" s="107">
        <v>43.026279896625375</v>
      </c>
      <c r="AD407" s="109">
        <v>844.88185130023271</v>
      </c>
      <c r="AE407" s="112">
        <v>44.602471379650318</v>
      </c>
      <c r="AF407" s="90"/>
      <c r="AG407" s="112">
        <v>10</v>
      </c>
      <c r="AH407" s="86"/>
      <c r="AI407" s="86">
        <v>869.72238640000137</v>
      </c>
      <c r="AJ407" s="86">
        <v>49.24378766520789</v>
      </c>
      <c r="AK407" s="86">
        <v>836.00648908577273</v>
      </c>
      <c r="AL407" s="86">
        <v>751.48377728342416</v>
      </c>
      <c r="AM407" s="86"/>
      <c r="AN407" s="86">
        <v>204.0230713551513</v>
      </c>
      <c r="AO407" s="86">
        <v>10.971131145185716</v>
      </c>
      <c r="AP407" s="86">
        <v>401.02242220186588</v>
      </c>
      <c r="AQ407" s="86">
        <v>492727.70312539599</v>
      </c>
      <c r="AR407" s="86">
        <v>0.7932870379106044</v>
      </c>
      <c r="AS407" s="86" t="s">
        <v>66</v>
      </c>
      <c r="AT407" s="86">
        <v>4.8010874755895561</v>
      </c>
      <c r="AU407" s="86">
        <v>1.2287175695804007E-2</v>
      </c>
      <c r="AV407" s="86">
        <v>0.45564454280716926</v>
      </c>
      <c r="AW407" s="86">
        <v>1.1372297707099777</v>
      </c>
      <c r="AX407" s="86">
        <v>0.21989293430403165</v>
      </c>
      <c r="AY407" s="86">
        <v>7.4602098785837052</v>
      </c>
      <c r="AZ407" s="86">
        <v>2.7596894983622313</v>
      </c>
      <c r="BA407" s="86">
        <v>36.770345152669918</v>
      </c>
      <c r="BB407" s="86">
        <v>13.78371713826189</v>
      </c>
      <c r="BC407" s="86">
        <v>65.804221599279231</v>
      </c>
      <c r="BD407" s="86">
        <v>18.659459346195767</v>
      </c>
      <c r="BE407" s="86">
        <v>220.28558068718834</v>
      </c>
      <c r="BF407" s="86">
        <v>24.410192627633069</v>
      </c>
      <c r="BG407" s="86">
        <v>8582.3926779692847</v>
      </c>
      <c r="BH407" s="86">
        <v>0.39696523948068502</v>
      </c>
      <c r="BI407" s="86">
        <v>14.569673327932815</v>
      </c>
      <c r="BJ407" s="86">
        <v>31.835076385328609</v>
      </c>
      <c r="BK407" s="86"/>
      <c r="BL407" s="75" t="s">
        <v>428</v>
      </c>
      <c r="BM407" s="75">
        <v>3.2402889493154028E-3</v>
      </c>
      <c r="BN407" s="75">
        <v>7.8449141757999286</v>
      </c>
      <c r="BO407" s="75">
        <v>0.12933869153477903</v>
      </c>
      <c r="BP407" s="75">
        <v>0.97568424583976276</v>
      </c>
      <c r="BQ407" s="75"/>
      <c r="BR407" s="75">
        <v>7.432874318365867</v>
      </c>
      <c r="BS407" s="75">
        <v>3.7912574880005456</v>
      </c>
      <c r="BT407" s="75">
        <v>36.302724469993699</v>
      </c>
      <c r="BU407" s="75">
        <v>73.788489261022221</v>
      </c>
      <c r="BV407" s="75">
        <v>144.76513839633827</v>
      </c>
      <c r="BW407" s="75">
        <v>243.52857134738323</v>
      </c>
      <c r="BX407" s="75">
        <v>397.60858972374155</v>
      </c>
      <c r="BY407" s="75">
        <v>731.74350377238306</v>
      </c>
      <c r="BZ407" s="75">
        <v>1295.797533454049</v>
      </c>
      <c r="CA407" s="75">
        <v>961.03120581232565</v>
      </c>
      <c r="CB407" s="75"/>
      <c r="CC407" s="92">
        <v>805.91842217953149</v>
      </c>
      <c r="CD407" s="47"/>
      <c r="CE407" s="47"/>
      <c r="CF407" s="47"/>
      <c r="CG407" s="47"/>
      <c r="CH407" s="47"/>
      <c r="CI407" s="47"/>
      <c r="CJ407" s="47"/>
      <c r="CK407" s="47"/>
      <c r="CL407" s="47"/>
      <c r="CM407" s="47"/>
      <c r="CN407" s="47"/>
      <c r="CO407" s="47"/>
      <c r="CP407" s="47"/>
      <c r="CQ407" s="47"/>
      <c r="CR407" s="47"/>
      <c r="CS407" s="47"/>
      <c r="CT407" s="47"/>
      <c r="CU407" s="47"/>
      <c r="CV407" s="47"/>
      <c r="CW407" s="47"/>
      <c r="CX407" s="47"/>
      <c r="CY407" s="47"/>
      <c r="CZ407" s="47"/>
      <c r="DA407" s="47"/>
      <c r="DB407" s="47"/>
      <c r="DC407" s="47"/>
      <c r="DD407" s="47"/>
      <c r="DE407" s="47"/>
      <c r="DF407" s="47"/>
      <c r="DG407" s="47"/>
      <c r="DH407" s="47"/>
      <c r="DI407" s="47"/>
      <c r="DJ407" s="47"/>
      <c r="DK407" s="47"/>
      <c r="DL407" s="47"/>
      <c r="DM407" s="47"/>
      <c r="DN407" s="47"/>
      <c r="DO407" s="47"/>
      <c r="DP407" s="47"/>
      <c r="DQ407" s="47"/>
      <c r="DR407" s="47"/>
      <c r="DS407" s="47"/>
      <c r="DT407" s="47"/>
      <c r="DU407" s="47"/>
      <c r="DV407" s="47"/>
      <c r="DW407" s="47"/>
      <c r="DX407" s="47"/>
      <c r="DY407" s="47"/>
      <c r="DZ407" s="47"/>
      <c r="EA407" s="47"/>
      <c r="EB407" s="47"/>
      <c r="EC407" s="47"/>
      <c r="ED407" s="47"/>
      <c r="EE407" s="47"/>
      <c r="EF407" s="47"/>
      <c r="EG407" s="47"/>
      <c r="EH407" s="47"/>
      <c r="EI407" s="47"/>
      <c r="EJ407" s="47"/>
      <c r="EK407" s="47"/>
      <c r="EL407" s="47"/>
      <c r="EM407" s="47"/>
      <c r="EN407" s="47"/>
      <c r="EO407" s="47"/>
      <c r="EP407" s="47"/>
      <c r="EQ407" s="47"/>
      <c r="ER407" s="47"/>
      <c r="ES407" s="47"/>
      <c r="ET407" s="47"/>
      <c r="EU407" s="47"/>
      <c r="EV407" s="47"/>
      <c r="EW407" s="47"/>
      <c r="EX407" s="47"/>
      <c r="EY407" s="47"/>
      <c r="EZ407" s="47"/>
      <c r="FA407" s="47"/>
      <c r="FB407" s="47"/>
      <c r="FC407" s="47"/>
      <c r="FD407" s="47"/>
      <c r="FE407" s="47"/>
      <c r="FF407" s="47"/>
      <c r="FG407" s="47"/>
      <c r="FH407" s="47"/>
      <c r="FI407" s="47"/>
      <c r="FJ407" s="47"/>
      <c r="FK407" s="47"/>
      <c r="FL407" s="47"/>
      <c r="FM407" s="47"/>
      <c r="FN407" s="47"/>
      <c r="FO407" s="47"/>
      <c r="FP407" s="47"/>
      <c r="FQ407" s="47"/>
      <c r="FR407" s="47"/>
      <c r="FS407" s="47"/>
      <c r="FT407" s="47"/>
      <c r="FU407" s="47"/>
      <c r="FV407" s="47"/>
      <c r="FW407" s="47"/>
      <c r="FX407" s="47"/>
      <c r="FY407" s="47"/>
      <c r="FZ407" s="47"/>
      <c r="GA407" s="47"/>
      <c r="GB407" s="47"/>
      <c r="GC407" s="47"/>
      <c r="GD407" s="47"/>
      <c r="GE407" s="47"/>
      <c r="GF407" s="47"/>
      <c r="GG407" s="47"/>
      <c r="GH407" s="47"/>
      <c r="GI407" s="47"/>
      <c r="GJ407" s="47"/>
      <c r="GK407" s="47"/>
      <c r="GL407" s="47"/>
      <c r="GM407" s="47"/>
      <c r="GN407" s="47"/>
      <c r="GO407" s="47"/>
      <c r="GP407" s="47"/>
      <c r="GQ407" s="47"/>
      <c r="GR407" s="47"/>
      <c r="GS407" s="47"/>
      <c r="GT407" s="47"/>
      <c r="GU407" s="47"/>
      <c r="GV407" s="47"/>
      <c r="GW407" s="47"/>
      <c r="GX407" s="47"/>
      <c r="GY407" s="47"/>
      <c r="GZ407" s="47"/>
      <c r="HA407" s="47"/>
      <c r="HB407" s="47"/>
      <c r="HC407" s="47"/>
      <c r="HD407" s="47"/>
      <c r="HE407" s="47"/>
      <c r="HF407" s="47"/>
      <c r="HG407" s="47"/>
      <c r="HH407" s="47"/>
      <c r="HI407" s="47"/>
      <c r="HJ407" s="47"/>
      <c r="HK407" s="47"/>
      <c r="HL407" s="47"/>
      <c r="HM407" s="47"/>
      <c r="HN407" s="47"/>
      <c r="HO407" s="47"/>
      <c r="HP407" s="47"/>
      <c r="HQ407" s="47"/>
      <c r="HR407" s="47"/>
      <c r="HS407" s="47"/>
      <c r="HT407" s="47"/>
      <c r="HU407" s="47"/>
      <c r="HV407" s="47"/>
      <c r="HW407" s="47"/>
      <c r="HX407" s="47"/>
      <c r="HY407" s="47"/>
      <c r="HZ407" s="47"/>
    </row>
    <row r="408" spans="1:234">
      <c r="A408" s="86" t="s">
        <v>449</v>
      </c>
      <c r="B408" s="86" t="s">
        <v>64</v>
      </c>
      <c r="C408" s="86">
        <v>30.064284582202507</v>
      </c>
      <c r="D408" s="86">
        <v>13.962424391539892</v>
      </c>
      <c r="E408" s="86">
        <v>4.968661348972689</v>
      </c>
      <c r="F408" s="86">
        <v>0.46441898038064028</v>
      </c>
      <c r="G408" s="86">
        <v>114.35048558717193</v>
      </c>
      <c r="H408" s="86"/>
      <c r="I408" s="86">
        <v>4.8331115959788035E-2</v>
      </c>
      <c r="J408" s="86">
        <v>11.323082772110066</v>
      </c>
      <c r="K408" s="86">
        <v>15.298054835123311</v>
      </c>
      <c r="L408" s="86">
        <v>6.943285265428659</v>
      </c>
      <c r="M408" s="105">
        <v>1.2064999999999999</v>
      </c>
      <c r="N408" s="106">
        <v>8.8000000000000007</v>
      </c>
      <c r="O408" s="105">
        <v>0.13389999999999999</v>
      </c>
      <c r="P408" s="105">
        <v>5.4</v>
      </c>
      <c r="Q408" s="106">
        <v>0.61408799018988169</v>
      </c>
      <c r="R408" s="86">
        <v>7.4594155849511363</v>
      </c>
      <c r="S408" s="86">
        <v>5.8274522515506542</v>
      </c>
      <c r="T408" s="86">
        <v>6.5367787655203513E-2</v>
      </c>
      <c r="U408" s="86">
        <v>6.943285265428659</v>
      </c>
      <c r="V408" s="86">
        <v>1.7560887933793851E-16</v>
      </c>
      <c r="W408" s="86"/>
      <c r="X408" s="90">
        <v>954.00294168311984</v>
      </c>
      <c r="Y408" s="90">
        <v>105.5128782435238</v>
      </c>
      <c r="Z408" s="107">
        <v>785</v>
      </c>
      <c r="AA408" s="112">
        <v>145.71796918147345</v>
      </c>
      <c r="AB408" s="107">
        <v>803.60852152448103</v>
      </c>
      <c r="AC408" s="107">
        <v>48.810337847855877</v>
      </c>
      <c r="AD408" s="109">
        <v>810.14492569662127</v>
      </c>
      <c r="AE408" s="112">
        <v>41.099677968552179</v>
      </c>
      <c r="AF408" s="90"/>
      <c r="AG408" s="112">
        <v>-3</v>
      </c>
      <c r="AH408" s="86"/>
      <c r="AI408" s="86">
        <v>804.31696517069815</v>
      </c>
      <c r="AJ408" s="86">
        <v>46.008090271194924</v>
      </c>
      <c r="AK408" s="86">
        <v>801.19516624819096</v>
      </c>
      <c r="AL408" s="86">
        <v>789.2884713228658</v>
      </c>
      <c r="AM408" s="86"/>
      <c r="AN408" s="86">
        <v>143.22765864713995</v>
      </c>
      <c r="AO408" s="86">
        <v>5.1915845999695085</v>
      </c>
      <c r="AP408" s="86">
        <v>259.09966176039319</v>
      </c>
      <c r="AQ408" s="86">
        <v>487416.37869839405</v>
      </c>
      <c r="AR408" s="86">
        <v>0.29111689670622243</v>
      </c>
      <c r="AS408" s="86">
        <v>4.4597984294478324E-2</v>
      </c>
      <c r="AT408" s="86">
        <v>6.3530083384562044</v>
      </c>
      <c r="AU408" s="86">
        <v>1.1019119844295919E-2</v>
      </c>
      <c r="AV408" s="86">
        <v>0.39402769135973198</v>
      </c>
      <c r="AW408" s="86">
        <v>0.92630019408312891</v>
      </c>
      <c r="AX408" s="86">
        <v>0.37115406715661114</v>
      </c>
      <c r="AY408" s="86">
        <v>6.0940395247116994</v>
      </c>
      <c r="AZ408" s="86">
        <v>1.6995361135240388</v>
      </c>
      <c r="BA408" s="86">
        <v>23.823781281011978</v>
      </c>
      <c r="BB408" s="86">
        <v>8.6265452065180241</v>
      </c>
      <c r="BC408" s="86">
        <v>40.984897758107948</v>
      </c>
      <c r="BD408" s="86">
        <v>11.781155742930578</v>
      </c>
      <c r="BE408" s="86">
        <v>157.2262026473667</v>
      </c>
      <c r="BF408" s="86">
        <v>18.910155537592523</v>
      </c>
      <c r="BG408" s="86">
        <v>7832.7060217839417</v>
      </c>
      <c r="BH408" s="86">
        <v>0.25854903701433818</v>
      </c>
      <c r="BI408" s="86">
        <v>13.962424391539892</v>
      </c>
      <c r="BJ408" s="86">
        <v>30.064284582202507</v>
      </c>
      <c r="BK408" s="86"/>
      <c r="BL408" s="75" t="s">
        <v>449</v>
      </c>
      <c r="BM408" s="75">
        <v>0.18817714892184947</v>
      </c>
      <c r="BN408" s="75">
        <v>10.380732579176804</v>
      </c>
      <c r="BO408" s="75">
        <v>0.11599073520311494</v>
      </c>
      <c r="BP408" s="75">
        <v>0.84374237978529332</v>
      </c>
      <c r="BQ408" s="75"/>
      <c r="BR408" s="75">
        <v>6.0542496345302546</v>
      </c>
      <c r="BS408" s="75">
        <v>6.3992080544243297</v>
      </c>
      <c r="BT408" s="75">
        <v>29.654693550908515</v>
      </c>
      <c r="BU408" s="75">
        <v>45.44214207283526</v>
      </c>
      <c r="BV408" s="75">
        <v>93.794414492173146</v>
      </c>
      <c r="BW408" s="75">
        <v>152.41245947911705</v>
      </c>
      <c r="BX408" s="75">
        <v>247.64288675593926</v>
      </c>
      <c r="BY408" s="75">
        <v>462.00610756590504</v>
      </c>
      <c r="BZ408" s="75">
        <v>924.86001557274528</v>
      </c>
      <c r="CA408" s="75">
        <v>744.49431250364262</v>
      </c>
      <c r="CB408" s="75"/>
      <c r="CC408" s="92">
        <v>732.47748209711847</v>
      </c>
      <c r="CD408" s="47"/>
      <c r="CE408" s="47"/>
      <c r="CF408" s="47"/>
      <c r="CG408" s="47"/>
      <c r="CH408" s="47"/>
      <c r="CI408" s="47"/>
      <c r="CJ408" s="47"/>
      <c r="CK408" s="47"/>
      <c r="CL408" s="47"/>
      <c r="CM408" s="47"/>
      <c r="CN408" s="47"/>
      <c r="CO408" s="47"/>
      <c r="CP408" s="47"/>
      <c r="CQ408" s="47"/>
      <c r="CR408" s="47"/>
      <c r="CS408" s="47"/>
      <c r="CT408" s="47"/>
      <c r="CU408" s="47"/>
      <c r="CV408" s="47"/>
      <c r="CW408" s="47"/>
      <c r="CX408" s="47"/>
      <c r="CY408" s="47"/>
      <c r="CZ408" s="47"/>
      <c r="DA408" s="47"/>
      <c r="DB408" s="47"/>
      <c r="DC408" s="47"/>
      <c r="DD408" s="47"/>
      <c r="DE408" s="47"/>
      <c r="DF408" s="47"/>
      <c r="DG408" s="47"/>
      <c r="DH408" s="47"/>
      <c r="DI408" s="47"/>
      <c r="DJ408" s="47"/>
      <c r="DK408" s="47"/>
      <c r="DL408" s="47"/>
      <c r="DM408" s="47"/>
      <c r="DN408" s="47"/>
      <c r="DO408" s="47"/>
      <c r="DP408" s="47"/>
      <c r="DQ408" s="47"/>
      <c r="DR408" s="47"/>
      <c r="DS408" s="47"/>
      <c r="DT408" s="47"/>
      <c r="DU408" s="47"/>
      <c r="DV408" s="47"/>
      <c r="DW408" s="47"/>
      <c r="DX408" s="47"/>
      <c r="DY408" s="47"/>
      <c r="DZ408" s="47"/>
      <c r="EA408" s="47"/>
      <c r="EB408" s="47"/>
      <c r="EC408" s="47"/>
      <c r="ED408" s="47"/>
      <c r="EE408" s="47"/>
      <c r="EF408" s="47"/>
      <c r="EG408" s="47"/>
      <c r="EH408" s="47"/>
      <c r="EI408" s="47"/>
      <c r="EJ408" s="47"/>
      <c r="EK408" s="47"/>
      <c r="EL408" s="47"/>
      <c r="EM408" s="47"/>
      <c r="EN408" s="47"/>
      <c r="EO408" s="47"/>
      <c r="EP408" s="47"/>
      <c r="EQ408" s="47"/>
      <c r="ER408" s="47"/>
      <c r="ES408" s="47"/>
      <c r="ET408" s="47"/>
      <c r="EU408" s="47"/>
      <c r="EV408" s="47"/>
      <c r="EW408" s="47"/>
      <c r="EX408" s="47"/>
      <c r="EY408" s="47"/>
      <c r="EZ408" s="47"/>
      <c r="FA408" s="47"/>
      <c r="FB408" s="47"/>
      <c r="FC408" s="47"/>
      <c r="FD408" s="47"/>
      <c r="FE408" s="47"/>
      <c r="FF408" s="47"/>
      <c r="FG408" s="47"/>
      <c r="FH408" s="47"/>
      <c r="FI408" s="47"/>
      <c r="FJ408" s="47"/>
      <c r="FK408" s="47"/>
      <c r="FL408" s="47"/>
      <c r="FM408" s="47"/>
      <c r="FN408" s="47"/>
      <c r="FO408" s="47"/>
      <c r="FP408" s="47"/>
      <c r="FQ408" s="47"/>
      <c r="FR408" s="47"/>
      <c r="FS408" s="47"/>
      <c r="FT408" s="47"/>
      <c r="FU408" s="47"/>
      <c r="FV408" s="47"/>
      <c r="FW408" s="47"/>
      <c r="FX408" s="47"/>
      <c r="FY408" s="47"/>
      <c r="FZ408" s="47"/>
      <c r="GA408" s="47"/>
      <c r="GB408" s="47"/>
      <c r="GC408" s="47"/>
      <c r="GD408" s="47"/>
      <c r="GE408" s="47"/>
      <c r="GF408" s="47"/>
      <c r="GG408" s="47"/>
      <c r="GH408" s="47"/>
      <c r="GI408" s="47"/>
      <c r="GJ408" s="47"/>
      <c r="GK408" s="47"/>
      <c r="GL408" s="47"/>
      <c r="GM408" s="47"/>
      <c r="GN408" s="47"/>
      <c r="GO408" s="47"/>
      <c r="GP408" s="47"/>
      <c r="GQ408" s="47"/>
      <c r="GR408" s="47"/>
      <c r="GS408" s="47"/>
      <c r="GT408" s="47"/>
      <c r="GU408" s="47"/>
      <c r="GV408" s="47"/>
      <c r="GW408" s="47"/>
      <c r="GX408" s="47"/>
      <c r="GY408" s="47"/>
      <c r="GZ408" s="47"/>
      <c r="HA408" s="47"/>
      <c r="HB408" s="47"/>
      <c r="HC408" s="47"/>
      <c r="HD408" s="47"/>
      <c r="HE408" s="47"/>
      <c r="HF408" s="47"/>
      <c r="HG408" s="47"/>
      <c r="HH408" s="47"/>
      <c r="HI408" s="47"/>
      <c r="HJ408" s="47"/>
      <c r="HK408" s="47"/>
      <c r="HL408" s="47"/>
      <c r="HM408" s="47"/>
      <c r="HN408" s="47"/>
      <c r="HO408" s="47"/>
      <c r="HP408" s="47"/>
      <c r="HQ408" s="47"/>
      <c r="HR408" s="47"/>
      <c r="HS408" s="47"/>
      <c r="HT408" s="47"/>
      <c r="HU408" s="47"/>
      <c r="HV408" s="47"/>
      <c r="HW408" s="47"/>
      <c r="HX408" s="47"/>
      <c r="HY408" s="47"/>
      <c r="HZ408" s="47"/>
    </row>
    <row r="409" spans="1:234">
      <c r="A409" s="86" t="s">
        <v>446</v>
      </c>
      <c r="B409" s="86"/>
      <c r="C409" s="86">
        <v>38.301086753869811</v>
      </c>
      <c r="D409" s="86">
        <v>18.268179029283434</v>
      </c>
      <c r="E409" s="86">
        <v>5.6858756260807235</v>
      </c>
      <c r="F409" s="86">
        <v>0.47696242006599671</v>
      </c>
      <c r="G409" s="86">
        <v>284.7833015753439</v>
      </c>
      <c r="H409" s="86"/>
      <c r="I409" s="86">
        <v>4.1720941297544327E-2</v>
      </c>
      <c r="J409" s="86">
        <v>11.281041395458685</v>
      </c>
      <c r="K409" s="86">
        <v>14.578053821463484</v>
      </c>
      <c r="L409" s="86">
        <v>4.1606570266563221</v>
      </c>
      <c r="M409" s="106">
        <v>1.1365000000000001</v>
      </c>
      <c r="N409" s="106">
        <v>6.9</v>
      </c>
      <c r="O409" s="106">
        <v>0.1202</v>
      </c>
      <c r="P409" s="105">
        <v>5.6</v>
      </c>
      <c r="Q409" s="106">
        <v>0.80265586919716747</v>
      </c>
      <c r="R409" s="86">
        <v>8.3125197114682052</v>
      </c>
      <c r="S409" s="86">
        <v>6.0043056050244621</v>
      </c>
      <c r="T409" s="86">
        <v>6.8596262042035075E-2</v>
      </c>
      <c r="U409" s="86">
        <v>4.1606570266563221</v>
      </c>
      <c r="V409" s="86">
        <v>-2.8442351403523495E-16</v>
      </c>
      <c r="W409" s="86"/>
      <c r="X409" s="90">
        <v>826.15324058416934</v>
      </c>
      <c r="Y409" s="90">
        <v>91.319670959847016</v>
      </c>
      <c r="Z409" s="107">
        <v>886.14532015383998</v>
      </c>
      <c r="AA409" s="107">
        <v>85.827333650978915</v>
      </c>
      <c r="AB409" s="107">
        <v>770.87442609681534</v>
      </c>
      <c r="AC409" s="107">
        <v>37.604673289396366</v>
      </c>
      <c r="AD409" s="109">
        <v>731.68531682567209</v>
      </c>
      <c r="AE409" s="112">
        <v>38.652286626152851</v>
      </c>
      <c r="AF409" s="90"/>
      <c r="AG409" s="112">
        <v>17</v>
      </c>
      <c r="AH409" s="86"/>
      <c r="AI409" s="86">
        <v>771.9211206058427</v>
      </c>
      <c r="AJ409" s="86">
        <v>42.352428877724478</v>
      </c>
      <c r="AK409" s="86">
        <v>725.61065399091012</v>
      </c>
      <c r="AL409" s="86">
        <v>823.94929858261003</v>
      </c>
      <c r="AM409" s="86"/>
      <c r="AN409" s="86">
        <v>125.23359221440427</v>
      </c>
      <c r="AO409" s="86">
        <v>4.9023684934777148</v>
      </c>
      <c r="AP409" s="86">
        <v>117.69101057468079</v>
      </c>
      <c r="AQ409" s="86">
        <v>485249.85922472348</v>
      </c>
      <c r="AR409" s="86">
        <v>0.24392414295043946</v>
      </c>
      <c r="AS409" s="86">
        <v>0.14748333354247378</v>
      </c>
      <c r="AT409" s="86">
        <v>5.236668590492858</v>
      </c>
      <c r="AU409" s="86" t="s">
        <v>66</v>
      </c>
      <c r="AV409" s="86">
        <v>7.9494052722398553E-2</v>
      </c>
      <c r="AW409" s="86">
        <v>0.41874656733181664</v>
      </c>
      <c r="AX409" s="86">
        <v>0.24657488861267571</v>
      </c>
      <c r="AY409" s="86">
        <v>2.4850462298472507</v>
      </c>
      <c r="AZ409" s="86">
        <v>0.78075620398112611</v>
      </c>
      <c r="BA409" s="86">
        <v>10.470956870336622</v>
      </c>
      <c r="BB409" s="86">
        <v>4.0836676844736939</v>
      </c>
      <c r="BC409" s="86">
        <v>19.277675403860584</v>
      </c>
      <c r="BD409" s="86">
        <v>5.6424949102553512</v>
      </c>
      <c r="BE409" s="86">
        <v>77.134559896493812</v>
      </c>
      <c r="BF409" s="86">
        <v>9.4034515447847067</v>
      </c>
      <c r="BG409" s="86">
        <v>7798.4923222787684</v>
      </c>
      <c r="BH409" s="86">
        <v>0.19250922223521522</v>
      </c>
      <c r="BI409" s="86">
        <v>18.268179029283434</v>
      </c>
      <c r="BJ409" s="86">
        <v>38.301086753869811</v>
      </c>
      <c r="BK409" s="86"/>
      <c r="BL409" s="75" t="s">
        <v>446</v>
      </c>
      <c r="BM409" s="75">
        <v>0.62229254659271638</v>
      </c>
      <c r="BN409" s="75">
        <v>8.5566480236811415</v>
      </c>
      <c r="BO409" s="75">
        <v>3.8035431924592605E-2</v>
      </c>
      <c r="BP409" s="75">
        <v>0.17022281096873351</v>
      </c>
      <c r="BQ409" s="75"/>
      <c r="BR409" s="75">
        <v>2.7369056688354028</v>
      </c>
      <c r="BS409" s="75">
        <v>4.2512911829771669</v>
      </c>
      <c r="BT409" s="75">
        <v>12.092682383684918</v>
      </c>
      <c r="BU409" s="75">
        <v>20.87583433104615</v>
      </c>
      <c r="BV409" s="75">
        <v>41.224239646994576</v>
      </c>
      <c r="BW409" s="75">
        <v>72.149605732750771</v>
      </c>
      <c r="BX409" s="75">
        <v>116.48142237982226</v>
      </c>
      <c r="BY409" s="75">
        <v>221.27431020609222</v>
      </c>
      <c r="BZ409" s="75">
        <v>453.73270527349297</v>
      </c>
      <c r="CA409" s="75">
        <v>370.2146277474294</v>
      </c>
      <c r="CB409" s="75"/>
      <c r="CC409" s="92">
        <v>727.26146462083034</v>
      </c>
      <c r="CD409" s="47"/>
      <c r="CE409" s="47"/>
      <c r="CF409" s="47"/>
      <c r="CG409" s="47"/>
      <c r="CH409" s="47"/>
      <c r="CI409" s="47"/>
      <c r="CJ409" s="47"/>
      <c r="CK409" s="47"/>
      <c r="CL409" s="47"/>
      <c r="CM409" s="47"/>
      <c r="CN409" s="47"/>
      <c r="CO409" s="47"/>
      <c r="CP409" s="47"/>
      <c r="CQ409" s="47"/>
      <c r="CR409" s="47"/>
      <c r="CS409" s="47"/>
      <c r="CT409" s="47"/>
      <c r="CU409" s="47"/>
      <c r="CV409" s="47"/>
      <c r="CW409" s="47"/>
      <c r="CX409" s="47"/>
      <c r="CY409" s="47"/>
      <c r="CZ409" s="47"/>
      <c r="DA409" s="47"/>
      <c r="DB409" s="47"/>
      <c r="DC409" s="47"/>
      <c r="DD409" s="47"/>
      <c r="DE409" s="47"/>
      <c r="DF409" s="47"/>
      <c r="DG409" s="47"/>
      <c r="DH409" s="47"/>
      <c r="DI409" s="47"/>
      <c r="DJ409" s="47"/>
      <c r="DK409" s="47"/>
      <c r="DL409" s="47"/>
      <c r="DM409" s="47"/>
      <c r="DN409" s="47"/>
      <c r="DO409" s="47"/>
      <c r="DP409" s="47"/>
      <c r="DQ409" s="47"/>
      <c r="DR409" s="47"/>
      <c r="DS409" s="47"/>
      <c r="DT409" s="47"/>
      <c r="DU409" s="47"/>
      <c r="DV409" s="47"/>
      <c r="DW409" s="47"/>
      <c r="DX409" s="47"/>
      <c r="DY409" s="47"/>
      <c r="DZ409" s="47"/>
      <c r="EA409" s="47"/>
      <c r="EB409" s="47"/>
      <c r="EC409" s="47"/>
      <c r="ED409" s="47"/>
      <c r="EE409" s="47"/>
      <c r="EF409" s="47"/>
      <c r="EG409" s="47"/>
      <c r="EH409" s="47"/>
      <c r="EI409" s="47"/>
      <c r="EJ409" s="47"/>
      <c r="EK409" s="47"/>
      <c r="EL409" s="47"/>
      <c r="EM409" s="47"/>
      <c r="EN409" s="47"/>
      <c r="EO409" s="47"/>
      <c r="EP409" s="47"/>
      <c r="EQ409" s="47"/>
      <c r="ER409" s="47"/>
      <c r="ES409" s="47"/>
      <c r="ET409" s="47"/>
      <c r="EU409" s="47"/>
      <c r="EV409" s="47"/>
      <c r="EW409" s="47"/>
      <c r="EX409" s="47"/>
      <c r="EY409" s="47"/>
      <c r="EZ409" s="47"/>
      <c r="FA409" s="47"/>
      <c r="FB409" s="47"/>
      <c r="FC409" s="47"/>
      <c r="FD409" s="47"/>
      <c r="FE409" s="47"/>
      <c r="FF409" s="47"/>
      <c r="FG409" s="47"/>
      <c r="FH409" s="47"/>
      <c r="FI409" s="47"/>
      <c r="FJ409" s="47"/>
      <c r="FK409" s="47"/>
      <c r="FL409" s="47"/>
      <c r="FM409" s="47"/>
      <c r="FN409" s="47"/>
      <c r="FO409" s="47"/>
      <c r="FP409" s="47"/>
      <c r="FQ409" s="47"/>
      <c r="FR409" s="47"/>
      <c r="FS409" s="47"/>
      <c r="FT409" s="47"/>
      <c r="FU409" s="47"/>
      <c r="FV409" s="47"/>
      <c r="FW409" s="47"/>
      <c r="FX409" s="47"/>
      <c r="FY409" s="47"/>
      <c r="FZ409" s="47"/>
      <c r="GA409" s="47"/>
      <c r="GB409" s="47"/>
      <c r="GC409" s="47"/>
      <c r="GD409" s="47"/>
      <c r="GE409" s="47"/>
      <c r="GF409" s="47"/>
      <c r="GG409" s="47"/>
      <c r="GH409" s="47"/>
      <c r="GI409" s="47"/>
      <c r="GJ409" s="47"/>
      <c r="GK409" s="47"/>
      <c r="GL409" s="47"/>
      <c r="GM409" s="47"/>
      <c r="GN409" s="47"/>
      <c r="GO409" s="47"/>
      <c r="GP409" s="47"/>
      <c r="GQ409" s="47"/>
      <c r="GR409" s="47"/>
      <c r="GS409" s="47"/>
      <c r="GT409" s="47"/>
      <c r="GU409" s="47"/>
      <c r="GV409" s="47"/>
      <c r="GW409" s="47"/>
      <c r="GX409" s="47"/>
      <c r="GY409" s="47"/>
      <c r="GZ409" s="47"/>
      <c r="HA409" s="47"/>
      <c r="HB409" s="47"/>
      <c r="HC409" s="47"/>
      <c r="HD409" s="47"/>
      <c r="HE409" s="47"/>
      <c r="HF409" s="47"/>
      <c r="HG409" s="47"/>
      <c r="HH409" s="47"/>
      <c r="HI409" s="47"/>
      <c r="HJ409" s="47"/>
      <c r="HK409" s="47"/>
      <c r="HL409" s="47"/>
      <c r="HM409" s="47"/>
      <c r="HN409" s="47"/>
      <c r="HO409" s="47"/>
      <c r="HP409" s="47"/>
      <c r="HQ409" s="47"/>
      <c r="HR409" s="47"/>
      <c r="HS409" s="47"/>
      <c r="HT409" s="47"/>
      <c r="HU409" s="47"/>
      <c r="HV409" s="47"/>
      <c r="HW409" s="47"/>
      <c r="HX409" s="47"/>
      <c r="HY409" s="47"/>
      <c r="HZ409" s="47"/>
    </row>
    <row r="410" spans="1:234">
      <c r="A410" s="86" t="s">
        <v>427</v>
      </c>
      <c r="B410" s="86"/>
      <c r="C410" s="86">
        <v>48.147346962852495</v>
      </c>
      <c r="D410" s="86">
        <v>23.84015022692229</v>
      </c>
      <c r="E410" s="86">
        <v>7.9850221410327853</v>
      </c>
      <c r="F410" s="86">
        <v>0.49514982093023463</v>
      </c>
      <c r="G410" s="86">
        <v>241.7287976776658</v>
      </c>
      <c r="H410" s="86"/>
      <c r="I410" s="86">
        <v>4.5409472722894376E-2</v>
      </c>
      <c r="J410" s="86">
        <v>9.8967236833037671</v>
      </c>
      <c r="K410" s="86">
        <v>14.161265362773211</v>
      </c>
      <c r="L410" s="86">
        <v>5.1765963542992655</v>
      </c>
      <c r="M410" s="105">
        <v>1.3082</v>
      </c>
      <c r="N410" s="106">
        <v>7.1</v>
      </c>
      <c r="O410" s="105">
        <v>0.13420000000000001</v>
      </c>
      <c r="P410" s="105">
        <v>4.9000000000000004</v>
      </c>
      <c r="Q410" s="106">
        <v>0.68628045978863961</v>
      </c>
      <c r="R410" s="86">
        <v>7.4679717482096004</v>
      </c>
      <c r="S410" s="86">
        <v>5.364489945491675</v>
      </c>
      <c r="T410" s="86">
        <v>7.0615158630441002E-2</v>
      </c>
      <c r="U410" s="86">
        <v>5.1765963542992655</v>
      </c>
      <c r="V410" s="86">
        <v>0</v>
      </c>
      <c r="W410" s="86"/>
      <c r="X410" s="90">
        <v>897.59411975643309</v>
      </c>
      <c r="Y410" s="90">
        <v>86.888823037471568</v>
      </c>
      <c r="Z410" s="107">
        <v>948</v>
      </c>
      <c r="AA410" s="112">
        <v>105.85232563558871</v>
      </c>
      <c r="AB410" s="107">
        <v>849.35233645371022</v>
      </c>
      <c r="AC410" s="107">
        <v>40.915977298556925</v>
      </c>
      <c r="AD410" s="109">
        <v>811.88489438940417</v>
      </c>
      <c r="AE410" s="112">
        <v>37.221301431846769</v>
      </c>
      <c r="AF410" s="90"/>
      <c r="AG410" s="112">
        <v>14</v>
      </c>
      <c r="AH410" s="86"/>
      <c r="AI410" s="86">
        <v>847.78277040543492</v>
      </c>
      <c r="AJ410" s="86">
        <v>41.884333385949226</v>
      </c>
      <c r="AK410" s="86">
        <v>803.70545254799049</v>
      </c>
      <c r="AL410" s="86">
        <v>841.13930935667304</v>
      </c>
      <c r="AM410" s="86"/>
      <c r="AN410" s="86">
        <v>206.95518008859977</v>
      </c>
      <c r="AO410" s="86">
        <v>6.9206299967080112</v>
      </c>
      <c r="AP410" s="86">
        <v>856.34871658921156</v>
      </c>
      <c r="AQ410" s="86">
        <v>511016.81585322903</v>
      </c>
      <c r="AR410" s="86">
        <v>0.90500980841918144</v>
      </c>
      <c r="AS410" s="86" t="s">
        <v>66</v>
      </c>
      <c r="AT410" s="86">
        <v>6.3647355596910833</v>
      </c>
      <c r="AU410" s="86">
        <v>7.5738446297040126E-3</v>
      </c>
      <c r="AV410" s="86">
        <v>0.12823374195816123</v>
      </c>
      <c r="AW410" s="86">
        <v>2.3079651736928093</v>
      </c>
      <c r="AX410" s="86">
        <v>0.66389556555861651</v>
      </c>
      <c r="AY410" s="86">
        <v>15.425224344157119</v>
      </c>
      <c r="AZ410" s="86">
        <v>5.9943489934277538</v>
      </c>
      <c r="BA410" s="86">
        <v>83.142113825239505</v>
      </c>
      <c r="BB410" s="86">
        <v>31.47615064009916</v>
      </c>
      <c r="BC410" s="86">
        <v>144.07757213353881</v>
      </c>
      <c r="BD410" s="86">
        <v>40.635063739423195</v>
      </c>
      <c r="BE410" s="86">
        <v>459.70267730405857</v>
      </c>
      <c r="BF410" s="86">
        <v>50.750301846544588</v>
      </c>
      <c r="BG410" s="86">
        <v>8021.0084802280098</v>
      </c>
      <c r="BH410" s="86">
        <v>0.51136920544374864</v>
      </c>
      <c r="BI410" s="86">
        <v>23.84015022692229</v>
      </c>
      <c r="BJ410" s="86">
        <v>48.147346962852495</v>
      </c>
      <c r="BK410" s="86"/>
      <c r="BL410" s="75" t="s">
        <v>427</v>
      </c>
      <c r="BM410" s="75">
        <v>1.9973218960189906E-3</v>
      </c>
      <c r="BN410" s="75">
        <v>10.399894705377587</v>
      </c>
      <c r="BO410" s="75">
        <v>7.972468031267381E-2</v>
      </c>
      <c r="BP410" s="75">
        <v>0.27459045387186559</v>
      </c>
      <c r="BQ410" s="75"/>
      <c r="BR410" s="75">
        <v>15.084739697338623</v>
      </c>
      <c r="BS410" s="75">
        <v>11.446475268252009</v>
      </c>
      <c r="BT410" s="75">
        <v>75.061918949669689</v>
      </c>
      <c r="BU410" s="75">
        <v>160.276711054218</v>
      </c>
      <c r="BV410" s="75">
        <v>327.33115679228149</v>
      </c>
      <c r="BW410" s="75">
        <v>556.11573569079792</v>
      </c>
      <c r="BX410" s="75">
        <v>870.55934823890516</v>
      </c>
      <c r="BY410" s="75">
        <v>1593.5319113499293</v>
      </c>
      <c r="BZ410" s="75">
        <v>2704.1333959062267</v>
      </c>
      <c r="CA410" s="75">
        <v>1998.0433797852202</v>
      </c>
      <c r="CB410" s="75"/>
      <c r="CC410" s="92">
        <v>759.47885522055094</v>
      </c>
      <c r="CD410" s="47"/>
      <c r="CE410" s="47"/>
      <c r="CF410" s="47"/>
      <c r="CG410" s="47"/>
      <c r="CH410" s="47"/>
      <c r="CI410" s="47"/>
      <c r="CJ410" s="47"/>
      <c r="CK410" s="47"/>
      <c r="CL410" s="47"/>
      <c r="CM410" s="47"/>
      <c r="CN410" s="47"/>
      <c r="CO410" s="47"/>
      <c r="CP410" s="47"/>
      <c r="CQ410" s="47"/>
      <c r="CR410" s="47"/>
      <c r="CS410" s="47"/>
      <c r="CT410" s="47"/>
      <c r="CU410" s="47"/>
      <c r="CV410" s="47"/>
      <c r="CW410" s="47"/>
      <c r="CX410" s="47"/>
      <c r="CY410" s="47"/>
      <c r="CZ410" s="47"/>
      <c r="DA410" s="47"/>
      <c r="DB410" s="47"/>
      <c r="DC410" s="47"/>
      <c r="DD410" s="47"/>
      <c r="DE410" s="47"/>
      <c r="DF410" s="47"/>
      <c r="DG410" s="47"/>
      <c r="DH410" s="47"/>
      <c r="DI410" s="47"/>
      <c r="DJ410" s="47"/>
      <c r="DK410" s="47"/>
      <c r="DL410" s="47"/>
      <c r="DM410" s="47"/>
      <c r="DN410" s="47"/>
      <c r="DO410" s="47"/>
      <c r="DP410" s="47"/>
      <c r="DQ410" s="47"/>
      <c r="DR410" s="47"/>
      <c r="DS410" s="47"/>
      <c r="DT410" s="47"/>
      <c r="DU410" s="47"/>
      <c r="DV410" s="47"/>
      <c r="DW410" s="47"/>
      <c r="DX410" s="47"/>
      <c r="DY410" s="47"/>
      <c r="DZ410" s="47"/>
      <c r="EA410" s="47"/>
      <c r="EB410" s="47"/>
      <c r="EC410" s="47"/>
      <c r="ED410" s="47"/>
      <c r="EE410" s="47"/>
      <c r="EF410" s="47"/>
      <c r="EG410" s="47"/>
      <c r="EH410" s="47"/>
      <c r="EI410" s="47"/>
      <c r="EJ410" s="47"/>
      <c r="EK410" s="47"/>
      <c r="EL410" s="47"/>
      <c r="EM410" s="47"/>
      <c r="EN410" s="47"/>
      <c r="EO410" s="47"/>
      <c r="EP410" s="47"/>
      <c r="EQ410" s="47"/>
      <c r="ER410" s="47"/>
      <c r="ES410" s="47"/>
      <c r="ET410" s="47"/>
      <c r="EU410" s="47"/>
      <c r="EV410" s="47"/>
      <c r="EW410" s="47"/>
      <c r="EX410" s="47"/>
      <c r="EY410" s="47"/>
      <c r="EZ410" s="47"/>
      <c r="FA410" s="47"/>
      <c r="FB410" s="47"/>
      <c r="FC410" s="47"/>
      <c r="FD410" s="47"/>
      <c r="FE410" s="47"/>
      <c r="FF410" s="47"/>
      <c r="FG410" s="47"/>
      <c r="FH410" s="47"/>
      <c r="FI410" s="47"/>
      <c r="FJ410" s="47"/>
      <c r="FK410" s="47"/>
      <c r="FL410" s="47"/>
      <c r="FM410" s="47"/>
      <c r="FN410" s="47"/>
      <c r="FO410" s="47"/>
      <c r="FP410" s="47"/>
      <c r="FQ410" s="47"/>
      <c r="FR410" s="47"/>
      <c r="FS410" s="47"/>
      <c r="FT410" s="47"/>
      <c r="FU410" s="47"/>
      <c r="FV410" s="47"/>
      <c r="FW410" s="47"/>
      <c r="FX410" s="47"/>
      <c r="FY410" s="47"/>
      <c r="FZ410" s="47"/>
      <c r="GA410" s="47"/>
      <c r="GB410" s="47"/>
      <c r="GC410" s="47"/>
      <c r="GD410" s="47"/>
      <c r="GE410" s="47"/>
      <c r="GF410" s="47"/>
      <c r="GG410" s="47"/>
      <c r="GH410" s="47"/>
      <c r="GI410" s="47"/>
      <c r="GJ410" s="47"/>
      <c r="GK410" s="47"/>
      <c r="GL410" s="47"/>
      <c r="GM410" s="47"/>
      <c r="GN410" s="47"/>
      <c r="GO410" s="47"/>
      <c r="GP410" s="47"/>
      <c r="GQ410" s="47"/>
      <c r="GR410" s="47"/>
      <c r="GS410" s="47"/>
      <c r="GT410" s="47"/>
      <c r="GU410" s="47"/>
      <c r="GV410" s="47"/>
      <c r="GW410" s="47"/>
      <c r="GX410" s="47"/>
      <c r="GY410" s="47"/>
      <c r="GZ410" s="47"/>
      <c r="HA410" s="47"/>
      <c r="HB410" s="47"/>
      <c r="HC410" s="47"/>
      <c r="HD410" s="47"/>
      <c r="HE410" s="47"/>
      <c r="HF410" s="47"/>
      <c r="HG410" s="47"/>
      <c r="HH410" s="47"/>
      <c r="HI410" s="47"/>
      <c r="HJ410" s="47"/>
      <c r="HK410" s="47"/>
      <c r="HL410" s="47"/>
      <c r="HM410" s="47"/>
      <c r="HN410" s="47"/>
      <c r="HO410" s="47"/>
      <c r="HP410" s="47"/>
      <c r="HQ410" s="47"/>
      <c r="HR410" s="47"/>
      <c r="HS410" s="47"/>
      <c r="HT410" s="47"/>
      <c r="HU410" s="47"/>
      <c r="HV410" s="47"/>
      <c r="HW410" s="47"/>
      <c r="HX410" s="47"/>
      <c r="HY410" s="47"/>
      <c r="HZ410" s="47"/>
    </row>
    <row r="411" spans="1:234">
      <c r="A411" s="86" t="s">
        <v>459</v>
      </c>
      <c r="B411" s="86" t="s">
        <v>64</v>
      </c>
      <c r="C411" s="86">
        <v>55.389175279604466</v>
      </c>
      <c r="D411" s="86">
        <v>27.618849782800247</v>
      </c>
      <c r="E411" s="86">
        <v>10.131909529052283</v>
      </c>
      <c r="F411" s="86">
        <v>0.49863262349331505</v>
      </c>
      <c r="G411" s="86">
        <v>1299.9708361034498</v>
      </c>
      <c r="H411" s="86"/>
      <c r="I411" s="86">
        <v>5.081118064955404E-2</v>
      </c>
      <c r="J411" s="86">
        <v>9.0740382555772356</v>
      </c>
      <c r="K411" s="86">
        <v>14.813216239400463</v>
      </c>
      <c r="L411" s="86">
        <v>4.5456869138406741</v>
      </c>
      <c r="M411" s="105">
        <v>1.3734999999999999</v>
      </c>
      <c r="N411" s="106">
        <v>7.5</v>
      </c>
      <c r="O411" s="105">
        <v>0.14749999999999999</v>
      </c>
      <c r="P411" s="105">
        <v>5.9</v>
      </c>
      <c r="Q411" s="106">
        <v>0.79386810311071487</v>
      </c>
      <c r="R411" s="86">
        <v>6.7741279251039019</v>
      </c>
      <c r="S411" s="86">
        <v>6.1593872326485899</v>
      </c>
      <c r="T411" s="86">
        <v>6.7507284295235073E-2</v>
      </c>
      <c r="U411" s="86">
        <v>4.5456869138406741</v>
      </c>
      <c r="V411" s="86">
        <v>-2.5377753526520173E-16</v>
      </c>
      <c r="W411" s="86"/>
      <c r="X411" s="90">
        <v>1001.7628812727622</v>
      </c>
      <c r="Y411" s="90">
        <v>88.684485059968466</v>
      </c>
      <c r="Z411" s="107">
        <v>853</v>
      </c>
      <c r="AA411" s="112">
        <v>94.407528269396607</v>
      </c>
      <c r="AB411" s="107">
        <v>877.66296833370382</v>
      </c>
      <c r="AC411" s="107">
        <v>43.912239628196893</v>
      </c>
      <c r="AD411" s="109">
        <v>887.08926325814139</v>
      </c>
      <c r="AE411" s="112">
        <v>49.169154392893567</v>
      </c>
      <c r="AF411" s="90"/>
      <c r="AG411" s="112">
        <v>-4</v>
      </c>
      <c r="AH411" s="86"/>
      <c r="AI411" s="86">
        <v>877.78902608907094</v>
      </c>
      <c r="AJ411" s="86">
        <v>53.024711226100507</v>
      </c>
      <c r="AK411" s="86">
        <v>879.29880742124135</v>
      </c>
      <c r="AL411" s="86">
        <v>872.07479316103161</v>
      </c>
      <c r="AM411" s="86"/>
      <c r="AN411" s="86">
        <v>129.57991397532942</v>
      </c>
      <c r="AO411" s="86">
        <v>7.0133936981216332</v>
      </c>
      <c r="AP411" s="86">
        <v>319.61554931493657</v>
      </c>
      <c r="AQ411" s="86">
        <v>451058.48249594064</v>
      </c>
      <c r="AR411" s="86">
        <v>0.71657747112600345</v>
      </c>
      <c r="AS411" s="86">
        <v>3.936058990197544E-2</v>
      </c>
      <c r="AT411" s="86">
        <v>8.4717101419402407</v>
      </c>
      <c r="AU411" s="86">
        <v>1.7263997975399212E-2</v>
      </c>
      <c r="AV411" s="86">
        <v>0.51565074279213963</v>
      </c>
      <c r="AW411" s="86">
        <v>0.9685871495902052</v>
      </c>
      <c r="AX411" s="86">
        <v>0.32800620068102815</v>
      </c>
      <c r="AY411" s="86">
        <v>6.2907865286979456</v>
      </c>
      <c r="AZ411" s="86">
        <v>2.1519185095336035</v>
      </c>
      <c r="BA411" s="86">
        <v>28.648354600252166</v>
      </c>
      <c r="BB411" s="86">
        <v>11.224908995015163</v>
      </c>
      <c r="BC411" s="86">
        <v>49.527122177991828</v>
      </c>
      <c r="BD411" s="86">
        <v>13.719786770930778</v>
      </c>
      <c r="BE411" s="86">
        <v>168.50590063654511</v>
      </c>
      <c r="BF411" s="86">
        <v>18.778153496199796</v>
      </c>
      <c r="BG411" s="86">
        <v>7132.0697060263028</v>
      </c>
      <c r="BH411" s="86">
        <v>0.39251015532724232</v>
      </c>
      <c r="BI411" s="86">
        <v>27.618849782800247</v>
      </c>
      <c r="BJ411" s="86">
        <v>55.389175279604466</v>
      </c>
      <c r="BK411" s="86"/>
      <c r="BL411" s="75" t="s">
        <v>459</v>
      </c>
      <c r="BM411" s="75">
        <v>0.16607843840495967</v>
      </c>
      <c r="BN411" s="75">
        <v>13.842663630621308</v>
      </c>
      <c r="BO411" s="75">
        <v>0.18172629447788644</v>
      </c>
      <c r="BP411" s="75">
        <v>1.104177179426423</v>
      </c>
      <c r="BQ411" s="75"/>
      <c r="BR411" s="75">
        <v>6.330634964641864</v>
      </c>
      <c r="BS411" s="75">
        <v>5.6552793220866917</v>
      </c>
      <c r="BT411" s="75">
        <v>30.612099896340371</v>
      </c>
      <c r="BU411" s="75">
        <v>57.537928062395814</v>
      </c>
      <c r="BV411" s="75">
        <v>112.78879763878805</v>
      </c>
      <c r="BW411" s="75">
        <v>198.31994690839511</v>
      </c>
      <c r="BX411" s="75">
        <v>299.25753581868173</v>
      </c>
      <c r="BY411" s="75">
        <v>538.03085376199135</v>
      </c>
      <c r="BZ411" s="75">
        <v>991.21118021497114</v>
      </c>
      <c r="CA411" s="75">
        <v>739.29738174014949</v>
      </c>
      <c r="CB411" s="75"/>
      <c r="CC411" s="92">
        <v>760.76468615260978</v>
      </c>
      <c r="CD411" s="47"/>
      <c r="CE411" s="47"/>
      <c r="CF411" s="47"/>
      <c r="CG411" s="47"/>
      <c r="CH411" s="47"/>
      <c r="CI411" s="47"/>
      <c r="CJ411" s="47"/>
      <c r="CK411" s="47"/>
      <c r="CL411" s="47"/>
      <c r="CM411" s="47"/>
      <c r="CN411" s="47"/>
      <c r="CO411" s="47"/>
      <c r="CP411" s="47"/>
      <c r="CQ411" s="47"/>
      <c r="CR411" s="47"/>
      <c r="CS411" s="47"/>
      <c r="CT411" s="47"/>
      <c r="CU411" s="47"/>
      <c r="CV411" s="47"/>
      <c r="CW411" s="47"/>
      <c r="CX411" s="47"/>
      <c r="CY411" s="47"/>
      <c r="CZ411" s="47"/>
      <c r="DA411" s="47"/>
      <c r="DB411" s="47"/>
      <c r="DC411" s="47"/>
      <c r="DD411" s="47"/>
      <c r="DE411" s="47"/>
      <c r="DF411" s="47"/>
      <c r="DG411" s="47"/>
      <c r="DH411" s="47"/>
      <c r="DI411" s="47"/>
      <c r="DJ411" s="47"/>
      <c r="DK411" s="47"/>
      <c r="DL411" s="47"/>
      <c r="DM411" s="47"/>
      <c r="DN411" s="47"/>
      <c r="DO411" s="47"/>
      <c r="DP411" s="47"/>
      <c r="DQ411" s="47"/>
      <c r="DR411" s="47"/>
      <c r="DS411" s="47"/>
      <c r="DT411" s="47"/>
      <c r="DU411" s="47"/>
      <c r="DV411" s="47"/>
      <c r="DW411" s="47"/>
      <c r="DX411" s="47"/>
      <c r="DY411" s="47"/>
      <c r="DZ411" s="47"/>
      <c r="EA411" s="47"/>
      <c r="EB411" s="47"/>
      <c r="EC411" s="47"/>
      <c r="ED411" s="47"/>
      <c r="EE411" s="47"/>
      <c r="EF411" s="47"/>
      <c r="EG411" s="47"/>
      <c r="EH411" s="47"/>
      <c r="EI411" s="47"/>
      <c r="EJ411" s="47"/>
      <c r="EK411" s="47"/>
      <c r="EL411" s="47"/>
      <c r="EM411" s="47"/>
      <c r="EN411" s="47"/>
      <c r="EO411" s="47"/>
      <c r="EP411" s="47"/>
      <c r="EQ411" s="47"/>
      <c r="ER411" s="47"/>
      <c r="ES411" s="47"/>
      <c r="ET411" s="47"/>
      <c r="EU411" s="47"/>
      <c r="EV411" s="47"/>
      <c r="EW411" s="47"/>
      <c r="EX411" s="47"/>
      <c r="EY411" s="47"/>
      <c r="EZ411" s="47"/>
      <c r="FA411" s="47"/>
      <c r="FB411" s="47"/>
      <c r="FC411" s="47"/>
      <c r="FD411" s="47"/>
      <c r="FE411" s="47"/>
      <c r="FF411" s="47"/>
      <c r="FG411" s="47"/>
      <c r="FH411" s="47"/>
      <c r="FI411" s="47"/>
      <c r="FJ411" s="47"/>
      <c r="FK411" s="47"/>
      <c r="FL411" s="47"/>
      <c r="FM411" s="47"/>
      <c r="FN411" s="47"/>
      <c r="FO411" s="47"/>
      <c r="FP411" s="47"/>
      <c r="FQ411" s="47"/>
      <c r="FR411" s="47"/>
      <c r="FS411" s="47"/>
      <c r="FT411" s="47"/>
      <c r="FU411" s="47"/>
      <c r="FV411" s="47"/>
      <c r="FW411" s="47"/>
      <c r="FX411" s="47"/>
      <c r="FY411" s="47"/>
      <c r="FZ411" s="47"/>
      <c r="GA411" s="47"/>
      <c r="GB411" s="47"/>
      <c r="GC411" s="47"/>
      <c r="GD411" s="47"/>
      <c r="GE411" s="47"/>
      <c r="GF411" s="47"/>
      <c r="GG411" s="47"/>
      <c r="GH411" s="47"/>
      <c r="GI411" s="47"/>
      <c r="GJ411" s="47"/>
      <c r="GK411" s="47"/>
      <c r="GL411" s="47"/>
      <c r="GM411" s="47"/>
      <c r="GN411" s="47"/>
      <c r="GO411" s="47"/>
      <c r="GP411" s="47"/>
      <c r="GQ411" s="47"/>
      <c r="GR411" s="47"/>
      <c r="GS411" s="47"/>
      <c r="GT411" s="47"/>
      <c r="GU411" s="47"/>
      <c r="GV411" s="47"/>
      <c r="GW411" s="47"/>
      <c r="GX411" s="47"/>
      <c r="GY411" s="47"/>
      <c r="GZ411" s="47"/>
      <c r="HA411" s="47"/>
      <c r="HB411" s="47"/>
      <c r="HC411" s="47"/>
      <c r="HD411" s="47"/>
      <c r="HE411" s="47"/>
      <c r="HF411" s="47"/>
      <c r="HG411" s="47"/>
      <c r="HH411" s="47"/>
      <c r="HI411" s="47"/>
      <c r="HJ411" s="47"/>
      <c r="HK411" s="47"/>
      <c r="HL411" s="47"/>
      <c r="HM411" s="47"/>
      <c r="HN411" s="47"/>
      <c r="HO411" s="47"/>
      <c r="HP411" s="47"/>
      <c r="HQ411" s="47"/>
      <c r="HR411" s="47"/>
      <c r="HS411" s="47"/>
      <c r="HT411" s="47"/>
      <c r="HU411" s="47"/>
      <c r="HV411" s="47"/>
      <c r="HW411" s="47"/>
      <c r="HX411" s="47"/>
      <c r="HY411" s="47"/>
      <c r="HZ411" s="47"/>
    </row>
    <row r="412" spans="1:234">
      <c r="A412" s="86" t="s">
        <v>496</v>
      </c>
      <c r="B412" s="86"/>
      <c r="C412" s="86">
        <v>311.11757786490364</v>
      </c>
      <c r="D412" s="86">
        <v>156.7710913136242</v>
      </c>
      <c r="E412" s="86">
        <v>58.244255625817367</v>
      </c>
      <c r="F412" s="86">
        <v>0.50389660523038271</v>
      </c>
      <c r="G412" s="86">
        <v>3110.555593291785</v>
      </c>
      <c r="H412" s="86"/>
      <c r="I412" s="86">
        <v>5.0604223037000136E-2</v>
      </c>
      <c r="J412" s="86">
        <v>7.5022765495845398</v>
      </c>
      <c r="K412" s="86">
        <v>14.092208584632022</v>
      </c>
      <c r="L412" s="86">
        <v>3.6971415734315243</v>
      </c>
      <c r="M412" s="105">
        <v>1.478</v>
      </c>
      <c r="N412" s="106">
        <v>7.9</v>
      </c>
      <c r="O412" s="105">
        <v>0.15110000000000001</v>
      </c>
      <c r="P412" s="105">
        <v>7</v>
      </c>
      <c r="Q412" s="106">
        <v>0.88413460358956819</v>
      </c>
      <c r="R412" s="86">
        <v>6.6227131549561662</v>
      </c>
      <c r="S412" s="86">
        <v>7.1862437074776953</v>
      </c>
      <c r="T412" s="86">
        <v>7.096119774231345E-2</v>
      </c>
      <c r="U412" s="86">
        <v>3.6971415734315243</v>
      </c>
      <c r="V412" s="86">
        <v>0</v>
      </c>
      <c r="W412" s="86"/>
      <c r="X412" s="90">
        <v>997.78170017921207</v>
      </c>
      <c r="Y412" s="90">
        <v>73.038715973679459</v>
      </c>
      <c r="Z412" s="107">
        <v>955</v>
      </c>
      <c r="AA412" s="112">
        <v>75.541185172841267</v>
      </c>
      <c r="AB412" s="107">
        <v>921.42921897890608</v>
      </c>
      <c r="AC412" s="107">
        <v>47.888439023696485</v>
      </c>
      <c r="AD412" s="109">
        <v>907.1831574233878</v>
      </c>
      <c r="AE412" s="112">
        <v>59.161020002682044</v>
      </c>
      <c r="AF412" s="90"/>
      <c r="AG412" s="112">
        <v>5</v>
      </c>
      <c r="AH412" s="86"/>
      <c r="AI412" s="86">
        <v>921.29784018831015</v>
      </c>
      <c r="AJ412" s="86">
        <v>62.810548834754165</v>
      </c>
      <c r="AK412" s="86">
        <v>899.84819311522267</v>
      </c>
      <c r="AL412" s="86">
        <v>1010.4953452750686</v>
      </c>
      <c r="AM412" s="86"/>
      <c r="AN412" s="86">
        <v>120.79874635060568</v>
      </c>
      <c r="AO412" s="86">
        <v>3.6438520983637837</v>
      </c>
      <c r="AP412" s="86">
        <v>517.45881963647105</v>
      </c>
      <c r="AQ412" s="86">
        <v>439965.63882084843</v>
      </c>
      <c r="AR412" s="86">
        <v>4.3003419888994845</v>
      </c>
      <c r="AS412" s="86" t="s">
        <v>66</v>
      </c>
      <c r="AT412" s="86">
        <v>16.529105010189721</v>
      </c>
      <c r="AU412" s="86">
        <v>2.2199687980352552E-2</v>
      </c>
      <c r="AV412" s="86">
        <v>0.3859100704978054</v>
      </c>
      <c r="AW412" s="86">
        <v>1.7711220826226484</v>
      </c>
      <c r="AX412" s="86">
        <v>0.61288562214121411</v>
      </c>
      <c r="AY412" s="86">
        <v>8.917203668790993</v>
      </c>
      <c r="AZ412" s="86">
        <v>3.7819192357578784</v>
      </c>
      <c r="BA412" s="86">
        <v>45.748086052516726</v>
      </c>
      <c r="BB412" s="86">
        <v>17.694583236558252</v>
      </c>
      <c r="BC412" s="86">
        <v>79.839874408082153</v>
      </c>
      <c r="BD412" s="86">
        <v>22.59828969319679</v>
      </c>
      <c r="BE412" s="86">
        <v>271.99703907769856</v>
      </c>
      <c r="BF412" s="86">
        <v>29.269761000501322</v>
      </c>
      <c r="BG412" s="86">
        <v>6386.7834952931107</v>
      </c>
      <c r="BH412" s="86">
        <v>1.3411437231520338</v>
      </c>
      <c r="BI412" s="86">
        <v>156.7710913136242</v>
      </c>
      <c r="BJ412" s="86">
        <v>311.11757786490364</v>
      </c>
      <c r="BK412" s="86"/>
      <c r="BL412" s="75" t="s">
        <v>496</v>
      </c>
      <c r="BM412" s="75">
        <v>5.8543480960845341E-3</v>
      </c>
      <c r="BN412" s="75">
        <v>27.008341519917845</v>
      </c>
      <c r="BO412" s="75">
        <v>0.23368092610897423</v>
      </c>
      <c r="BP412" s="75">
        <v>0.82635989399958321</v>
      </c>
      <c r="BQ412" s="75"/>
      <c r="BR412" s="75">
        <v>11.575961324331034</v>
      </c>
      <c r="BS412" s="75">
        <v>10.566993485193347</v>
      </c>
      <c r="BT412" s="75">
        <v>43.392718582924545</v>
      </c>
      <c r="BU412" s="75">
        <v>101.12083518069193</v>
      </c>
      <c r="BV412" s="75">
        <v>180.11057500990836</v>
      </c>
      <c r="BW412" s="75">
        <v>312.62514552223064</v>
      </c>
      <c r="BX412" s="75">
        <v>482.41615956545104</v>
      </c>
      <c r="BY412" s="75">
        <v>886.20743894889381</v>
      </c>
      <c r="BZ412" s="75">
        <v>1599.9825828099913</v>
      </c>
      <c r="CA412" s="75">
        <v>1152.3527952953277</v>
      </c>
      <c r="CB412" s="75"/>
      <c r="CC412" s="92">
        <v>701.10691711975358</v>
      </c>
      <c r="CD412" s="47"/>
      <c r="CE412" s="47"/>
      <c r="CF412" s="47"/>
      <c r="CG412" s="47"/>
      <c r="CH412" s="47"/>
      <c r="CI412" s="47"/>
      <c r="CJ412" s="47"/>
      <c r="CK412" s="47"/>
      <c r="CL412" s="47"/>
      <c r="CM412" s="47"/>
      <c r="CN412" s="47"/>
      <c r="CO412" s="47"/>
      <c r="CP412" s="47"/>
      <c r="CQ412" s="47"/>
      <c r="CR412" s="47"/>
      <c r="CS412" s="47"/>
      <c r="CT412" s="47"/>
      <c r="CU412" s="47"/>
      <c r="CV412" s="47"/>
      <c r="CW412" s="47"/>
      <c r="CX412" s="47"/>
      <c r="CY412" s="47"/>
      <c r="CZ412" s="47"/>
      <c r="DA412" s="47"/>
      <c r="DB412" s="47"/>
      <c r="DC412" s="47"/>
      <c r="DD412" s="47"/>
      <c r="DE412" s="47"/>
      <c r="DF412" s="47"/>
      <c r="DG412" s="47"/>
      <c r="DH412" s="47"/>
      <c r="DI412" s="47"/>
      <c r="DJ412" s="47"/>
      <c r="DK412" s="47"/>
      <c r="DL412" s="47"/>
      <c r="DM412" s="47"/>
      <c r="DN412" s="47"/>
      <c r="DO412" s="47"/>
      <c r="DP412" s="47"/>
      <c r="DQ412" s="47"/>
      <c r="DR412" s="47"/>
      <c r="DS412" s="47"/>
      <c r="DT412" s="47"/>
      <c r="DU412" s="47"/>
      <c r="DV412" s="47"/>
      <c r="DW412" s="47"/>
      <c r="DX412" s="47"/>
      <c r="DY412" s="47"/>
      <c r="DZ412" s="47"/>
      <c r="EA412" s="47"/>
      <c r="EB412" s="47"/>
      <c r="EC412" s="47"/>
      <c r="ED412" s="47"/>
      <c r="EE412" s="47"/>
      <c r="EF412" s="47"/>
      <c r="EG412" s="47"/>
      <c r="EH412" s="47"/>
      <c r="EI412" s="47"/>
      <c r="EJ412" s="47"/>
      <c r="EK412" s="47"/>
      <c r="EL412" s="47"/>
      <c r="EM412" s="47"/>
      <c r="EN412" s="47"/>
      <c r="EO412" s="47"/>
      <c r="EP412" s="47"/>
      <c r="EQ412" s="47"/>
      <c r="ER412" s="47"/>
      <c r="ES412" s="47"/>
      <c r="ET412" s="47"/>
      <c r="EU412" s="47"/>
      <c r="EV412" s="47"/>
      <c r="EW412" s="47"/>
      <c r="EX412" s="47"/>
      <c r="EY412" s="47"/>
      <c r="EZ412" s="47"/>
      <c r="FA412" s="47"/>
      <c r="FB412" s="47"/>
      <c r="FC412" s="47"/>
      <c r="FD412" s="47"/>
      <c r="FE412" s="47"/>
      <c r="FF412" s="47"/>
      <c r="FG412" s="47"/>
      <c r="FH412" s="47"/>
      <c r="FI412" s="47"/>
      <c r="FJ412" s="47"/>
      <c r="FK412" s="47"/>
      <c r="FL412" s="47"/>
      <c r="FM412" s="47"/>
      <c r="FN412" s="47"/>
      <c r="FO412" s="47"/>
      <c r="FP412" s="47"/>
      <c r="FQ412" s="47"/>
      <c r="FR412" s="47"/>
      <c r="FS412" s="47"/>
      <c r="FT412" s="47"/>
      <c r="FU412" s="47"/>
      <c r="FV412" s="47"/>
      <c r="FW412" s="47"/>
      <c r="FX412" s="47"/>
      <c r="FY412" s="47"/>
      <c r="FZ412" s="47"/>
      <c r="GA412" s="47"/>
      <c r="GB412" s="47"/>
      <c r="GC412" s="47"/>
      <c r="GD412" s="47"/>
      <c r="GE412" s="47"/>
      <c r="GF412" s="47"/>
      <c r="GG412" s="47"/>
      <c r="GH412" s="47"/>
      <c r="GI412" s="47"/>
      <c r="GJ412" s="47"/>
      <c r="GK412" s="47"/>
      <c r="GL412" s="47"/>
      <c r="GM412" s="47"/>
      <c r="GN412" s="47"/>
      <c r="GO412" s="47"/>
      <c r="GP412" s="47"/>
      <c r="GQ412" s="47"/>
      <c r="GR412" s="47"/>
      <c r="GS412" s="47"/>
      <c r="GT412" s="47"/>
      <c r="GU412" s="47"/>
      <c r="GV412" s="47"/>
      <c r="GW412" s="47"/>
      <c r="GX412" s="47"/>
      <c r="GY412" s="47"/>
      <c r="GZ412" s="47"/>
      <c r="HA412" s="47"/>
      <c r="HB412" s="47"/>
      <c r="HC412" s="47"/>
      <c r="HD412" s="47"/>
      <c r="HE412" s="47"/>
      <c r="HF412" s="47"/>
      <c r="HG412" s="47"/>
      <c r="HH412" s="47"/>
      <c r="HI412" s="47"/>
      <c r="HJ412" s="47"/>
      <c r="HK412" s="47"/>
      <c r="HL412" s="47"/>
      <c r="HM412" s="47"/>
      <c r="HN412" s="47"/>
      <c r="HO412" s="47"/>
      <c r="HP412" s="47"/>
      <c r="HQ412" s="47"/>
      <c r="HR412" s="47"/>
      <c r="HS412" s="47"/>
      <c r="HT412" s="47"/>
      <c r="HU412" s="47"/>
      <c r="HV412" s="47"/>
      <c r="HW412" s="47"/>
      <c r="HX412" s="47"/>
      <c r="HY412" s="47"/>
      <c r="HZ412" s="47"/>
    </row>
    <row r="413" spans="1:234">
      <c r="A413" s="86" t="s">
        <v>435</v>
      </c>
      <c r="B413" s="86"/>
      <c r="C413" s="86">
        <v>116.28519771854575</v>
      </c>
      <c r="D413" s="86">
        <v>61.835713515284006</v>
      </c>
      <c r="E413" s="86">
        <v>20.44746386865835</v>
      </c>
      <c r="F413" s="86">
        <v>0.53175911232442385</v>
      </c>
      <c r="G413" s="86">
        <v>2734.3495297805589</v>
      </c>
      <c r="H413" s="86"/>
      <c r="I413" s="86">
        <v>4.9316103822740848E-2</v>
      </c>
      <c r="J413" s="86">
        <v>7.5937996168213884</v>
      </c>
      <c r="K413" s="86">
        <v>14.796670723006203</v>
      </c>
      <c r="L413" s="86">
        <v>2.929823054659062</v>
      </c>
      <c r="M413" s="105">
        <v>1.3075000000000001</v>
      </c>
      <c r="N413" s="106">
        <v>5.9</v>
      </c>
      <c r="O413" s="105">
        <v>0.14019999999999999</v>
      </c>
      <c r="P413" s="105">
        <v>5.0999999999999996</v>
      </c>
      <c r="Q413" s="106">
        <v>0.87030484545884279</v>
      </c>
      <c r="R413" s="86">
        <v>7.1355571004120364</v>
      </c>
      <c r="S413" s="86">
        <v>5.6134476525717298</v>
      </c>
      <c r="T413" s="86">
        <v>6.7582770389367192E-2</v>
      </c>
      <c r="U413" s="86">
        <v>2.929823054659062</v>
      </c>
      <c r="V413" s="86">
        <v>0</v>
      </c>
      <c r="W413" s="86"/>
      <c r="X413" s="90">
        <v>972.98489484570632</v>
      </c>
      <c r="Y413" s="90">
        <v>72.136321891856767</v>
      </c>
      <c r="Z413" s="107">
        <v>856</v>
      </c>
      <c r="AA413" s="112">
        <v>60.61987576789452</v>
      </c>
      <c r="AB413" s="107">
        <v>849.01515883650654</v>
      </c>
      <c r="AC413" s="107">
        <v>34.102801242096263</v>
      </c>
      <c r="AD413" s="109">
        <v>846.06641693489803</v>
      </c>
      <c r="AE413" s="112">
        <v>40.902700180878021</v>
      </c>
      <c r="AF413" s="90"/>
      <c r="AG413" s="112">
        <v>1</v>
      </c>
      <c r="AH413" s="86"/>
      <c r="AI413" s="86">
        <v>848.35337739180238</v>
      </c>
      <c r="AJ413" s="86">
        <v>45.916470776835304</v>
      </c>
      <c r="AK413" s="86">
        <v>835.44730517081382</v>
      </c>
      <c r="AL413" s="86">
        <v>933.52731642483502</v>
      </c>
      <c r="AM413" s="86"/>
      <c r="AN413" s="86">
        <v>186.86094750229671</v>
      </c>
      <c r="AO413" s="86">
        <v>6.6666211123603674</v>
      </c>
      <c r="AP413" s="86">
        <v>349.68605331526766</v>
      </c>
      <c r="AQ413" s="86">
        <v>473538.37220110284</v>
      </c>
      <c r="AR413" s="86">
        <v>0.74064045492470421</v>
      </c>
      <c r="AS413" s="86" t="s">
        <v>66</v>
      </c>
      <c r="AT413" s="86">
        <v>9.5128182014798153</v>
      </c>
      <c r="AU413" s="86" t="s">
        <v>66</v>
      </c>
      <c r="AV413" s="86">
        <v>0.30109445900018883</v>
      </c>
      <c r="AW413" s="86">
        <v>1.2426283621907623</v>
      </c>
      <c r="AX413" s="86">
        <v>0.40626298000531641</v>
      </c>
      <c r="AY413" s="86">
        <v>6.3101969649946801</v>
      </c>
      <c r="AZ413" s="86">
        <v>2.3260442234927043</v>
      </c>
      <c r="BA413" s="86">
        <v>30.255686828827891</v>
      </c>
      <c r="BB413" s="86">
        <v>12.361950388634257</v>
      </c>
      <c r="BC413" s="86">
        <v>58.986367293204481</v>
      </c>
      <c r="BD413" s="86">
        <v>17.304302234558655</v>
      </c>
      <c r="BE413" s="86">
        <v>232.6205734607168</v>
      </c>
      <c r="BF413" s="86">
        <v>27.58868421154498</v>
      </c>
      <c r="BG413" s="86">
        <v>7371.2856316344369</v>
      </c>
      <c r="BH413" s="86">
        <v>0.56017119926511072</v>
      </c>
      <c r="BI413" s="86">
        <v>61.835713515284006</v>
      </c>
      <c r="BJ413" s="86">
        <v>116.28519771854575</v>
      </c>
      <c r="BK413" s="86"/>
      <c r="BL413" s="75" t="s">
        <v>435</v>
      </c>
      <c r="BM413" s="75" t="s">
        <v>66</v>
      </c>
      <c r="BN413" s="75">
        <v>15.543820590653294</v>
      </c>
      <c r="BO413" s="75">
        <v>0.14406433444985112</v>
      </c>
      <c r="BP413" s="75">
        <v>0.64474188222738504</v>
      </c>
      <c r="BQ413" s="75"/>
      <c r="BR413" s="75">
        <v>8.1217540012468135</v>
      </c>
      <c r="BS413" s="75">
        <v>7.004534138022696</v>
      </c>
      <c r="BT413" s="75">
        <v>30.706554574183361</v>
      </c>
      <c r="BU413" s="75">
        <v>62.193695815312942</v>
      </c>
      <c r="BV413" s="75">
        <v>119.11687727884996</v>
      </c>
      <c r="BW413" s="75">
        <v>218.40901746703636</v>
      </c>
      <c r="BX413" s="75">
        <v>356.4130954272174</v>
      </c>
      <c r="BY413" s="75">
        <v>678.60008762975121</v>
      </c>
      <c r="BZ413" s="75">
        <v>1368.3563144748045</v>
      </c>
      <c r="CA413" s="75">
        <v>1086.1686697458654</v>
      </c>
      <c r="CB413" s="75"/>
      <c r="CC413" s="92">
        <v>755.88476578905625</v>
      </c>
      <c r="CD413" s="47"/>
      <c r="CE413" s="47"/>
      <c r="CF413" s="47"/>
      <c r="CG413" s="47"/>
      <c r="CH413" s="47"/>
      <c r="CI413" s="47"/>
      <c r="CJ413" s="47"/>
      <c r="CK413" s="47"/>
      <c r="CL413" s="47"/>
      <c r="CM413" s="47"/>
      <c r="CN413" s="47"/>
      <c r="CO413" s="47"/>
      <c r="CP413" s="47"/>
      <c r="CQ413" s="47"/>
      <c r="CR413" s="47"/>
      <c r="CS413" s="47"/>
      <c r="CT413" s="47"/>
      <c r="CU413" s="47"/>
      <c r="CV413" s="47"/>
      <c r="CW413" s="47"/>
      <c r="CX413" s="47"/>
      <c r="CY413" s="47"/>
      <c r="CZ413" s="47"/>
      <c r="DA413" s="47"/>
      <c r="DB413" s="47"/>
      <c r="DC413" s="47"/>
      <c r="DD413" s="47"/>
      <c r="DE413" s="47"/>
      <c r="DF413" s="47"/>
      <c r="DG413" s="47"/>
      <c r="DH413" s="47"/>
      <c r="DI413" s="47"/>
      <c r="DJ413" s="47"/>
      <c r="DK413" s="47"/>
      <c r="DL413" s="47"/>
      <c r="DM413" s="47"/>
      <c r="DN413" s="47"/>
      <c r="DO413" s="47"/>
      <c r="DP413" s="47"/>
      <c r="DQ413" s="47"/>
      <c r="DR413" s="47"/>
      <c r="DS413" s="47"/>
      <c r="DT413" s="47"/>
      <c r="DU413" s="47"/>
      <c r="DV413" s="47"/>
      <c r="DW413" s="47"/>
      <c r="DX413" s="47"/>
      <c r="DY413" s="47"/>
      <c r="DZ413" s="47"/>
      <c r="EA413" s="47"/>
      <c r="EB413" s="47"/>
      <c r="EC413" s="47"/>
      <c r="ED413" s="47"/>
      <c r="EE413" s="47"/>
      <c r="EF413" s="47"/>
      <c r="EG413" s="47"/>
      <c r="EH413" s="47"/>
      <c r="EI413" s="47"/>
      <c r="EJ413" s="47"/>
      <c r="EK413" s="47"/>
      <c r="EL413" s="47"/>
      <c r="EM413" s="47"/>
      <c r="EN413" s="47"/>
      <c r="EO413" s="47"/>
      <c r="EP413" s="47"/>
      <c r="EQ413" s="47"/>
      <c r="ER413" s="47"/>
      <c r="ES413" s="47"/>
      <c r="ET413" s="47"/>
      <c r="EU413" s="47"/>
      <c r="EV413" s="47"/>
      <c r="EW413" s="47"/>
      <c r="EX413" s="47"/>
      <c r="EY413" s="47"/>
      <c r="EZ413" s="47"/>
      <c r="FA413" s="47"/>
      <c r="FB413" s="47"/>
      <c r="FC413" s="47"/>
      <c r="FD413" s="47"/>
      <c r="FE413" s="47"/>
      <c r="FF413" s="47"/>
      <c r="FG413" s="47"/>
      <c r="FH413" s="47"/>
      <c r="FI413" s="47"/>
      <c r="FJ413" s="47"/>
      <c r="FK413" s="47"/>
      <c r="FL413" s="47"/>
      <c r="FM413" s="47"/>
      <c r="FN413" s="47"/>
      <c r="FO413" s="47"/>
      <c r="FP413" s="47"/>
      <c r="FQ413" s="47"/>
      <c r="FR413" s="47"/>
      <c r="FS413" s="47"/>
      <c r="FT413" s="47"/>
      <c r="FU413" s="47"/>
      <c r="FV413" s="47"/>
      <c r="FW413" s="47"/>
      <c r="FX413" s="47"/>
      <c r="FY413" s="47"/>
      <c r="FZ413" s="47"/>
      <c r="GA413" s="47"/>
      <c r="GB413" s="47"/>
      <c r="GC413" s="47"/>
      <c r="GD413" s="47"/>
      <c r="GE413" s="47"/>
      <c r="GF413" s="47"/>
      <c r="GG413" s="47"/>
      <c r="GH413" s="47"/>
      <c r="GI413" s="47"/>
      <c r="GJ413" s="47"/>
      <c r="GK413" s="47"/>
      <c r="GL413" s="47"/>
      <c r="GM413" s="47"/>
      <c r="GN413" s="47"/>
      <c r="GO413" s="47"/>
      <c r="GP413" s="47"/>
      <c r="GQ413" s="47"/>
      <c r="GR413" s="47"/>
      <c r="GS413" s="47"/>
      <c r="GT413" s="47"/>
      <c r="GU413" s="47"/>
      <c r="GV413" s="47"/>
      <c r="GW413" s="47"/>
      <c r="GX413" s="47"/>
      <c r="GY413" s="47"/>
      <c r="GZ413" s="47"/>
      <c r="HA413" s="47"/>
      <c r="HB413" s="47"/>
      <c r="HC413" s="47"/>
      <c r="HD413" s="47"/>
      <c r="HE413" s="47"/>
      <c r="HF413" s="47"/>
      <c r="HG413" s="47"/>
      <c r="HH413" s="47"/>
      <c r="HI413" s="47"/>
      <c r="HJ413" s="47"/>
      <c r="HK413" s="47"/>
      <c r="HL413" s="47"/>
      <c r="HM413" s="47"/>
      <c r="HN413" s="47"/>
      <c r="HO413" s="47"/>
      <c r="HP413" s="47"/>
      <c r="HQ413" s="47"/>
      <c r="HR413" s="47"/>
      <c r="HS413" s="47"/>
      <c r="HT413" s="47"/>
      <c r="HU413" s="47"/>
      <c r="HV413" s="47"/>
      <c r="HW413" s="47"/>
      <c r="HX413" s="47"/>
      <c r="HY413" s="47"/>
      <c r="HZ413" s="47"/>
    </row>
    <row r="414" spans="1:234">
      <c r="A414" s="86" t="s">
        <v>495</v>
      </c>
      <c r="B414" s="86" t="s">
        <v>64</v>
      </c>
      <c r="C414" s="86">
        <v>106.27222939284117</v>
      </c>
      <c r="D414" s="86">
        <v>57.578202282205559</v>
      </c>
      <c r="E414" s="86">
        <v>17.701386451243419</v>
      </c>
      <c r="F414" s="86">
        <v>0.54179913803600144</v>
      </c>
      <c r="G414" s="86">
        <v>5022.9572476142739</v>
      </c>
      <c r="H414" s="86"/>
      <c r="I414" s="86">
        <v>4.3756235346256854E-2</v>
      </c>
      <c r="J414" s="86">
        <v>7.7444293159612601</v>
      </c>
      <c r="K414" s="86">
        <v>14.842752428299777</v>
      </c>
      <c r="L414" s="86">
        <v>3.9908859659118145</v>
      </c>
      <c r="M414" s="105">
        <v>1.2439</v>
      </c>
      <c r="N414" s="106">
        <v>7.4</v>
      </c>
      <c r="O414" s="105">
        <v>0.13389999999999999</v>
      </c>
      <c r="P414" s="105">
        <v>6.3</v>
      </c>
      <c r="Q414" s="106">
        <v>0.84346401757512401</v>
      </c>
      <c r="R414" s="86">
        <v>7.4715024693512531</v>
      </c>
      <c r="S414" s="86">
        <v>6.4796242616380955</v>
      </c>
      <c r="T414" s="86">
        <v>6.7372948840227279E-2</v>
      </c>
      <c r="U414" s="86">
        <v>3.9908859659118145</v>
      </c>
      <c r="V414" s="86">
        <v>1.3738555315117264E-16</v>
      </c>
      <c r="W414" s="86"/>
      <c r="X414" s="90">
        <v>865.60481108760962</v>
      </c>
      <c r="Y414" s="90">
        <v>65.620982483090003</v>
      </c>
      <c r="Z414" s="107">
        <v>848</v>
      </c>
      <c r="AA414" s="112">
        <v>82.924870408724701</v>
      </c>
      <c r="AB414" s="107">
        <v>820.63051737490548</v>
      </c>
      <c r="AC414" s="107">
        <v>41.791152526058596</v>
      </c>
      <c r="AD414" s="109">
        <v>810.29984482932593</v>
      </c>
      <c r="AE414" s="112">
        <v>47.685004600212579</v>
      </c>
      <c r="AF414" s="90"/>
      <c r="AG414" s="112">
        <v>5</v>
      </c>
      <c r="AH414" s="86"/>
      <c r="AI414" s="86">
        <v>820.49865703764124</v>
      </c>
      <c r="AJ414" s="86">
        <v>50.739312678193734</v>
      </c>
      <c r="AK414" s="86">
        <v>805.24733266067756</v>
      </c>
      <c r="AL414" s="86">
        <v>880.4206954585859</v>
      </c>
      <c r="AM414" s="86"/>
      <c r="AN414" s="86">
        <v>513.06374440663944</v>
      </c>
      <c r="AO414" s="86">
        <v>7.2362910285426567</v>
      </c>
      <c r="AP414" s="86">
        <v>1420.2124010353718</v>
      </c>
      <c r="AQ414" s="86">
        <v>458824.34817154572</v>
      </c>
      <c r="AR414" s="86">
        <v>1.4432021062443141</v>
      </c>
      <c r="AS414" s="86" t="s">
        <v>66</v>
      </c>
      <c r="AT414" s="86">
        <v>11.656907973279102</v>
      </c>
      <c r="AU414" s="86">
        <v>5.8215119240730376E-2</v>
      </c>
      <c r="AV414" s="86">
        <v>1.4626738930062049</v>
      </c>
      <c r="AW414" s="86">
        <v>4.0029468584450525</v>
      </c>
      <c r="AX414" s="86">
        <v>0.82204813734567372</v>
      </c>
      <c r="AY414" s="86">
        <v>24.348223317137624</v>
      </c>
      <c r="AZ414" s="86">
        <v>9.2520915076267816</v>
      </c>
      <c r="BA414" s="86">
        <v>126.0753088171019</v>
      </c>
      <c r="BB414" s="86">
        <v>49.558601423733485</v>
      </c>
      <c r="BC414" s="86">
        <v>221.00709874435066</v>
      </c>
      <c r="BD414" s="86">
        <v>58.41336765401838</v>
      </c>
      <c r="BE414" s="86">
        <v>686.37113370352677</v>
      </c>
      <c r="BF414" s="86">
        <v>67.675018082361788</v>
      </c>
      <c r="BG414" s="86">
        <v>7362.8892557736335</v>
      </c>
      <c r="BH414" s="86">
        <v>0.70270114514840032</v>
      </c>
      <c r="BI414" s="86">
        <v>57.578202282205559</v>
      </c>
      <c r="BJ414" s="86">
        <v>106.27222939284117</v>
      </c>
      <c r="BK414" s="86"/>
      <c r="BL414" s="75" t="s">
        <v>495</v>
      </c>
      <c r="BM414" s="75">
        <v>1.5352088407365606E-2</v>
      </c>
      <c r="BN414" s="75">
        <v>19.047235250456051</v>
      </c>
      <c r="BO414" s="75">
        <v>0.61279072884979346</v>
      </c>
      <c r="BP414" s="75">
        <v>3.1320640107199247</v>
      </c>
      <c r="BQ414" s="75"/>
      <c r="BR414" s="75">
        <v>26.163051362385964</v>
      </c>
      <c r="BS414" s="75">
        <v>14.173243747339201</v>
      </c>
      <c r="BT414" s="75">
        <v>118.48283852621715</v>
      </c>
      <c r="BU414" s="75">
        <v>247.38212587237382</v>
      </c>
      <c r="BV414" s="75">
        <v>496.35948353189724</v>
      </c>
      <c r="BW414" s="75">
        <v>875.59366473027364</v>
      </c>
      <c r="BX414" s="75">
        <v>1335.3903247392789</v>
      </c>
      <c r="BY414" s="75">
        <v>2290.7203001575836</v>
      </c>
      <c r="BZ414" s="75">
        <v>4037.477257079569</v>
      </c>
      <c r="CA414" s="75">
        <v>2664.370790644165</v>
      </c>
      <c r="CB414" s="75"/>
      <c r="CC414" s="92">
        <v>763.79874682968648</v>
      </c>
      <c r="CD414" s="47"/>
      <c r="CE414" s="47"/>
      <c r="CF414" s="47"/>
      <c r="CG414" s="47"/>
      <c r="CH414" s="47"/>
      <c r="CI414" s="47"/>
      <c r="CJ414" s="47"/>
      <c r="CK414" s="47"/>
      <c r="CL414" s="47"/>
      <c r="CM414" s="47"/>
      <c r="CN414" s="47"/>
      <c r="CO414" s="47"/>
      <c r="CP414" s="47"/>
      <c r="CQ414" s="47"/>
      <c r="CR414" s="47"/>
      <c r="CS414" s="47"/>
      <c r="CT414" s="47"/>
      <c r="CU414" s="47"/>
      <c r="CV414" s="47"/>
      <c r="CW414" s="47"/>
      <c r="CX414" s="47"/>
      <c r="CY414" s="47"/>
      <c r="CZ414" s="47"/>
      <c r="DA414" s="47"/>
      <c r="DB414" s="47"/>
      <c r="DC414" s="47"/>
      <c r="DD414" s="47"/>
      <c r="DE414" s="47"/>
      <c r="DF414" s="47"/>
      <c r="DG414" s="47"/>
      <c r="DH414" s="47"/>
      <c r="DI414" s="47"/>
      <c r="DJ414" s="47"/>
      <c r="DK414" s="47"/>
      <c r="DL414" s="47"/>
      <c r="DM414" s="47"/>
      <c r="DN414" s="47"/>
      <c r="DO414" s="47"/>
      <c r="DP414" s="47"/>
      <c r="DQ414" s="47"/>
      <c r="DR414" s="47"/>
      <c r="DS414" s="47"/>
      <c r="DT414" s="47"/>
      <c r="DU414" s="47"/>
      <c r="DV414" s="47"/>
      <c r="DW414" s="47"/>
      <c r="DX414" s="47"/>
      <c r="DY414" s="47"/>
      <c r="DZ414" s="47"/>
      <c r="EA414" s="47"/>
      <c r="EB414" s="47"/>
      <c r="EC414" s="47"/>
      <c r="ED414" s="47"/>
      <c r="EE414" s="47"/>
      <c r="EF414" s="47"/>
      <c r="EG414" s="47"/>
      <c r="EH414" s="47"/>
      <c r="EI414" s="47"/>
      <c r="EJ414" s="47"/>
      <c r="EK414" s="47"/>
      <c r="EL414" s="47"/>
      <c r="EM414" s="47"/>
      <c r="EN414" s="47"/>
      <c r="EO414" s="47"/>
      <c r="EP414" s="47"/>
      <c r="EQ414" s="47"/>
      <c r="ER414" s="47"/>
      <c r="ES414" s="47"/>
      <c r="ET414" s="47"/>
      <c r="EU414" s="47"/>
      <c r="EV414" s="47"/>
      <c r="EW414" s="47"/>
      <c r="EX414" s="47"/>
      <c r="EY414" s="47"/>
      <c r="EZ414" s="47"/>
      <c r="FA414" s="47"/>
      <c r="FB414" s="47"/>
      <c r="FC414" s="47"/>
      <c r="FD414" s="47"/>
      <c r="FE414" s="47"/>
      <c r="FF414" s="47"/>
      <c r="FG414" s="47"/>
      <c r="FH414" s="47"/>
      <c r="FI414" s="47"/>
      <c r="FJ414" s="47"/>
      <c r="FK414" s="47"/>
      <c r="FL414" s="47"/>
      <c r="FM414" s="47"/>
      <c r="FN414" s="47"/>
      <c r="FO414" s="47"/>
      <c r="FP414" s="47"/>
      <c r="FQ414" s="47"/>
      <c r="FR414" s="47"/>
      <c r="FS414" s="47"/>
      <c r="FT414" s="47"/>
      <c r="FU414" s="47"/>
      <c r="FV414" s="47"/>
      <c r="FW414" s="47"/>
      <c r="FX414" s="47"/>
      <c r="FY414" s="47"/>
      <c r="FZ414" s="47"/>
      <c r="GA414" s="47"/>
      <c r="GB414" s="47"/>
      <c r="GC414" s="47"/>
      <c r="GD414" s="47"/>
      <c r="GE414" s="47"/>
      <c r="GF414" s="47"/>
      <c r="GG414" s="47"/>
      <c r="GH414" s="47"/>
      <c r="GI414" s="47"/>
      <c r="GJ414" s="47"/>
      <c r="GK414" s="47"/>
      <c r="GL414" s="47"/>
      <c r="GM414" s="47"/>
      <c r="GN414" s="47"/>
      <c r="GO414" s="47"/>
      <c r="GP414" s="47"/>
      <c r="GQ414" s="47"/>
      <c r="GR414" s="47"/>
      <c r="GS414" s="47"/>
      <c r="GT414" s="47"/>
      <c r="GU414" s="47"/>
      <c r="GV414" s="47"/>
      <c r="GW414" s="47"/>
      <c r="GX414" s="47"/>
      <c r="GY414" s="47"/>
      <c r="GZ414" s="47"/>
      <c r="HA414" s="47"/>
      <c r="HB414" s="47"/>
      <c r="HC414" s="47"/>
      <c r="HD414" s="47"/>
      <c r="HE414" s="47"/>
      <c r="HF414" s="47"/>
      <c r="HG414" s="47"/>
      <c r="HH414" s="47"/>
      <c r="HI414" s="47"/>
      <c r="HJ414" s="47"/>
      <c r="HK414" s="47"/>
      <c r="HL414" s="47"/>
      <c r="HM414" s="47"/>
      <c r="HN414" s="47"/>
      <c r="HO414" s="47"/>
      <c r="HP414" s="47"/>
      <c r="HQ414" s="47"/>
      <c r="HR414" s="47"/>
      <c r="HS414" s="47"/>
      <c r="HT414" s="47"/>
      <c r="HU414" s="47"/>
      <c r="HV414" s="47"/>
      <c r="HW414" s="47"/>
      <c r="HX414" s="47"/>
      <c r="HY414" s="47"/>
      <c r="HZ414" s="47"/>
    </row>
    <row r="415" spans="1:234">
      <c r="A415" s="86" t="s">
        <v>426</v>
      </c>
      <c r="B415" s="86"/>
      <c r="C415" s="86">
        <v>108.26170572643798</v>
      </c>
      <c r="D415" s="86">
        <v>59.908622481060462</v>
      </c>
      <c r="E415" s="86">
        <v>17.59534765709963</v>
      </c>
      <c r="F415" s="86">
        <v>0.55336854411329039</v>
      </c>
      <c r="G415" s="86">
        <v>1068.7997578621571</v>
      </c>
      <c r="H415" s="86"/>
      <c r="I415" s="86">
        <v>4.4146814199588644E-2</v>
      </c>
      <c r="J415" s="86">
        <v>7.9606745767999225</v>
      </c>
      <c r="K415" s="86">
        <v>14.45506914510961</v>
      </c>
      <c r="L415" s="86">
        <v>2.8746130414228155</v>
      </c>
      <c r="M415" s="105">
        <v>1.2364999999999999</v>
      </c>
      <c r="N415" s="106">
        <v>5.5</v>
      </c>
      <c r="O415" s="105">
        <v>0.1295</v>
      </c>
      <c r="P415" s="105">
        <v>4.8</v>
      </c>
      <c r="Q415" s="106">
        <v>0.85695263487427731</v>
      </c>
      <c r="R415" s="86">
        <v>7.7422683054854682</v>
      </c>
      <c r="S415" s="86">
        <v>5.260091035985945</v>
      </c>
      <c r="T415" s="86">
        <v>6.9179883538524389E-2</v>
      </c>
      <c r="U415" s="86">
        <v>2.8746130414228155</v>
      </c>
      <c r="V415" s="86">
        <v>0</v>
      </c>
      <c r="W415" s="86"/>
      <c r="X415" s="90">
        <v>873.16688363883566</v>
      </c>
      <c r="Y415" s="90">
        <v>68.029943976701276</v>
      </c>
      <c r="Z415" s="107">
        <v>906</v>
      </c>
      <c r="AA415" s="112">
        <v>59.027378209227187</v>
      </c>
      <c r="AB415" s="107">
        <v>817.30498122870063</v>
      </c>
      <c r="AC415" s="107">
        <v>31.205480265000165</v>
      </c>
      <c r="AD415" s="109">
        <v>784.92246910194444</v>
      </c>
      <c r="AE415" s="112">
        <v>35.203329192883814</v>
      </c>
      <c r="AF415" s="90"/>
      <c r="AG415" s="112">
        <v>13</v>
      </c>
      <c r="AH415" s="86"/>
      <c r="AI415" s="86">
        <v>815.61014176035212</v>
      </c>
      <c r="AJ415" s="86">
        <v>39.668580788733202</v>
      </c>
      <c r="AK415" s="86">
        <v>775.61479982909384</v>
      </c>
      <c r="AL415" s="86">
        <v>975.88346110854161</v>
      </c>
      <c r="AM415" s="86"/>
      <c r="AN415" s="86">
        <v>141.21347249406094</v>
      </c>
      <c r="AO415" s="86">
        <v>4.098217829420995</v>
      </c>
      <c r="AP415" s="86">
        <v>358.96541810170856</v>
      </c>
      <c r="AQ415" s="86">
        <v>523155.07476606627</v>
      </c>
      <c r="AR415" s="86">
        <v>1.0302510696664799</v>
      </c>
      <c r="AS415" s="86" t="s">
        <v>66</v>
      </c>
      <c r="AT415" s="86">
        <v>10.281783340397547</v>
      </c>
      <c r="AU415" s="86" t="s">
        <v>66</v>
      </c>
      <c r="AV415" s="86">
        <v>0.48434179991481824</v>
      </c>
      <c r="AW415" s="86">
        <v>1.4689541275534901</v>
      </c>
      <c r="AX415" s="86">
        <v>0.28355288553572056</v>
      </c>
      <c r="AY415" s="86">
        <v>6.098752643007284</v>
      </c>
      <c r="AZ415" s="86">
        <v>2.3135605544812408</v>
      </c>
      <c r="BA415" s="86">
        <v>29.636244048719444</v>
      </c>
      <c r="BB415" s="86">
        <v>11.913315469388889</v>
      </c>
      <c r="BC415" s="86">
        <v>60.249796245041722</v>
      </c>
      <c r="BD415" s="86">
        <v>18.413909990971067</v>
      </c>
      <c r="BE415" s="86">
        <v>245.90670257299604</v>
      </c>
      <c r="BF415" s="86">
        <v>31.98286907931605</v>
      </c>
      <c r="BG415" s="86">
        <v>9228.1127978030308</v>
      </c>
      <c r="BH415" s="86">
        <v>0.51473978829006017</v>
      </c>
      <c r="BI415" s="86">
        <v>59.908622481060462</v>
      </c>
      <c r="BJ415" s="86">
        <v>108.26170572643798</v>
      </c>
      <c r="BK415" s="86"/>
      <c r="BL415" s="75" t="s">
        <v>426</v>
      </c>
      <c r="BM415" s="75" t="s">
        <v>66</v>
      </c>
      <c r="BN415" s="75">
        <v>16.800299575812986</v>
      </c>
      <c r="BO415" s="75">
        <v>0.2317424879975207</v>
      </c>
      <c r="BP415" s="75">
        <v>1.0371344751923302</v>
      </c>
      <c r="BQ415" s="75"/>
      <c r="BR415" s="75">
        <v>9.6010073696306542</v>
      </c>
      <c r="BS415" s="75">
        <v>4.8888428540641469</v>
      </c>
      <c r="BT415" s="75">
        <v>29.67762843312547</v>
      </c>
      <c r="BU415" s="75">
        <v>61.859907873829961</v>
      </c>
      <c r="BV415" s="75">
        <v>116.6781261760608</v>
      </c>
      <c r="BW415" s="75">
        <v>210.48260546623482</v>
      </c>
      <c r="BX415" s="75">
        <v>364.04710722079591</v>
      </c>
      <c r="BY415" s="75">
        <v>722.11411729298311</v>
      </c>
      <c r="BZ415" s="75">
        <v>1446.5100151352708</v>
      </c>
      <c r="CA415" s="75">
        <v>1259.1680739888209</v>
      </c>
      <c r="CB415" s="75"/>
      <c r="CC415" s="92">
        <v>711.30117307041769</v>
      </c>
      <c r="CD415" s="47"/>
      <c r="CE415" s="47"/>
      <c r="CF415" s="47"/>
      <c r="CG415" s="47"/>
      <c r="CH415" s="47"/>
      <c r="CI415" s="47"/>
      <c r="CJ415" s="47"/>
      <c r="CK415" s="47"/>
      <c r="CL415" s="47"/>
      <c r="CM415" s="47"/>
      <c r="CN415" s="47"/>
      <c r="CO415" s="47"/>
      <c r="CP415" s="47"/>
      <c r="CQ415" s="47"/>
      <c r="CR415" s="47"/>
      <c r="CS415" s="47"/>
      <c r="CT415" s="47"/>
      <c r="CU415" s="47"/>
      <c r="CV415" s="47"/>
      <c r="CW415" s="47"/>
      <c r="CX415" s="47"/>
      <c r="CY415" s="47"/>
      <c r="CZ415" s="47"/>
      <c r="DA415" s="47"/>
      <c r="DB415" s="47"/>
      <c r="DC415" s="47"/>
      <c r="DD415" s="47"/>
      <c r="DE415" s="47"/>
      <c r="DF415" s="47"/>
      <c r="DG415" s="47"/>
      <c r="DH415" s="47"/>
      <c r="DI415" s="47"/>
      <c r="DJ415" s="47"/>
      <c r="DK415" s="47"/>
      <c r="DL415" s="47"/>
      <c r="DM415" s="47"/>
      <c r="DN415" s="47"/>
      <c r="DO415" s="47"/>
      <c r="DP415" s="47"/>
      <c r="DQ415" s="47"/>
      <c r="DR415" s="47"/>
      <c r="DS415" s="47"/>
      <c r="DT415" s="47"/>
      <c r="DU415" s="47"/>
      <c r="DV415" s="47"/>
      <c r="DW415" s="47"/>
      <c r="DX415" s="47"/>
      <c r="DY415" s="47"/>
      <c r="DZ415" s="47"/>
      <c r="EA415" s="47"/>
      <c r="EB415" s="47"/>
      <c r="EC415" s="47"/>
      <c r="ED415" s="47"/>
      <c r="EE415" s="47"/>
      <c r="EF415" s="47"/>
      <c r="EG415" s="47"/>
      <c r="EH415" s="47"/>
      <c r="EI415" s="47"/>
      <c r="EJ415" s="47"/>
      <c r="EK415" s="47"/>
      <c r="EL415" s="47"/>
      <c r="EM415" s="47"/>
      <c r="EN415" s="47"/>
      <c r="EO415" s="47"/>
      <c r="EP415" s="47"/>
      <c r="EQ415" s="47"/>
      <c r="ER415" s="47"/>
      <c r="ES415" s="47"/>
      <c r="ET415" s="47"/>
      <c r="EU415" s="47"/>
      <c r="EV415" s="47"/>
      <c r="EW415" s="47"/>
      <c r="EX415" s="47"/>
      <c r="EY415" s="47"/>
      <c r="EZ415" s="47"/>
      <c r="FA415" s="47"/>
      <c r="FB415" s="47"/>
      <c r="FC415" s="47"/>
      <c r="FD415" s="47"/>
      <c r="FE415" s="47"/>
      <c r="FF415" s="47"/>
      <c r="FG415" s="47"/>
      <c r="FH415" s="47"/>
      <c r="FI415" s="47"/>
      <c r="FJ415" s="47"/>
      <c r="FK415" s="47"/>
      <c r="FL415" s="47"/>
      <c r="FM415" s="47"/>
      <c r="FN415" s="47"/>
      <c r="FO415" s="47"/>
      <c r="FP415" s="47"/>
      <c r="FQ415" s="47"/>
      <c r="FR415" s="47"/>
      <c r="FS415" s="47"/>
      <c r="FT415" s="47"/>
      <c r="FU415" s="47"/>
      <c r="FV415" s="47"/>
      <c r="FW415" s="47"/>
      <c r="FX415" s="47"/>
      <c r="FY415" s="47"/>
      <c r="FZ415" s="47"/>
      <c r="GA415" s="47"/>
      <c r="GB415" s="47"/>
      <c r="GC415" s="47"/>
      <c r="GD415" s="47"/>
      <c r="GE415" s="47"/>
      <c r="GF415" s="47"/>
      <c r="GG415" s="47"/>
      <c r="GH415" s="47"/>
      <c r="GI415" s="47"/>
      <c r="GJ415" s="47"/>
      <c r="GK415" s="47"/>
      <c r="GL415" s="47"/>
      <c r="GM415" s="47"/>
      <c r="GN415" s="47"/>
      <c r="GO415" s="47"/>
      <c r="GP415" s="47"/>
      <c r="GQ415" s="47"/>
      <c r="GR415" s="47"/>
      <c r="GS415" s="47"/>
      <c r="GT415" s="47"/>
      <c r="GU415" s="47"/>
      <c r="GV415" s="47"/>
      <c r="GW415" s="47"/>
      <c r="GX415" s="47"/>
      <c r="GY415" s="47"/>
      <c r="GZ415" s="47"/>
      <c r="HA415" s="47"/>
      <c r="HB415" s="47"/>
      <c r="HC415" s="47"/>
      <c r="HD415" s="47"/>
      <c r="HE415" s="47"/>
      <c r="HF415" s="47"/>
      <c r="HG415" s="47"/>
      <c r="HH415" s="47"/>
      <c r="HI415" s="47"/>
      <c r="HJ415" s="47"/>
      <c r="HK415" s="47"/>
      <c r="HL415" s="47"/>
      <c r="HM415" s="47"/>
      <c r="HN415" s="47"/>
      <c r="HO415" s="47"/>
      <c r="HP415" s="47"/>
      <c r="HQ415" s="47"/>
      <c r="HR415" s="47"/>
      <c r="HS415" s="47"/>
      <c r="HT415" s="47"/>
      <c r="HU415" s="47"/>
      <c r="HV415" s="47"/>
      <c r="HW415" s="47"/>
      <c r="HX415" s="47"/>
      <c r="HY415" s="47"/>
      <c r="HZ415" s="47"/>
    </row>
    <row r="416" spans="1:234">
      <c r="A416" s="86" t="s">
        <v>468</v>
      </c>
      <c r="B416" s="86" t="s">
        <v>469</v>
      </c>
      <c r="C416" s="86">
        <v>216.59732175029882</v>
      </c>
      <c r="D416" s="86">
        <v>121.1112160919583</v>
      </c>
      <c r="E416" s="86">
        <v>34.576337572456744</v>
      </c>
      <c r="F416" s="86">
        <v>0.55915380261063274</v>
      </c>
      <c r="G416" s="86">
        <v>38770.288212265936</v>
      </c>
      <c r="H416" s="86"/>
      <c r="I416" s="86">
        <v>4.3663863557633853E-2</v>
      </c>
      <c r="J416" s="86">
        <v>8.9142312656601295</v>
      </c>
      <c r="K416" s="86">
        <v>15.20974226466058</v>
      </c>
      <c r="L416" s="86">
        <v>4.2788368949897899</v>
      </c>
      <c r="M416" s="105">
        <v>1.1498999999999999</v>
      </c>
      <c r="N416" s="106">
        <v>7.2</v>
      </c>
      <c r="O416" s="105">
        <v>0.1268</v>
      </c>
      <c r="P416" s="105">
        <v>5.8</v>
      </c>
      <c r="Q416" s="106">
        <v>0.80301342732349879</v>
      </c>
      <c r="R416" s="86">
        <v>7.881624600517771</v>
      </c>
      <c r="S416" s="86">
        <v>5.996963709642559</v>
      </c>
      <c r="T416" s="86">
        <v>6.574733368911008E-2</v>
      </c>
      <c r="U416" s="86">
        <v>4.2788368949897899</v>
      </c>
      <c r="V416" s="86">
        <v>1.3845321837605861E-16</v>
      </c>
      <c r="W416" s="86"/>
      <c r="X416" s="90">
        <v>863.81596930725175</v>
      </c>
      <c r="Y416" s="90">
        <v>75.380298565898698</v>
      </c>
      <c r="Z416" s="107">
        <v>798.56302895099077</v>
      </c>
      <c r="AA416" s="107">
        <v>89.645003456895779</v>
      </c>
      <c r="AB416" s="107">
        <v>777.21835332887542</v>
      </c>
      <c r="AC416" s="107">
        <v>38.979922420980479</v>
      </c>
      <c r="AD416" s="109">
        <v>769.801039705319</v>
      </c>
      <c r="AE416" s="112">
        <v>41.820523620632216</v>
      </c>
      <c r="AF416" s="90"/>
      <c r="AG416" s="112">
        <v>4</v>
      </c>
      <c r="AH416" s="86"/>
      <c r="AI416" s="86">
        <v>777.40947825694536</v>
      </c>
      <c r="AJ416" s="86">
        <v>44.745493798301894</v>
      </c>
      <c r="AK416" s="86">
        <v>762.15114776170049</v>
      </c>
      <c r="AL416" s="86">
        <v>955.8852948990525</v>
      </c>
      <c r="AM416" s="86"/>
      <c r="AN416" s="86">
        <v>1298.9313020450222</v>
      </c>
      <c r="AO416" s="86">
        <v>24.791265516694345</v>
      </c>
      <c r="AP416" s="86">
        <v>3303.7136674431372</v>
      </c>
      <c r="AQ416" s="86">
        <v>438122.52707182692</v>
      </c>
      <c r="AR416" s="86">
        <v>1.5088419014371683</v>
      </c>
      <c r="AS416" s="86">
        <v>0.80862515181591066</v>
      </c>
      <c r="AT416" s="86">
        <v>8.5076314353022156</v>
      </c>
      <c r="AU416" s="86">
        <v>0.41747461927236318</v>
      </c>
      <c r="AV416" s="86">
        <v>4.6827668790810382</v>
      </c>
      <c r="AW416" s="86">
        <v>10.646159805041892</v>
      </c>
      <c r="AX416" s="86">
        <v>0.7948024718196729</v>
      </c>
      <c r="AY416" s="86">
        <v>62.786269178026238</v>
      </c>
      <c r="AZ416" s="86">
        <v>23.95086999777994</v>
      </c>
      <c r="BA416" s="86">
        <v>312.9244809859336</v>
      </c>
      <c r="BB416" s="86">
        <v>115.01202385522343</v>
      </c>
      <c r="BC416" s="86">
        <v>499.92461565342353</v>
      </c>
      <c r="BD416" s="86">
        <v>129.75827768090593</v>
      </c>
      <c r="BE416" s="86">
        <v>1424.1871450893541</v>
      </c>
      <c r="BF416" s="86">
        <v>138.549740886661</v>
      </c>
      <c r="BG416" s="86">
        <v>7239.7290750347693</v>
      </c>
      <c r="BH416" s="86">
        <v>0.91709189198479568</v>
      </c>
      <c r="BI416" s="86">
        <v>121.1112160919583</v>
      </c>
      <c r="BJ416" s="86">
        <v>216.59732175029882</v>
      </c>
      <c r="BK416" s="86"/>
      <c r="BL416" s="75" t="s">
        <v>468</v>
      </c>
      <c r="BM416" s="75">
        <v>3.4119204717970915</v>
      </c>
      <c r="BN416" s="75">
        <v>13.901358554415385</v>
      </c>
      <c r="BO416" s="75">
        <v>4.394469676551191</v>
      </c>
      <c r="BP416" s="75">
        <v>10.02733807083734</v>
      </c>
      <c r="BQ416" s="75"/>
      <c r="BR416" s="75">
        <v>69.582743823803213</v>
      </c>
      <c r="BS416" s="75">
        <v>13.703490893442636</v>
      </c>
      <c r="BT416" s="75">
        <v>305.52929040402063</v>
      </c>
      <c r="BU416" s="75">
        <v>640.3975935235278</v>
      </c>
      <c r="BV416" s="75">
        <v>1231.9861456139117</v>
      </c>
      <c r="BW416" s="75">
        <v>2032.0145557459971</v>
      </c>
      <c r="BX416" s="75">
        <v>3020.6925417125285</v>
      </c>
      <c r="BY416" s="75">
        <v>5088.559909055135</v>
      </c>
      <c r="BZ416" s="75">
        <v>8377.5714417020827</v>
      </c>
      <c r="CA416" s="75">
        <v>5454.7142081362599</v>
      </c>
      <c r="CB416" s="75"/>
      <c r="CC416" s="92">
        <v>899.20337901905691</v>
      </c>
      <c r="CD416" s="47"/>
      <c r="CE416" s="47"/>
      <c r="CF416" s="47"/>
      <c r="CG416" s="47"/>
      <c r="CH416" s="47"/>
      <c r="CI416" s="47"/>
      <c r="CJ416" s="47"/>
      <c r="CK416" s="47"/>
      <c r="CL416" s="47"/>
      <c r="CM416" s="47"/>
      <c r="CN416" s="47"/>
      <c r="CO416" s="47"/>
      <c r="CP416" s="47"/>
      <c r="CQ416" s="47"/>
      <c r="CR416" s="47"/>
      <c r="CS416" s="47"/>
      <c r="CT416" s="47"/>
      <c r="CU416" s="47"/>
      <c r="CV416" s="47"/>
      <c r="CW416" s="47"/>
      <c r="CX416" s="47"/>
      <c r="CY416" s="47"/>
      <c r="CZ416" s="47"/>
      <c r="DA416" s="47"/>
      <c r="DB416" s="47"/>
      <c r="DC416" s="47"/>
      <c r="DD416" s="47"/>
      <c r="DE416" s="47"/>
      <c r="DF416" s="47"/>
      <c r="DG416" s="47"/>
      <c r="DH416" s="47"/>
      <c r="DI416" s="47"/>
      <c r="DJ416" s="47"/>
      <c r="DK416" s="47"/>
      <c r="DL416" s="47"/>
      <c r="DM416" s="47"/>
      <c r="DN416" s="47"/>
      <c r="DO416" s="47"/>
      <c r="DP416" s="47"/>
      <c r="DQ416" s="47"/>
      <c r="DR416" s="47"/>
      <c r="DS416" s="47"/>
      <c r="DT416" s="47"/>
      <c r="DU416" s="47"/>
      <c r="DV416" s="47"/>
      <c r="DW416" s="47"/>
      <c r="DX416" s="47"/>
      <c r="DY416" s="47"/>
      <c r="DZ416" s="47"/>
      <c r="EA416" s="47"/>
      <c r="EB416" s="47"/>
      <c r="EC416" s="47"/>
      <c r="ED416" s="47"/>
      <c r="EE416" s="47"/>
      <c r="EF416" s="47"/>
      <c r="EG416" s="47"/>
      <c r="EH416" s="47"/>
      <c r="EI416" s="47"/>
      <c r="EJ416" s="47"/>
      <c r="EK416" s="47"/>
      <c r="EL416" s="47"/>
      <c r="EM416" s="47"/>
      <c r="EN416" s="47"/>
      <c r="EO416" s="47"/>
      <c r="EP416" s="47"/>
      <c r="EQ416" s="47"/>
      <c r="ER416" s="47"/>
      <c r="ES416" s="47"/>
      <c r="ET416" s="47"/>
      <c r="EU416" s="47"/>
      <c r="EV416" s="47"/>
      <c r="EW416" s="47"/>
      <c r="EX416" s="47"/>
      <c r="EY416" s="47"/>
      <c r="EZ416" s="47"/>
      <c r="FA416" s="47"/>
      <c r="FB416" s="47"/>
      <c r="FC416" s="47"/>
      <c r="FD416" s="47"/>
      <c r="FE416" s="47"/>
      <c r="FF416" s="47"/>
      <c r="FG416" s="47"/>
      <c r="FH416" s="47"/>
      <c r="FI416" s="47"/>
      <c r="FJ416" s="47"/>
      <c r="FK416" s="47"/>
      <c r="FL416" s="47"/>
      <c r="FM416" s="47"/>
      <c r="FN416" s="47"/>
      <c r="FO416" s="47"/>
      <c r="FP416" s="47"/>
      <c r="FQ416" s="47"/>
      <c r="FR416" s="47"/>
      <c r="FS416" s="47"/>
      <c r="FT416" s="47"/>
      <c r="FU416" s="47"/>
      <c r="FV416" s="47"/>
      <c r="FW416" s="47"/>
      <c r="FX416" s="47"/>
      <c r="FY416" s="47"/>
      <c r="FZ416" s="47"/>
      <c r="GA416" s="47"/>
      <c r="GB416" s="47"/>
      <c r="GC416" s="47"/>
      <c r="GD416" s="47"/>
      <c r="GE416" s="47"/>
      <c r="GF416" s="47"/>
      <c r="GG416" s="47"/>
      <c r="GH416" s="47"/>
      <c r="GI416" s="47"/>
      <c r="GJ416" s="47"/>
      <c r="GK416" s="47"/>
      <c r="GL416" s="47"/>
      <c r="GM416" s="47"/>
      <c r="GN416" s="47"/>
      <c r="GO416" s="47"/>
      <c r="GP416" s="47"/>
      <c r="GQ416" s="47"/>
      <c r="GR416" s="47"/>
      <c r="GS416" s="47"/>
      <c r="GT416" s="47"/>
      <c r="GU416" s="47"/>
      <c r="GV416" s="47"/>
      <c r="GW416" s="47"/>
      <c r="GX416" s="47"/>
      <c r="GY416" s="47"/>
      <c r="GZ416" s="47"/>
      <c r="HA416" s="47"/>
      <c r="HB416" s="47"/>
      <c r="HC416" s="47"/>
      <c r="HD416" s="47"/>
      <c r="HE416" s="47"/>
      <c r="HF416" s="47"/>
      <c r="HG416" s="47"/>
      <c r="HH416" s="47"/>
      <c r="HI416" s="47"/>
      <c r="HJ416" s="47"/>
      <c r="HK416" s="47"/>
      <c r="HL416" s="47"/>
      <c r="HM416" s="47"/>
      <c r="HN416" s="47"/>
      <c r="HO416" s="47"/>
      <c r="HP416" s="47"/>
      <c r="HQ416" s="47"/>
      <c r="HR416" s="47"/>
      <c r="HS416" s="47"/>
      <c r="HT416" s="47"/>
      <c r="HU416" s="47"/>
      <c r="HV416" s="47"/>
      <c r="HW416" s="47"/>
      <c r="HX416" s="47"/>
      <c r="HY416" s="47"/>
      <c r="HZ416" s="47"/>
    </row>
    <row r="417" spans="1:234">
      <c r="A417" s="86" t="s">
        <v>445</v>
      </c>
      <c r="B417" s="86" t="s">
        <v>64</v>
      </c>
      <c r="C417" s="86">
        <v>100.95233826694793</v>
      </c>
      <c r="D417" s="86">
        <v>56.746054906132748</v>
      </c>
      <c r="E417" s="86">
        <v>17.815086573432552</v>
      </c>
      <c r="F417" s="86">
        <v>0.56210738532949422</v>
      </c>
      <c r="G417" s="86">
        <v>775.28287709841231</v>
      </c>
      <c r="H417" s="86"/>
      <c r="I417" s="86">
        <v>5.0041790058458234E-2</v>
      </c>
      <c r="J417" s="86">
        <v>7.3390541874138782</v>
      </c>
      <c r="K417" s="86">
        <v>14.792217519922927</v>
      </c>
      <c r="L417" s="86">
        <v>2.9425948115115754</v>
      </c>
      <c r="M417" s="105">
        <v>1.2939000000000001</v>
      </c>
      <c r="N417" s="106">
        <v>5.2</v>
      </c>
      <c r="O417" s="105">
        <v>0.13880000000000001</v>
      </c>
      <c r="P417" s="105">
        <v>4.3</v>
      </c>
      <c r="Q417" s="106">
        <v>0.82979866564364757</v>
      </c>
      <c r="R417" s="86">
        <v>7.1969391522844566</v>
      </c>
      <c r="S417" s="86">
        <v>4.8807659770704639</v>
      </c>
      <c r="T417" s="86">
        <v>6.7603116209800737E-2</v>
      </c>
      <c r="U417" s="86">
        <v>2.9425948115115754</v>
      </c>
      <c r="V417" s="86">
        <v>4.947339960774648E-16</v>
      </c>
      <c r="W417" s="86"/>
      <c r="X417" s="90">
        <v>986.95838385909087</v>
      </c>
      <c r="Y417" s="90">
        <v>70.693386837970564</v>
      </c>
      <c r="Z417" s="107">
        <v>855</v>
      </c>
      <c r="AA417" s="112">
        <v>60.86866015207017</v>
      </c>
      <c r="AB417" s="107">
        <v>843.01225562094066</v>
      </c>
      <c r="AC417" s="107">
        <v>30.080208714082442</v>
      </c>
      <c r="AD417" s="109">
        <v>838.08202829087213</v>
      </c>
      <c r="AE417" s="112">
        <v>34.250215209423814</v>
      </c>
      <c r="AF417" s="90"/>
      <c r="AG417" s="112">
        <v>2</v>
      </c>
      <c r="AH417" s="86"/>
      <c r="AI417" s="86">
        <v>843.63158436448032</v>
      </c>
      <c r="AJ417" s="86">
        <v>39.605831462196136</v>
      </c>
      <c r="AK417" s="86">
        <v>826.31217349185692</v>
      </c>
      <c r="AL417" s="86">
        <v>964.15028727719107</v>
      </c>
      <c r="AM417" s="86"/>
      <c r="AN417" s="86">
        <v>196.10997848139368</v>
      </c>
      <c r="AO417" s="86">
        <v>7.2332092352081947</v>
      </c>
      <c r="AP417" s="86">
        <v>530.35553035583973</v>
      </c>
      <c r="AQ417" s="86">
        <v>481591.26347261114</v>
      </c>
      <c r="AR417" s="86">
        <v>1.1784521032588116</v>
      </c>
      <c r="AS417" s="86">
        <v>2.2879230057832333E-2</v>
      </c>
      <c r="AT417" s="86">
        <v>8.1691643931274509</v>
      </c>
      <c r="AU417" s="86">
        <v>6.3263121168572786E-2</v>
      </c>
      <c r="AV417" s="86">
        <v>0.73447959636537585</v>
      </c>
      <c r="AW417" s="86">
        <v>2.2032076000614516</v>
      </c>
      <c r="AX417" s="86">
        <v>0.75362012595885186</v>
      </c>
      <c r="AY417" s="86">
        <v>9.7931409188603133</v>
      </c>
      <c r="AZ417" s="86">
        <v>3.2743101835283008</v>
      </c>
      <c r="BA417" s="86">
        <v>47.884565941960112</v>
      </c>
      <c r="BB417" s="86">
        <v>18.452239920674433</v>
      </c>
      <c r="BC417" s="86">
        <v>87.375684532351215</v>
      </c>
      <c r="BD417" s="86">
        <v>26.687240608781174</v>
      </c>
      <c r="BE417" s="86">
        <v>346.16315973277506</v>
      </c>
      <c r="BF417" s="86">
        <v>38.983358610043744</v>
      </c>
      <c r="BG417" s="86">
        <v>6996.3899507749857</v>
      </c>
      <c r="BH417" s="86">
        <v>0.45966047705461199</v>
      </c>
      <c r="BI417" s="86">
        <v>56.746054906132748</v>
      </c>
      <c r="BJ417" s="86">
        <v>100.95233826694793</v>
      </c>
      <c r="BK417" s="86"/>
      <c r="BL417" s="75" t="s">
        <v>445</v>
      </c>
      <c r="BM417" s="75">
        <v>9.6536835687056261E-2</v>
      </c>
      <c r="BN417" s="75">
        <v>13.348307831907599</v>
      </c>
      <c r="BO417" s="75">
        <v>0.66592759124813461</v>
      </c>
      <c r="BP417" s="75">
        <v>1.5727614483198626</v>
      </c>
      <c r="BQ417" s="75"/>
      <c r="BR417" s="75">
        <v>14.40004967360426</v>
      </c>
      <c r="BS417" s="75">
        <v>12.99345044756641</v>
      </c>
      <c r="BT417" s="75">
        <v>47.655186953091551</v>
      </c>
      <c r="BU417" s="75">
        <v>87.54840062909895</v>
      </c>
      <c r="BV417" s="75">
        <v>188.52191315732327</v>
      </c>
      <c r="BW417" s="75">
        <v>326.01130601898291</v>
      </c>
      <c r="BX417" s="75">
        <v>527.94975548248465</v>
      </c>
      <c r="BY417" s="75">
        <v>1046.5584552463206</v>
      </c>
      <c r="BZ417" s="75">
        <v>2036.2538807810297</v>
      </c>
      <c r="CA417" s="75">
        <v>1534.7778980332184</v>
      </c>
      <c r="CB417" s="75"/>
      <c r="CC417" s="92">
        <v>763.75731876658642</v>
      </c>
      <c r="CD417" s="47"/>
      <c r="CE417" s="47"/>
      <c r="CF417" s="47"/>
      <c r="CG417" s="47"/>
      <c r="CH417" s="47"/>
      <c r="CI417" s="47"/>
      <c r="CJ417" s="47"/>
      <c r="CK417" s="47"/>
      <c r="CL417" s="47"/>
      <c r="CM417" s="47"/>
      <c r="CN417" s="47"/>
      <c r="CO417" s="47"/>
      <c r="CP417" s="47"/>
      <c r="CQ417" s="47"/>
      <c r="CR417" s="47"/>
      <c r="CS417" s="47"/>
      <c r="CT417" s="47"/>
      <c r="CU417" s="47"/>
      <c r="CV417" s="47"/>
      <c r="CW417" s="47"/>
      <c r="CX417" s="47"/>
      <c r="CY417" s="47"/>
      <c r="CZ417" s="47"/>
      <c r="DA417" s="47"/>
      <c r="DB417" s="47"/>
      <c r="DC417" s="47"/>
      <c r="DD417" s="47"/>
      <c r="DE417" s="47"/>
      <c r="DF417" s="47"/>
      <c r="DG417" s="47"/>
      <c r="DH417" s="47"/>
      <c r="DI417" s="47"/>
      <c r="DJ417" s="47"/>
      <c r="DK417" s="47"/>
      <c r="DL417" s="47"/>
      <c r="DM417" s="47"/>
      <c r="DN417" s="47"/>
      <c r="DO417" s="47"/>
      <c r="DP417" s="47"/>
      <c r="DQ417" s="47"/>
      <c r="DR417" s="47"/>
      <c r="DS417" s="47"/>
      <c r="DT417" s="47"/>
      <c r="DU417" s="47"/>
      <c r="DV417" s="47"/>
      <c r="DW417" s="47"/>
      <c r="DX417" s="47"/>
      <c r="DY417" s="47"/>
      <c r="DZ417" s="47"/>
      <c r="EA417" s="47"/>
      <c r="EB417" s="47"/>
      <c r="EC417" s="47"/>
      <c r="ED417" s="47"/>
      <c r="EE417" s="47"/>
      <c r="EF417" s="47"/>
      <c r="EG417" s="47"/>
      <c r="EH417" s="47"/>
      <c r="EI417" s="47"/>
      <c r="EJ417" s="47"/>
      <c r="EK417" s="47"/>
      <c r="EL417" s="47"/>
      <c r="EM417" s="47"/>
      <c r="EN417" s="47"/>
      <c r="EO417" s="47"/>
      <c r="EP417" s="47"/>
      <c r="EQ417" s="47"/>
      <c r="ER417" s="47"/>
      <c r="ES417" s="47"/>
      <c r="ET417" s="47"/>
      <c r="EU417" s="47"/>
      <c r="EV417" s="47"/>
      <c r="EW417" s="47"/>
      <c r="EX417" s="47"/>
      <c r="EY417" s="47"/>
      <c r="EZ417" s="47"/>
      <c r="FA417" s="47"/>
      <c r="FB417" s="47"/>
      <c r="FC417" s="47"/>
      <c r="FD417" s="47"/>
      <c r="FE417" s="47"/>
      <c r="FF417" s="47"/>
      <c r="FG417" s="47"/>
      <c r="FH417" s="47"/>
      <c r="FI417" s="47"/>
      <c r="FJ417" s="47"/>
      <c r="FK417" s="47"/>
      <c r="FL417" s="47"/>
      <c r="FM417" s="47"/>
      <c r="FN417" s="47"/>
      <c r="FO417" s="47"/>
      <c r="FP417" s="47"/>
      <c r="FQ417" s="47"/>
      <c r="FR417" s="47"/>
      <c r="FS417" s="47"/>
      <c r="FT417" s="47"/>
      <c r="FU417" s="47"/>
      <c r="FV417" s="47"/>
      <c r="FW417" s="47"/>
      <c r="FX417" s="47"/>
      <c r="FY417" s="47"/>
      <c r="FZ417" s="47"/>
      <c r="GA417" s="47"/>
      <c r="GB417" s="47"/>
      <c r="GC417" s="47"/>
      <c r="GD417" s="47"/>
      <c r="GE417" s="47"/>
      <c r="GF417" s="47"/>
      <c r="GG417" s="47"/>
      <c r="GH417" s="47"/>
      <c r="GI417" s="47"/>
      <c r="GJ417" s="47"/>
      <c r="GK417" s="47"/>
      <c r="GL417" s="47"/>
      <c r="GM417" s="47"/>
      <c r="GN417" s="47"/>
      <c r="GO417" s="47"/>
      <c r="GP417" s="47"/>
      <c r="GQ417" s="47"/>
      <c r="GR417" s="47"/>
      <c r="GS417" s="47"/>
      <c r="GT417" s="47"/>
      <c r="GU417" s="47"/>
      <c r="GV417" s="47"/>
      <c r="GW417" s="47"/>
      <c r="GX417" s="47"/>
      <c r="GY417" s="47"/>
      <c r="GZ417" s="47"/>
      <c r="HA417" s="47"/>
      <c r="HB417" s="47"/>
      <c r="HC417" s="47"/>
      <c r="HD417" s="47"/>
      <c r="HE417" s="47"/>
      <c r="HF417" s="47"/>
      <c r="HG417" s="47"/>
      <c r="HH417" s="47"/>
      <c r="HI417" s="47"/>
      <c r="HJ417" s="47"/>
      <c r="HK417" s="47"/>
      <c r="HL417" s="47"/>
      <c r="HM417" s="47"/>
      <c r="HN417" s="47"/>
      <c r="HO417" s="47"/>
      <c r="HP417" s="47"/>
      <c r="HQ417" s="47"/>
      <c r="HR417" s="47"/>
      <c r="HS417" s="47"/>
      <c r="HT417" s="47"/>
      <c r="HU417" s="47"/>
      <c r="HV417" s="47"/>
      <c r="HW417" s="47"/>
      <c r="HX417" s="47"/>
      <c r="HY417" s="47"/>
      <c r="HZ417" s="47"/>
    </row>
    <row r="418" spans="1:234">
      <c r="A418" s="86" t="s">
        <v>488</v>
      </c>
      <c r="B418" s="86" t="s">
        <v>489</v>
      </c>
      <c r="C418" s="86">
        <v>59.419682171312012</v>
      </c>
      <c r="D418" s="86">
        <v>33.67419655135776</v>
      </c>
      <c r="E418" s="86">
        <v>10.973648314456714</v>
      </c>
      <c r="F418" s="86">
        <v>0.56671788405518864</v>
      </c>
      <c r="G418" s="86">
        <v>625.39505112842039</v>
      </c>
      <c r="H418" s="86"/>
      <c r="I418" s="86">
        <v>4.9752313112668645E-2</v>
      </c>
      <c r="J418" s="86">
        <v>8.0483373628476702</v>
      </c>
      <c r="K418" s="86">
        <v>14.739900350865888</v>
      </c>
      <c r="L418" s="86">
        <v>3.9478842908572438</v>
      </c>
      <c r="M418" s="105">
        <v>1.3711</v>
      </c>
      <c r="N418" s="106">
        <v>5.5</v>
      </c>
      <c r="O418" s="105">
        <v>0.14660000000000001</v>
      </c>
      <c r="P418" s="105">
        <v>3.9</v>
      </c>
      <c r="Q418" s="106">
        <v>0.7019206812856631</v>
      </c>
      <c r="R418" s="86">
        <v>6.823946011782458</v>
      </c>
      <c r="S418" s="86">
        <v>4.228708816225569</v>
      </c>
      <c r="T418" s="86">
        <v>6.7843063806144077E-2</v>
      </c>
      <c r="U418" s="86">
        <v>3.9478842908572438</v>
      </c>
      <c r="V418" s="86">
        <v>0</v>
      </c>
      <c r="W418" s="86"/>
      <c r="X418" s="90">
        <v>981.38550362251328</v>
      </c>
      <c r="Y418" s="90">
        <v>77.09834414125703</v>
      </c>
      <c r="Z418" s="107">
        <v>863</v>
      </c>
      <c r="AA418" s="112">
        <v>81.848255881050918</v>
      </c>
      <c r="AB418" s="107">
        <v>876.65331937044266</v>
      </c>
      <c r="AC418" s="107">
        <v>32.527736866085803</v>
      </c>
      <c r="AD418" s="109">
        <v>881.9062642370684</v>
      </c>
      <c r="AE418" s="112">
        <v>32.050961896929948</v>
      </c>
      <c r="AF418" s="90"/>
      <c r="AG418" s="112">
        <v>-2</v>
      </c>
      <c r="AH418" s="86"/>
      <c r="AI418" s="86">
        <v>876.44893288964022</v>
      </c>
      <c r="AJ418" s="86">
        <v>36.167179143228751</v>
      </c>
      <c r="AK418" s="86">
        <v>873.20417049891535</v>
      </c>
      <c r="AL418" s="86">
        <v>1094.0676475250166</v>
      </c>
      <c r="AM418" s="86"/>
      <c r="AN418" s="86">
        <v>324.77917123510781</v>
      </c>
      <c r="AO418" s="86">
        <v>3.5225193656791896</v>
      </c>
      <c r="AP418" s="86">
        <v>238.32698750953341</v>
      </c>
      <c r="AQ418" s="86">
        <v>435537.9080385433</v>
      </c>
      <c r="AR418" s="86">
        <v>0.43841996580081877</v>
      </c>
      <c r="AS418" s="86">
        <v>2.0582972013035548</v>
      </c>
      <c r="AT418" s="86">
        <v>11.345669681578107</v>
      </c>
      <c r="AU418" s="86">
        <v>0.35971000456354413</v>
      </c>
      <c r="AV418" s="86">
        <v>2.4074159932613397</v>
      </c>
      <c r="AW418" s="86">
        <v>1.5363608590049413</v>
      </c>
      <c r="AX418" s="86">
        <v>0.45348262601989225</v>
      </c>
      <c r="AY418" s="86">
        <v>5.8823349244753027</v>
      </c>
      <c r="AZ418" s="86">
        <v>1.597465799332608</v>
      </c>
      <c r="BA418" s="86">
        <v>21.379464206132685</v>
      </c>
      <c r="BB418" s="86">
        <v>7.7844909848485786</v>
      </c>
      <c r="BC418" s="86">
        <v>36.683174493862616</v>
      </c>
      <c r="BD418" s="86">
        <v>11.315053412067545</v>
      </c>
      <c r="BE418" s="86">
        <v>149.78241682779225</v>
      </c>
      <c r="BF418" s="86">
        <v>17.494289040213086</v>
      </c>
      <c r="BG418" s="86">
        <v>7606.0330489665803</v>
      </c>
      <c r="BH418" s="86">
        <v>0.39286062992616533</v>
      </c>
      <c r="BI418" s="86">
        <v>33.67419655135776</v>
      </c>
      <c r="BJ418" s="86">
        <v>59.419682171312012</v>
      </c>
      <c r="BK418" s="86"/>
      <c r="BL418" s="75" t="s">
        <v>488</v>
      </c>
      <c r="BM418" s="75">
        <v>8.6847983177365187</v>
      </c>
      <c r="BN418" s="75">
        <v>18.538675950291026</v>
      </c>
      <c r="BO418" s="75">
        <v>3.7864211006688855</v>
      </c>
      <c r="BP418" s="75">
        <v>5.1550663667266372</v>
      </c>
      <c r="BQ418" s="75"/>
      <c r="BR418" s="75">
        <v>10.041574241862362</v>
      </c>
      <c r="BS418" s="75">
        <v>7.8186659658602107</v>
      </c>
      <c r="BT418" s="75">
        <v>28.624500849028237</v>
      </c>
      <c r="BU418" s="75">
        <v>42.712989286968124</v>
      </c>
      <c r="BV418" s="75">
        <v>84.171118921782224</v>
      </c>
      <c r="BW418" s="75">
        <v>137.53517641075229</v>
      </c>
      <c r="BX418" s="75">
        <v>221.65060117137531</v>
      </c>
      <c r="BY418" s="75">
        <v>443.72758478696261</v>
      </c>
      <c r="BZ418" s="75">
        <v>881.07304016348371</v>
      </c>
      <c r="CA418" s="75">
        <v>688.75153701626323</v>
      </c>
      <c r="CB418" s="75"/>
      <c r="CC418" s="92">
        <v>698.2081576249052</v>
      </c>
      <c r="CD418" s="47"/>
      <c r="CE418" s="47"/>
      <c r="CF418" s="47"/>
      <c r="CG418" s="47"/>
      <c r="CH418" s="47"/>
      <c r="CI418" s="47"/>
      <c r="CJ418" s="47"/>
      <c r="CK418" s="47"/>
      <c r="CL418" s="47"/>
      <c r="CM418" s="47"/>
      <c r="CN418" s="47"/>
      <c r="CO418" s="47"/>
      <c r="CP418" s="47"/>
      <c r="CQ418" s="47"/>
      <c r="CR418" s="47"/>
      <c r="CS418" s="47"/>
      <c r="CT418" s="47"/>
      <c r="CU418" s="47"/>
      <c r="CV418" s="47"/>
      <c r="CW418" s="47"/>
      <c r="CX418" s="47"/>
      <c r="CY418" s="47"/>
      <c r="CZ418" s="47"/>
      <c r="DA418" s="47"/>
      <c r="DB418" s="47"/>
      <c r="DC418" s="47"/>
      <c r="DD418" s="47"/>
      <c r="DE418" s="47"/>
      <c r="DF418" s="47"/>
      <c r="DG418" s="47"/>
      <c r="DH418" s="47"/>
      <c r="DI418" s="47"/>
      <c r="DJ418" s="47"/>
      <c r="DK418" s="47"/>
      <c r="DL418" s="47"/>
      <c r="DM418" s="47"/>
      <c r="DN418" s="47"/>
      <c r="DO418" s="47"/>
      <c r="DP418" s="47"/>
      <c r="DQ418" s="47"/>
      <c r="DR418" s="47"/>
      <c r="DS418" s="47"/>
      <c r="DT418" s="47"/>
      <c r="DU418" s="47"/>
      <c r="DV418" s="47"/>
      <c r="DW418" s="47"/>
      <c r="DX418" s="47"/>
      <c r="DY418" s="47"/>
      <c r="DZ418" s="47"/>
      <c r="EA418" s="47"/>
      <c r="EB418" s="47"/>
      <c r="EC418" s="47"/>
      <c r="ED418" s="47"/>
      <c r="EE418" s="47"/>
      <c r="EF418" s="47"/>
      <c r="EG418" s="47"/>
      <c r="EH418" s="47"/>
      <c r="EI418" s="47"/>
      <c r="EJ418" s="47"/>
      <c r="EK418" s="47"/>
      <c r="EL418" s="47"/>
      <c r="EM418" s="47"/>
      <c r="EN418" s="47"/>
      <c r="EO418" s="47"/>
      <c r="EP418" s="47"/>
      <c r="EQ418" s="47"/>
      <c r="ER418" s="47"/>
      <c r="ES418" s="47"/>
      <c r="ET418" s="47"/>
      <c r="EU418" s="47"/>
      <c r="EV418" s="47"/>
      <c r="EW418" s="47"/>
      <c r="EX418" s="47"/>
      <c r="EY418" s="47"/>
      <c r="EZ418" s="47"/>
      <c r="FA418" s="47"/>
      <c r="FB418" s="47"/>
      <c r="FC418" s="47"/>
      <c r="FD418" s="47"/>
      <c r="FE418" s="47"/>
      <c r="FF418" s="47"/>
      <c r="FG418" s="47"/>
      <c r="FH418" s="47"/>
      <c r="FI418" s="47"/>
      <c r="FJ418" s="47"/>
      <c r="FK418" s="47"/>
      <c r="FL418" s="47"/>
      <c r="FM418" s="47"/>
      <c r="FN418" s="47"/>
      <c r="FO418" s="47"/>
      <c r="FP418" s="47"/>
      <c r="FQ418" s="47"/>
      <c r="FR418" s="47"/>
      <c r="FS418" s="47"/>
      <c r="FT418" s="47"/>
      <c r="FU418" s="47"/>
      <c r="FV418" s="47"/>
      <c r="FW418" s="47"/>
      <c r="FX418" s="47"/>
      <c r="FY418" s="47"/>
      <c r="FZ418" s="47"/>
      <c r="GA418" s="47"/>
      <c r="GB418" s="47"/>
      <c r="GC418" s="47"/>
      <c r="GD418" s="47"/>
      <c r="GE418" s="47"/>
      <c r="GF418" s="47"/>
      <c r="GG418" s="47"/>
      <c r="GH418" s="47"/>
      <c r="GI418" s="47"/>
      <c r="GJ418" s="47"/>
      <c r="GK418" s="47"/>
      <c r="GL418" s="47"/>
      <c r="GM418" s="47"/>
      <c r="GN418" s="47"/>
      <c r="GO418" s="47"/>
      <c r="GP418" s="47"/>
      <c r="GQ418" s="47"/>
      <c r="GR418" s="47"/>
      <c r="GS418" s="47"/>
      <c r="GT418" s="47"/>
      <c r="GU418" s="47"/>
      <c r="GV418" s="47"/>
      <c r="GW418" s="47"/>
      <c r="GX418" s="47"/>
      <c r="GY418" s="47"/>
      <c r="GZ418" s="47"/>
      <c r="HA418" s="47"/>
      <c r="HB418" s="47"/>
      <c r="HC418" s="47"/>
      <c r="HD418" s="47"/>
      <c r="HE418" s="47"/>
      <c r="HF418" s="47"/>
      <c r="HG418" s="47"/>
      <c r="HH418" s="47"/>
      <c r="HI418" s="47"/>
      <c r="HJ418" s="47"/>
      <c r="HK418" s="47"/>
      <c r="HL418" s="47"/>
      <c r="HM418" s="47"/>
      <c r="HN418" s="47"/>
      <c r="HO418" s="47"/>
      <c r="HP418" s="47"/>
      <c r="HQ418" s="47"/>
      <c r="HR418" s="47"/>
      <c r="HS418" s="47"/>
      <c r="HT418" s="47"/>
      <c r="HU418" s="47"/>
      <c r="HV418" s="47"/>
      <c r="HW418" s="47"/>
      <c r="HX418" s="47"/>
      <c r="HY418" s="47"/>
      <c r="HZ418" s="47"/>
    </row>
    <row r="419" spans="1:234">
      <c r="A419" s="86" t="s">
        <v>450</v>
      </c>
      <c r="B419" s="86"/>
      <c r="C419" s="86">
        <v>91.906647097728012</v>
      </c>
      <c r="D419" s="86">
        <v>52.427473957780848</v>
      </c>
      <c r="E419" s="86">
        <v>15.586254145144647</v>
      </c>
      <c r="F419" s="86">
        <v>0.57044267866754639</v>
      </c>
      <c r="G419" s="86">
        <v>16758.146883117024</v>
      </c>
      <c r="H419" s="86"/>
      <c r="I419" s="86">
        <v>4.6763985081051306E-2</v>
      </c>
      <c r="J419" s="86">
        <v>8.3475083726440431</v>
      </c>
      <c r="K419" s="86">
        <v>15.017977081966215</v>
      </c>
      <c r="L419" s="86">
        <v>3.3828453736558823</v>
      </c>
      <c r="M419" s="105">
        <v>1.2282999999999999</v>
      </c>
      <c r="N419" s="106">
        <v>5.8</v>
      </c>
      <c r="O419" s="105">
        <v>0.1338</v>
      </c>
      <c r="P419" s="105">
        <v>4.7</v>
      </c>
      <c r="Q419" s="106">
        <v>0.81484433565487824</v>
      </c>
      <c r="R419" s="86">
        <v>7.4632640571893258</v>
      </c>
      <c r="S419" s="86">
        <v>5.223801101298073</v>
      </c>
      <c r="T419" s="86">
        <v>6.658686416566803E-2</v>
      </c>
      <c r="U419" s="86">
        <v>3.3828453736558823</v>
      </c>
      <c r="V419" s="86">
        <v>0</v>
      </c>
      <c r="W419" s="86"/>
      <c r="X419" s="90">
        <v>923.76556954875514</v>
      </c>
      <c r="Y419" s="90">
        <v>75.375819381922042</v>
      </c>
      <c r="Z419" s="107">
        <v>824</v>
      </c>
      <c r="AA419" s="112">
        <v>70.39710041374542</v>
      </c>
      <c r="AB419" s="107">
        <v>813.56901459897176</v>
      </c>
      <c r="AC419" s="107">
        <v>32.565239621585576</v>
      </c>
      <c r="AD419" s="109">
        <v>809.70220407755687</v>
      </c>
      <c r="AE419" s="112">
        <v>36.074691257533011</v>
      </c>
      <c r="AF419" s="90"/>
      <c r="AG419" s="112">
        <v>2</v>
      </c>
      <c r="AH419" s="86"/>
      <c r="AI419" s="86">
        <v>814.45366045758749</v>
      </c>
      <c r="AJ419" s="86">
        <v>41.008747643611855</v>
      </c>
      <c r="AK419" s="86">
        <v>800.93251343870645</v>
      </c>
      <c r="AL419" s="86">
        <v>999.23010993638059</v>
      </c>
      <c r="AM419" s="86"/>
      <c r="AN419" s="86">
        <v>128.51516603033281</v>
      </c>
      <c r="AO419" s="86">
        <v>3.7248596459471193</v>
      </c>
      <c r="AP419" s="86">
        <v>211.61667230183187</v>
      </c>
      <c r="AQ419" s="86">
        <v>496419.30849656829</v>
      </c>
      <c r="AR419" s="86">
        <v>0.6985583794375162</v>
      </c>
      <c r="AS419" s="86">
        <v>8.5726106647006486E-2</v>
      </c>
      <c r="AT419" s="86">
        <v>12.623103311525364</v>
      </c>
      <c r="AU419" s="86">
        <v>2.7807818918899593E-2</v>
      </c>
      <c r="AV419" s="86">
        <v>0.14463522043589036</v>
      </c>
      <c r="AW419" s="86">
        <v>0.63752958722278064</v>
      </c>
      <c r="AX419" s="86">
        <v>0.28988085501930033</v>
      </c>
      <c r="AY419" s="86">
        <v>4.6591198189632967</v>
      </c>
      <c r="AZ419" s="86">
        <v>1.5614802331847926</v>
      </c>
      <c r="BA419" s="86">
        <v>19.14786734123615</v>
      </c>
      <c r="BB419" s="86">
        <v>7.0247464249970495</v>
      </c>
      <c r="BC419" s="86">
        <v>33.129176749173496</v>
      </c>
      <c r="BD419" s="86">
        <v>10.810330470849857</v>
      </c>
      <c r="BE419" s="86">
        <v>136.18984219254801</v>
      </c>
      <c r="BF419" s="86">
        <v>16.958493288549416</v>
      </c>
      <c r="BG419" s="86">
        <v>8607.8466810631362</v>
      </c>
      <c r="BH419" s="86">
        <v>0.44285538518892825</v>
      </c>
      <c r="BI419" s="86">
        <v>52.427473957780848</v>
      </c>
      <c r="BJ419" s="86">
        <v>91.906647097728012</v>
      </c>
      <c r="BK419" s="86"/>
      <c r="BL419" s="75" t="s">
        <v>450</v>
      </c>
      <c r="BM419" s="75">
        <v>0.36171353015614555</v>
      </c>
      <c r="BN419" s="75">
        <v>20.625985803146019</v>
      </c>
      <c r="BO419" s="75">
        <v>0.29271388335683785</v>
      </c>
      <c r="BP419" s="75">
        <v>0.30971139279633908</v>
      </c>
      <c r="BQ419" s="75"/>
      <c r="BR419" s="75">
        <v>4.1668600472077166</v>
      </c>
      <c r="BS419" s="75">
        <v>4.9979457761948334</v>
      </c>
      <c r="BT419" s="75">
        <v>22.672115907363974</v>
      </c>
      <c r="BU419" s="75">
        <v>41.750808373924933</v>
      </c>
      <c r="BV419" s="75">
        <v>75.385304493055713</v>
      </c>
      <c r="BW419" s="75">
        <v>124.11212765012455</v>
      </c>
      <c r="BX419" s="75">
        <v>200.17629455693955</v>
      </c>
      <c r="BY419" s="75">
        <v>423.93452826862188</v>
      </c>
      <c r="BZ419" s="75">
        <v>801.11671877969411</v>
      </c>
      <c r="CA419" s="75">
        <v>667.65721608462275</v>
      </c>
      <c r="CB419" s="75"/>
      <c r="CC419" s="92">
        <v>702.99830313203665</v>
      </c>
      <c r="CD419" s="47"/>
      <c r="CE419" s="47"/>
      <c r="CF419" s="47"/>
      <c r="CG419" s="47"/>
      <c r="CH419" s="47"/>
      <c r="CI419" s="47"/>
      <c r="CJ419" s="47"/>
      <c r="CK419" s="47"/>
      <c r="CL419" s="47"/>
      <c r="CM419" s="47"/>
      <c r="CN419" s="47"/>
      <c r="CO419" s="47"/>
      <c r="CP419" s="47"/>
      <c r="CQ419" s="47"/>
      <c r="CR419" s="47"/>
      <c r="CS419" s="47"/>
      <c r="CT419" s="47"/>
      <c r="CU419" s="47"/>
      <c r="CV419" s="47"/>
      <c r="CW419" s="47"/>
      <c r="CX419" s="47"/>
      <c r="CY419" s="47"/>
      <c r="CZ419" s="47"/>
      <c r="DA419" s="47"/>
      <c r="DB419" s="47"/>
      <c r="DC419" s="47"/>
      <c r="DD419" s="47"/>
      <c r="DE419" s="47"/>
      <c r="DF419" s="47"/>
      <c r="DG419" s="47"/>
      <c r="DH419" s="47"/>
      <c r="DI419" s="47"/>
      <c r="DJ419" s="47"/>
      <c r="DK419" s="47"/>
      <c r="DL419" s="47"/>
      <c r="DM419" s="47"/>
      <c r="DN419" s="47"/>
      <c r="DO419" s="47"/>
      <c r="DP419" s="47"/>
      <c r="DQ419" s="47"/>
      <c r="DR419" s="47"/>
      <c r="DS419" s="47"/>
      <c r="DT419" s="47"/>
      <c r="DU419" s="47"/>
      <c r="DV419" s="47"/>
      <c r="DW419" s="47"/>
      <c r="DX419" s="47"/>
      <c r="DY419" s="47"/>
      <c r="DZ419" s="47"/>
      <c r="EA419" s="47"/>
      <c r="EB419" s="47"/>
      <c r="EC419" s="47"/>
      <c r="ED419" s="47"/>
      <c r="EE419" s="47"/>
      <c r="EF419" s="47"/>
      <c r="EG419" s="47"/>
      <c r="EH419" s="47"/>
      <c r="EI419" s="47"/>
      <c r="EJ419" s="47"/>
      <c r="EK419" s="47"/>
      <c r="EL419" s="47"/>
      <c r="EM419" s="47"/>
      <c r="EN419" s="47"/>
      <c r="EO419" s="47"/>
      <c r="EP419" s="47"/>
      <c r="EQ419" s="47"/>
      <c r="ER419" s="47"/>
      <c r="ES419" s="47"/>
      <c r="ET419" s="47"/>
      <c r="EU419" s="47"/>
      <c r="EV419" s="47"/>
      <c r="EW419" s="47"/>
      <c r="EX419" s="47"/>
      <c r="EY419" s="47"/>
      <c r="EZ419" s="47"/>
      <c r="FA419" s="47"/>
      <c r="FB419" s="47"/>
      <c r="FC419" s="47"/>
      <c r="FD419" s="47"/>
      <c r="FE419" s="47"/>
      <c r="FF419" s="47"/>
      <c r="FG419" s="47"/>
      <c r="FH419" s="47"/>
      <c r="FI419" s="47"/>
      <c r="FJ419" s="47"/>
      <c r="FK419" s="47"/>
      <c r="FL419" s="47"/>
      <c r="FM419" s="47"/>
      <c r="FN419" s="47"/>
      <c r="FO419" s="47"/>
      <c r="FP419" s="47"/>
      <c r="FQ419" s="47"/>
      <c r="FR419" s="47"/>
      <c r="FS419" s="47"/>
      <c r="FT419" s="47"/>
      <c r="FU419" s="47"/>
      <c r="FV419" s="47"/>
      <c r="FW419" s="47"/>
      <c r="FX419" s="47"/>
      <c r="FY419" s="47"/>
      <c r="FZ419" s="47"/>
      <c r="GA419" s="47"/>
      <c r="GB419" s="47"/>
      <c r="GC419" s="47"/>
      <c r="GD419" s="47"/>
      <c r="GE419" s="47"/>
      <c r="GF419" s="47"/>
      <c r="GG419" s="47"/>
      <c r="GH419" s="47"/>
      <c r="GI419" s="47"/>
      <c r="GJ419" s="47"/>
      <c r="GK419" s="47"/>
      <c r="GL419" s="47"/>
      <c r="GM419" s="47"/>
      <c r="GN419" s="47"/>
      <c r="GO419" s="47"/>
      <c r="GP419" s="47"/>
      <c r="GQ419" s="47"/>
      <c r="GR419" s="47"/>
      <c r="GS419" s="47"/>
      <c r="GT419" s="47"/>
      <c r="GU419" s="47"/>
      <c r="GV419" s="47"/>
      <c r="GW419" s="47"/>
      <c r="GX419" s="47"/>
      <c r="GY419" s="47"/>
      <c r="GZ419" s="47"/>
      <c r="HA419" s="47"/>
      <c r="HB419" s="47"/>
      <c r="HC419" s="47"/>
      <c r="HD419" s="47"/>
      <c r="HE419" s="47"/>
      <c r="HF419" s="47"/>
      <c r="HG419" s="47"/>
      <c r="HH419" s="47"/>
      <c r="HI419" s="47"/>
      <c r="HJ419" s="47"/>
      <c r="HK419" s="47"/>
      <c r="HL419" s="47"/>
      <c r="HM419" s="47"/>
      <c r="HN419" s="47"/>
      <c r="HO419" s="47"/>
      <c r="HP419" s="47"/>
      <c r="HQ419" s="47"/>
      <c r="HR419" s="47"/>
      <c r="HS419" s="47"/>
      <c r="HT419" s="47"/>
      <c r="HU419" s="47"/>
      <c r="HV419" s="47"/>
      <c r="HW419" s="47"/>
      <c r="HX419" s="47"/>
      <c r="HY419" s="47"/>
      <c r="HZ419" s="47"/>
    </row>
    <row r="420" spans="1:234">
      <c r="A420" s="86" t="s">
        <v>447</v>
      </c>
      <c r="B420" s="86"/>
      <c r="C420" s="86">
        <v>108.54240746648877</v>
      </c>
      <c r="D420" s="86">
        <v>62.726910027615133</v>
      </c>
      <c r="E420" s="86">
        <v>19.570798810179465</v>
      </c>
      <c r="F420" s="86">
        <v>0.57790232860811896</v>
      </c>
      <c r="G420" s="86">
        <v>2178.3280393141249</v>
      </c>
      <c r="H420" s="86"/>
      <c r="I420" s="86">
        <v>5.4697257327004707E-2</v>
      </c>
      <c r="J420" s="86">
        <v>8.2309759778691927</v>
      </c>
      <c r="K420" s="86">
        <v>14.615851902890922</v>
      </c>
      <c r="L420" s="86">
        <v>2.7954430463412119</v>
      </c>
      <c r="M420" s="105">
        <v>1.3112999999999999</v>
      </c>
      <c r="N420" s="106">
        <v>5.7</v>
      </c>
      <c r="O420" s="105">
        <v>0.13900000000000001</v>
      </c>
      <c r="P420" s="105">
        <v>5</v>
      </c>
      <c r="Q420" s="106">
        <v>0.87525129578969285</v>
      </c>
      <c r="R420" s="86">
        <v>7.1852687520557446</v>
      </c>
      <c r="S420" s="86">
        <v>5.4943213988476964</v>
      </c>
      <c r="T420" s="86">
        <v>6.8418865122888001E-2</v>
      </c>
      <c r="U420" s="86">
        <v>2.7954430463412119</v>
      </c>
      <c r="V420" s="86">
        <v>0</v>
      </c>
      <c r="W420" s="86"/>
      <c r="X420" s="90">
        <v>1076.3729275990579</v>
      </c>
      <c r="Y420" s="90">
        <v>86.278286070653593</v>
      </c>
      <c r="Z420" s="107">
        <v>880</v>
      </c>
      <c r="AA420" s="112">
        <v>57.575180791022937</v>
      </c>
      <c r="AB420" s="107">
        <v>850.70835813947474</v>
      </c>
      <c r="AC420" s="107">
        <v>33.149358589136106</v>
      </c>
      <c r="AD420" s="109">
        <v>839.23754445701957</v>
      </c>
      <c r="AE420" s="112">
        <v>39.632438904960701</v>
      </c>
      <c r="AF420" s="90"/>
      <c r="AG420" s="112">
        <v>5</v>
      </c>
      <c r="AH420" s="86"/>
      <c r="AI420" s="86">
        <v>851.527696811591</v>
      </c>
      <c r="AJ420" s="86">
        <v>44.577526315527635</v>
      </c>
      <c r="AK420" s="86">
        <v>819.56151244060743</v>
      </c>
      <c r="AL420" s="86">
        <v>1272.6045702916581</v>
      </c>
      <c r="AM420" s="86"/>
      <c r="AN420" s="86">
        <v>156.39485689641873</v>
      </c>
      <c r="AO420" s="86">
        <v>6.1817009921790502</v>
      </c>
      <c r="AP420" s="86">
        <v>258.94455871326346</v>
      </c>
      <c r="AQ420" s="86">
        <v>470372.7529084002</v>
      </c>
      <c r="AR420" s="86">
        <v>0.57360911772858969</v>
      </c>
      <c r="AS420" s="86" t="s">
        <v>66</v>
      </c>
      <c r="AT420" s="86">
        <v>8.5107409722808995</v>
      </c>
      <c r="AU420" s="86">
        <v>6.1430472140177285E-3</v>
      </c>
      <c r="AV420" s="86">
        <v>0.44194793540001132</v>
      </c>
      <c r="AW420" s="86">
        <v>0.823025560516362</v>
      </c>
      <c r="AX420" s="86">
        <v>0.40505496033304811</v>
      </c>
      <c r="AY420" s="86">
        <v>4.0956255260291465</v>
      </c>
      <c r="AZ420" s="86">
        <v>1.6748864989787322</v>
      </c>
      <c r="BA420" s="86">
        <v>22.838037418793093</v>
      </c>
      <c r="BB420" s="86">
        <v>8.8621949331056147</v>
      </c>
      <c r="BC420" s="86">
        <v>42.893621682078951</v>
      </c>
      <c r="BD420" s="86">
        <v>13.363612666918282</v>
      </c>
      <c r="BE420" s="86">
        <v>178.73086000619094</v>
      </c>
      <c r="BF420" s="86">
        <v>20.304187171513775</v>
      </c>
      <c r="BG420" s="86">
        <v>7791.9560612593632</v>
      </c>
      <c r="BH420" s="86">
        <v>0.49191185305024421</v>
      </c>
      <c r="BI420" s="86">
        <v>62.726910027615133</v>
      </c>
      <c r="BJ420" s="86">
        <v>108.54240746648877</v>
      </c>
      <c r="BK420" s="86"/>
      <c r="BL420" s="75" t="s">
        <v>447</v>
      </c>
      <c r="BM420" s="75">
        <v>1.6200019024308356E-3</v>
      </c>
      <c r="BN420" s="75">
        <v>13.906439497191013</v>
      </c>
      <c r="BO420" s="75">
        <v>6.466365488439714E-2</v>
      </c>
      <c r="BP420" s="75">
        <v>0.94635532205569872</v>
      </c>
      <c r="BQ420" s="75"/>
      <c r="BR420" s="75">
        <v>5.3792520295187058</v>
      </c>
      <c r="BS420" s="75">
        <v>6.9837062126387606</v>
      </c>
      <c r="BT420" s="75">
        <v>19.930051221553025</v>
      </c>
      <c r="BU420" s="75">
        <v>44.783061470019575</v>
      </c>
      <c r="BV420" s="75">
        <v>89.913533144854696</v>
      </c>
      <c r="BW420" s="75">
        <v>156.57588221034655</v>
      </c>
      <c r="BX420" s="75">
        <v>259.17596182525045</v>
      </c>
      <c r="BY420" s="75">
        <v>524.06324183993263</v>
      </c>
      <c r="BZ420" s="75">
        <v>1051.3580000364173</v>
      </c>
      <c r="CA420" s="75">
        <v>799.37744769739277</v>
      </c>
      <c r="CB420" s="75"/>
      <c r="CC420" s="92">
        <v>748.7019594218873</v>
      </c>
      <c r="CD420" s="47"/>
      <c r="CE420" s="47"/>
      <c r="CF420" s="47"/>
      <c r="CG420" s="47"/>
      <c r="CH420" s="47"/>
      <c r="CI420" s="47"/>
      <c r="CJ420" s="47"/>
      <c r="CK420" s="47"/>
      <c r="CL420" s="47"/>
      <c r="CM420" s="47"/>
      <c r="CN420" s="47"/>
      <c r="CO420" s="47"/>
      <c r="CP420" s="47"/>
      <c r="CQ420" s="47"/>
      <c r="CR420" s="47"/>
      <c r="CS420" s="47"/>
      <c r="CT420" s="47"/>
      <c r="CU420" s="47"/>
      <c r="CV420" s="47"/>
      <c r="CW420" s="47"/>
      <c r="CX420" s="47"/>
      <c r="CY420" s="47"/>
      <c r="CZ420" s="47"/>
      <c r="DA420" s="47"/>
      <c r="DB420" s="47"/>
      <c r="DC420" s="47"/>
      <c r="DD420" s="47"/>
      <c r="DE420" s="47"/>
      <c r="DF420" s="47"/>
      <c r="DG420" s="47"/>
      <c r="DH420" s="47"/>
      <c r="DI420" s="47"/>
      <c r="DJ420" s="47"/>
      <c r="DK420" s="47"/>
      <c r="DL420" s="47"/>
      <c r="DM420" s="47"/>
      <c r="DN420" s="47"/>
      <c r="DO420" s="47"/>
      <c r="DP420" s="47"/>
      <c r="DQ420" s="47"/>
      <c r="DR420" s="47"/>
      <c r="DS420" s="47"/>
      <c r="DT420" s="47"/>
      <c r="DU420" s="47"/>
      <c r="DV420" s="47"/>
      <c r="DW420" s="47"/>
      <c r="DX420" s="47"/>
      <c r="DY420" s="47"/>
      <c r="DZ420" s="47"/>
      <c r="EA420" s="47"/>
      <c r="EB420" s="47"/>
      <c r="EC420" s="47"/>
      <c r="ED420" s="47"/>
      <c r="EE420" s="47"/>
      <c r="EF420" s="47"/>
      <c r="EG420" s="47"/>
      <c r="EH420" s="47"/>
      <c r="EI420" s="47"/>
      <c r="EJ420" s="47"/>
      <c r="EK420" s="47"/>
      <c r="EL420" s="47"/>
      <c r="EM420" s="47"/>
      <c r="EN420" s="47"/>
      <c r="EO420" s="47"/>
      <c r="EP420" s="47"/>
      <c r="EQ420" s="47"/>
      <c r="ER420" s="47"/>
      <c r="ES420" s="47"/>
      <c r="ET420" s="47"/>
      <c r="EU420" s="47"/>
      <c r="EV420" s="47"/>
      <c r="EW420" s="47"/>
      <c r="EX420" s="47"/>
      <c r="EY420" s="47"/>
      <c r="EZ420" s="47"/>
      <c r="FA420" s="47"/>
      <c r="FB420" s="47"/>
      <c r="FC420" s="47"/>
      <c r="FD420" s="47"/>
      <c r="FE420" s="47"/>
      <c r="FF420" s="47"/>
      <c r="FG420" s="47"/>
      <c r="FH420" s="47"/>
      <c r="FI420" s="47"/>
      <c r="FJ420" s="47"/>
      <c r="FK420" s="47"/>
      <c r="FL420" s="47"/>
      <c r="FM420" s="47"/>
      <c r="FN420" s="47"/>
      <c r="FO420" s="47"/>
      <c r="FP420" s="47"/>
      <c r="FQ420" s="47"/>
      <c r="FR420" s="47"/>
      <c r="FS420" s="47"/>
      <c r="FT420" s="47"/>
      <c r="FU420" s="47"/>
      <c r="FV420" s="47"/>
      <c r="FW420" s="47"/>
      <c r="FX420" s="47"/>
      <c r="FY420" s="47"/>
      <c r="FZ420" s="47"/>
      <c r="GA420" s="47"/>
      <c r="GB420" s="47"/>
      <c r="GC420" s="47"/>
      <c r="GD420" s="47"/>
      <c r="GE420" s="47"/>
      <c r="GF420" s="47"/>
      <c r="GG420" s="47"/>
      <c r="GH420" s="47"/>
      <c r="GI420" s="47"/>
      <c r="GJ420" s="47"/>
      <c r="GK420" s="47"/>
      <c r="GL420" s="47"/>
      <c r="GM420" s="47"/>
      <c r="GN420" s="47"/>
      <c r="GO420" s="47"/>
      <c r="GP420" s="47"/>
      <c r="GQ420" s="47"/>
      <c r="GR420" s="47"/>
      <c r="GS420" s="47"/>
      <c r="GT420" s="47"/>
      <c r="GU420" s="47"/>
      <c r="GV420" s="47"/>
      <c r="GW420" s="47"/>
      <c r="GX420" s="47"/>
      <c r="GY420" s="47"/>
      <c r="GZ420" s="47"/>
      <c r="HA420" s="47"/>
      <c r="HB420" s="47"/>
      <c r="HC420" s="47"/>
      <c r="HD420" s="47"/>
      <c r="HE420" s="47"/>
      <c r="HF420" s="47"/>
      <c r="HG420" s="47"/>
      <c r="HH420" s="47"/>
      <c r="HI420" s="47"/>
      <c r="HJ420" s="47"/>
      <c r="HK420" s="47"/>
      <c r="HL420" s="47"/>
      <c r="HM420" s="47"/>
      <c r="HN420" s="47"/>
      <c r="HO420" s="47"/>
      <c r="HP420" s="47"/>
      <c r="HQ420" s="47"/>
      <c r="HR420" s="47"/>
      <c r="HS420" s="47"/>
      <c r="HT420" s="47"/>
      <c r="HU420" s="47"/>
      <c r="HV420" s="47"/>
      <c r="HW420" s="47"/>
      <c r="HX420" s="47"/>
      <c r="HY420" s="47"/>
      <c r="HZ420" s="47"/>
    </row>
    <row r="421" spans="1:234">
      <c r="A421" s="86" t="s">
        <v>451</v>
      </c>
      <c r="B421" s="86" t="s">
        <v>440</v>
      </c>
      <c r="C421" s="86">
        <v>131.77207150861901</v>
      </c>
      <c r="D421" s="86">
        <v>77.517659961916806</v>
      </c>
      <c r="E421" s="86">
        <v>22.345922502504294</v>
      </c>
      <c r="F421" s="86">
        <v>0.58827078510977571</v>
      </c>
      <c r="G421" s="86">
        <v>1636.9721425220641</v>
      </c>
      <c r="H421" s="86"/>
      <c r="I421" s="86">
        <v>4.6995329414961831E-2</v>
      </c>
      <c r="J421" s="86">
        <v>7.6810796715975016</v>
      </c>
      <c r="K421" s="86">
        <v>14.602352607369316</v>
      </c>
      <c r="L421" s="86">
        <v>3.2452113193497443</v>
      </c>
      <c r="M421" s="105">
        <v>1.2522</v>
      </c>
      <c r="N421" s="106">
        <v>5.5</v>
      </c>
      <c r="O421" s="105">
        <v>0.13270000000000001</v>
      </c>
      <c r="P421" s="105">
        <v>4.3</v>
      </c>
      <c r="Q421" s="106">
        <v>0.8117357469002634</v>
      </c>
      <c r="R421" s="86">
        <v>7.5280209467218775</v>
      </c>
      <c r="S421" s="86">
        <v>5.0017925864747097</v>
      </c>
      <c r="T421" s="86">
        <v>6.8482115648634156E-2</v>
      </c>
      <c r="U421" s="86">
        <v>3.2452113193497443</v>
      </c>
      <c r="V421" s="86">
        <v>0</v>
      </c>
      <c r="W421" s="86"/>
      <c r="X421" s="90">
        <v>928.23214371508266</v>
      </c>
      <c r="Y421" s="90">
        <v>69.685860174660519</v>
      </c>
      <c r="Z421" s="107">
        <v>882</v>
      </c>
      <c r="AA421" s="112">
        <v>66.897201010960131</v>
      </c>
      <c r="AB421" s="107">
        <v>824.38994842054308</v>
      </c>
      <c r="AC421" s="107">
        <v>31.267244263727811</v>
      </c>
      <c r="AD421" s="109">
        <v>803.06091910392547</v>
      </c>
      <c r="AE421" s="112">
        <v>33.945974082689283</v>
      </c>
      <c r="AF421" s="90"/>
      <c r="AG421" s="112">
        <v>9</v>
      </c>
      <c r="AH421" s="86"/>
      <c r="AI421" s="86">
        <v>825.57400786171877</v>
      </c>
      <c r="AJ421" s="86">
        <v>38.81675691089044</v>
      </c>
      <c r="AK421" s="86">
        <v>793.06057442327585</v>
      </c>
      <c r="AL421" s="86">
        <v>1160.3325041174851</v>
      </c>
      <c r="AM421" s="86"/>
      <c r="AN421" s="86">
        <v>1337.9598380222535</v>
      </c>
      <c r="AO421" s="86">
        <v>3.2233333793735315</v>
      </c>
      <c r="AP421" s="86">
        <v>586.3603451090753</v>
      </c>
      <c r="AQ421" s="86">
        <v>506835.10915262555</v>
      </c>
      <c r="AR421" s="86">
        <v>1.2923962851293616</v>
      </c>
      <c r="AS421" s="86">
        <v>8.7883649504112515</v>
      </c>
      <c r="AT421" s="86">
        <v>33.440576662862355</v>
      </c>
      <c r="AU421" s="86">
        <v>3.0580317671534183</v>
      </c>
      <c r="AV421" s="86">
        <v>13.329948766703062</v>
      </c>
      <c r="AW421" s="86">
        <v>4.8864032795091816</v>
      </c>
      <c r="AX421" s="86">
        <v>1.0007084315471517</v>
      </c>
      <c r="AY421" s="86">
        <v>12.919258586137216</v>
      </c>
      <c r="AZ421" s="86">
        <v>4.7297616486312934</v>
      </c>
      <c r="BA421" s="86">
        <v>56.751420496108935</v>
      </c>
      <c r="BB421" s="86">
        <v>19.808255908241389</v>
      </c>
      <c r="BC421" s="86">
        <v>92.806253146145664</v>
      </c>
      <c r="BD421" s="86">
        <v>26.302509323881651</v>
      </c>
      <c r="BE421" s="86">
        <v>333.2884867732958</v>
      </c>
      <c r="BF421" s="86">
        <v>37.400926023548045</v>
      </c>
      <c r="BG421" s="86">
        <v>9155.1157271251814</v>
      </c>
      <c r="BH421" s="86">
        <v>0.58113725280035733</v>
      </c>
      <c r="BI421" s="86">
        <v>77.517659961916806</v>
      </c>
      <c r="BJ421" s="86">
        <v>131.77207150861901</v>
      </c>
      <c r="BK421" s="86"/>
      <c r="BL421" s="75" t="s">
        <v>451</v>
      </c>
      <c r="BM421" s="75">
        <v>37.081708651524266</v>
      </c>
      <c r="BN421" s="75">
        <v>54.641465135396004</v>
      </c>
      <c r="BO421" s="75">
        <v>32.18980807529914</v>
      </c>
      <c r="BP421" s="75">
        <v>28.543787509000129</v>
      </c>
      <c r="BQ421" s="75"/>
      <c r="BR421" s="75">
        <v>31.93727633666132</v>
      </c>
      <c r="BS421" s="75">
        <v>17.253593647364685</v>
      </c>
      <c r="BT421" s="75">
        <v>62.867438375363584</v>
      </c>
      <c r="BU421" s="75">
        <v>126.46421520404527</v>
      </c>
      <c r="BV421" s="75">
        <v>223.43078935475958</v>
      </c>
      <c r="BW421" s="75">
        <v>349.96918565797506</v>
      </c>
      <c r="BX421" s="75">
        <v>560.76285888909763</v>
      </c>
      <c r="BY421" s="75">
        <v>1031.470953877712</v>
      </c>
      <c r="BZ421" s="75">
        <v>1960.5205104311517</v>
      </c>
      <c r="CA421" s="75">
        <v>1472.4774025018917</v>
      </c>
      <c r="CB421" s="75"/>
      <c r="CC421" s="92">
        <v>690.691705401847</v>
      </c>
      <c r="CD421" s="47"/>
      <c r="CE421" s="47"/>
      <c r="CF421" s="47"/>
      <c r="CG421" s="47"/>
      <c r="CH421" s="47"/>
      <c r="CI421" s="47"/>
      <c r="CJ421" s="47"/>
      <c r="CK421" s="47"/>
      <c r="CL421" s="47"/>
      <c r="CM421" s="47"/>
      <c r="CN421" s="47"/>
      <c r="CO421" s="47"/>
      <c r="CP421" s="47"/>
      <c r="CQ421" s="47"/>
      <c r="CR421" s="47"/>
      <c r="CS421" s="47"/>
      <c r="CT421" s="47"/>
      <c r="CU421" s="47"/>
      <c r="CV421" s="47"/>
      <c r="CW421" s="47"/>
      <c r="CX421" s="47"/>
      <c r="CY421" s="47"/>
      <c r="CZ421" s="47"/>
      <c r="DA421" s="47"/>
      <c r="DB421" s="47"/>
      <c r="DC421" s="47"/>
      <c r="DD421" s="47"/>
      <c r="DE421" s="47"/>
      <c r="DF421" s="47"/>
      <c r="DG421" s="47"/>
      <c r="DH421" s="47"/>
      <c r="DI421" s="47"/>
      <c r="DJ421" s="47"/>
      <c r="DK421" s="47"/>
      <c r="DL421" s="47"/>
      <c r="DM421" s="47"/>
      <c r="DN421" s="47"/>
      <c r="DO421" s="47"/>
      <c r="DP421" s="47"/>
      <c r="DQ421" s="47"/>
      <c r="DR421" s="47"/>
      <c r="DS421" s="47"/>
      <c r="DT421" s="47"/>
      <c r="DU421" s="47"/>
      <c r="DV421" s="47"/>
      <c r="DW421" s="47"/>
      <c r="DX421" s="47"/>
      <c r="DY421" s="47"/>
      <c r="DZ421" s="47"/>
      <c r="EA421" s="47"/>
      <c r="EB421" s="47"/>
      <c r="EC421" s="47"/>
      <c r="ED421" s="47"/>
      <c r="EE421" s="47"/>
      <c r="EF421" s="47"/>
      <c r="EG421" s="47"/>
      <c r="EH421" s="47"/>
      <c r="EI421" s="47"/>
      <c r="EJ421" s="47"/>
      <c r="EK421" s="47"/>
      <c r="EL421" s="47"/>
      <c r="EM421" s="47"/>
      <c r="EN421" s="47"/>
      <c r="EO421" s="47"/>
      <c r="EP421" s="47"/>
      <c r="EQ421" s="47"/>
      <c r="ER421" s="47"/>
      <c r="ES421" s="47"/>
      <c r="ET421" s="47"/>
      <c r="EU421" s="47"/>
      <c r="EV421" s="47"/>
      <c r="EW421" s="47"/>
      <c r="EX421" s="47"/>
      <c r="EY421" s="47"/>
      <c r="EZ421" s="47"/>
      <c r="FA421" s="47"/>
      <c r="FB421" s="47"/>
      <c r="FC421" s="47"/>
      <c r="FD421" s="47"/>
      <c r="FE421" s="47"/>
      <c r="FF421" s="47"/>
      <c r="FG421" s="47"/>
      <c r="FH421" s="47"/>
      <c r="FI421" s="47"/>
      <c r="FJ421" s="47"/>
      <c r="FK421" s="47"/>
      <c r="FL421" s="47"/>
      <c r="FM421" s="47"/>
      <c r="FN421" s="47"/>
      <c r="FO421" s="47"/>
      <c r="FP421" s="47"/>
      <c r="FQ421" s="47"/>
      <c r="FR421" s="47"/>
      <c r="FS421" s="47"/>
      <c r="FT421" s="47"/>
      <c r="FU421" s="47"/>
      <c r="FV421" s="47"/>
      <c r="FW421" s="47"/>
      <c r="FX421" s="47"/>
      <c r="FY421" s="47"/>
      <c r="FZ421" s="47"/>
      <c r="GA421" s="47"/>
      <c r="GB421" s="47"/>
      <c r="GC421" s="47"/>
      <c r="GD421" s="47"/>
      <c r="GE421" s="47"/>
      <c r="GF421" s="47"/>
      <c r="GG421" s="47"/>
      <c r="GH421" s="47"/>
      <c r="GI421" s="47"/>
      <c r="GJ421" s="47"/>
      <c r="GK421" s="47"/>
      <c r="GL421" s="47"/>
      <c r="GM421" s="47"/>
      <c r="GN421" s="47"/>
      <c r="GO421" s="47"/>
      <c r="GP421" s="47"/>
      <c r="GQ421" s="47"/>
      <c r="GR421" s="47"/>
      <c r="GS421" s="47"/>
      <c r="GT421" s="47"/>
      <c r="GU421" s="47"/>
      <c r="GV421" s="47"/>
      <c r="GW421" s="47"/>
      <c r="GX421" s="47"/>
      <c r="GY421" s="47"/>
      <c r="GZ421" s="47"/>
      <c r="HA421" s="47"/>
      <c r="HB421" s="47"/>
      <c r="HC421" s="47"/>
      <c r="HD421" s="47"/>
      <c r="HE421" s="47"/>
      <c r="HF421" s="47"/>
      <c r="HG421" s="47"/>
      <c r="HH421" s="47"/>
      <c r="HI421" s="47"/>
      <c r="HJ421" s="47"/>
      <c r="HK421" s="47"/>
      <c r="HL421" s="47"/>
      <c r="HM421" s="47"/>
      <c r="HN421" s="47"/>
      <c r="HO421" s="47"/>
      <c r="HP421" s="47"/>
      <c r="HQ421" s="47"/>
      <c r="HR421" s="47"/>
      <c r="HS421" s="47"/>
      <c r="HT421" s="47"/>
      <c r="HU421" s="47"/>
      <c r="HV421" s="47"/>
      <c r="HW421" s="47"/>
      <c r="HX421" s="47"/>
      <c r="HY421" s="47"/>
      <c r="HZ421" s="47"/>
    </row>
    <row r="422" spans="1:234">
      <c r="A422" s="86" t="s">
        <v>465</v>
      </c>
      <c r="B422" s="86"/>
      <c r="C422" s="86">
        <v>77.414209640733645</v>
      </c>
      <c r="D422" s="86">
        <v>46.51437043268524</v>
      </c>
      <c r="E422" s="86">
        <v>13.421882241770845</v>
      </c>
      <c r="F422" s="86">
        <v>0.60085054989969711</v>
      </c>
      <c r="G422" s="86">
        <v>344.32938353082341</v>
      </c>
      <c r="H422" s="86"/>
      <c r="I422" s="86">
        <v>4.7465587051570703E-2</v>
      </c>
      <c r="J422" s="86">
        <v>8.5442743487535058</v>
      </c>
      <c r="K422" s="86">
        <v>14.201357770818134</v>
      </c>
      <c r="L422" s="86">
        <v>4.0219261378638427</v>
      </c>
      <c r="M422" s="105">
        <v>1.3136000000000001</v>
      </c>
      <c r="N422" s="106">
        <v>7.9</v>
      </c>
      <c r="O422" s="105">
        <v>0.1353</v>
      </c>
      <c r="P422" s="105">
        <v>6.8</v>
      </c>
      <c r="Q422" s="106">
        <v>0.86197982491921077</v>
      </c>
      <c r="R422" s="86">
        <v>7.3894327380664553</v>
      </c>
      <c r="S422" s="86">
        <v>7.0339217908158886</v>
      </c>
      <c r="T422" s="86">
        <v>7.0415802216803838E-2</v>
      </c>
      <c r="U422" s="86">
        <v>4.0219261378638427</v>
      </c>
      <c r="V422" s="86">
        <v>0</v>
      </c>
      <c r="W422" s="86"/>
      <c r="X422" s="90">
        <v>937.30838516605547</v>
      </c>
      <c r="Y422" s="90">
        <v>78.257634989435502</v>
      </c>
      <c r="Z422" s="107">
        <v>940</v>
      </c>
      <c r="AA422" s="112">
        <v>82.393952358458165</v>
      </c>
      <c r="AB422" s="107">
        <v>851.69292177663624</v>
      </c>
      <c r="AC422" s="107">
        <v>45.720326373423937</v>
      </c>
      <c r="AD422" s="109">
        <v>817.88520174734742</v>
      </c>
      <c r="AE422" s="112">
        <v>52.509727429659037</v>
      </c>
      <c r="AF422" s="90"/>
      <c r="AG422" s="112">
        <v>13</v>
      </c>
      <c r="AH422" s="86"/>
      <c r="AI422" s="86">
        <v>852.20041147288691</v>
      </c>
      <c r="AJ422" s="86">
        <v>55.376422097629437</v>
      </c>
      <c r="AK422" s="86">
        <v>807.453088133758</v>
      </c>
      <c r="AL422" s="86">
        <v>1373.9804618665612</v>
      </c>
      <c r="AM422" s="86"/>
      <c r="AN422" s="86">
        <v>184.35014996020894</v>
      </c>
      <c r="AO422" s="86">
        <v>11.369218118802744</v>
      </c>
      <c r="AP422" s="86">
        <v>420.63768896788417</v>
      </c>
      <c r="AQ422" s="86">
        <v>440300.32083574787</v>
      </c>
      <c r="AR422" s="86">
        <v>0.55585241584901202</v>
      </c>
      <c r="AS422" s="86" t="s">
        <v>66</v>
      </c>
      <c r="AT422" s="86">
        <v>9.0557086894815537</v>
      </c>
      <c r="AU422" s="86">
        <v>2.2174155941145249E-2</v>
      </c>
      <c r="AV422" s="86">
        <v>0.55821720324218038</v>
      </c>
      <c r="AW422" s="86">
        <v>1.709173034945791</v>
      </c>
      <c r="AX422" s="86">
        <v>0.42038610329234666</v>
      </c>
      <c r="AY422" s="86">
        <v>11.011998503655471</v>
      </c>
      <c r="AZ422" s="86">
        <v>3.3345333462311673</v>
      </c>
      <c r="BA422" s="86">
        <v>41.63083023335922</v>
      </c>
      <c r="BB422" s="86">
        <v>14.05021269513286</v>
      </c>
      <c r="BC422" s="86">
        <v>59.609182823314249</v>
      </c>
      <c r="BD422" s="86">
        <v>15.920636507194073</v>
      </c>
      <c r="BE422" s="86">
        <v>186.7892495384898</v>
      </c>
      <c r="BF422" s="86">
        <v>18.867304947599965</v>
      </c>
      <c r="BG422" s="86">
        <v>7212.9102042516888</v>
      </c>
      <c r="BH422" s="86">
        <v>0.33003132877992042</v>
      </c>
      <c r="BI422" s="86">
        <v>46.51437043268524</v>
      </c>
      <c r="BJ422" s="86">
        <v>77.414209640733645</v>
      </c>
      <c r="BK422" s="86"/>
      <c r="BL422" s="75" t="s">
        <v>465</v>
      </c>
      <c r="BM422" s="75">
        <v>5.8476149633821866E-3</v>
      </c>
      <c r="BN422" s="75">
        <v>14.796909623335873</v>
      </c>
      <c r="BO422" s="75">
        <v>0.23341216780152893</v>
      </c>
      <c r="BP422" s="75">
        <v>1.1953259170068102</v>
      </c>
      <c r="BQ422" s="75"/>
      <c r="BR422" s="75">
        <v>11.171065587880987</v>
      </c>
      <c r="BS422" s="75">
        <v>7.2480362636611488</v>
      </c>
      <c r="BT422" s="75">
        <v>53.586367414381861</v>
      </c>
      <c r="BU422" s="75">
        <v>89.158645621154193</v>
      </c>
      <c r="BV422" s="75">
        <v>163.9009064305481</v>
      </c>
      <c r="BW422" s="75">
        <v>248.23697341224135</v>
      </c>
      <c r="BX422" s="75">
        <v>360.17633125869634</v>
      </c>
      <c r="BY422" s="75">
        <v>624.33868655663036</v>
      </c>
      <c r="BZ422" s="75">
        <v>1098.7602914028812</v>
      </c>
      <c r="CA422" s="75">
        <v>742.8072814015735</v>
      </c>
      <c r="CB422" s="75"/>
      <c r="CC422" s="92">
        <v>809.68544244241889</v>
      </c>
      <c r="CD422" s="47"/>
      <c r="CE422" s="47"/>
      <c r="CF422" s="47"/>
      <c r="CG422" s="47"/>
      <c r="CH422" s="47"/>
      <c r="CI422" s="47"/>
      <c r="CJ422" s="47"/>
      <c r="CK422" s="47"/>
      <c r="CL422" s="47"/>
      <c r="CM422" s="47"/>
      <c r="CN422" s="47"/>
      <c r="CO422" s="47"/>
      <c r="CP422" s="47"/>
      <c r="CQ422" s="47"/>
      <c r="CR422" s="47"/>
      <c r="CS422" s="47"/>
      <c r="CT422" s="47"/>
      <c r="CU422" s="47"/>
      <c r="CV422" s="47"/>
      <c r="CW422" s="47"/>
      <c r="CX422" s="47"/>
      <c r="CY422" s="47"/>
      <c r="CZ422" s="47"/>
      <c r="DA422" s="47"/>
      <c r="DB422" s="47"/>
      <c r="DC422" s="47"/>
      <c r="DD422" s="47"/>
      <c r="DE422" s="47"/>
      <c r="DF422" s="47"/>
      <c r="DG422" s="47"/>
      <c r="DH422" s="47"/>
      <c r="DI422" s="47"/>
      <c r="DJ422" s="47"/>
      <c r="DK422" s="47"/>
      <c r="DL422" s="47"/>
      <c r="DM422" s="47"/>
      <c r="DN422" s="47"/>
      <c r="DO422" s="47"/>
      <c r="DP422" s="47"/>
      <c r="DQ422" s="47"/>
      <c r="DR422" s="47"/>
      <c r="DS422" s="47"/>
      <c r="DT422" s="47"/>
      <c r="DU422" s="47"/>
      <c r="DV422" s="47"/>
      <c r="DW422" s="47"/>
      <c r="DX422" s="47"/>
      <c r="DY422" s="47"/>
      <c r="DZ422" s="47"/>
      <c r="EA422" s="47"/>
      <c r="EB422" s="47"/>
      <c r="EC422" s="47"/>
      <c r="ED422" s="47"/>
      <c r="EE422" s="47"/>
      <c r="EF422" s="47"/>
      <c r="EG422" s="47"/>
      <c r="EH422" s="47"/>
      <c r="EI422" s="47"/>
      <c r="EJ422" s="47"/>
      <c r="EK422" s="47"/>
      <c r="EL422" s="47"/>
      <c r="EM422" s="47"/>
      <c r="EN422" s="47"/>
      <c r="EO422" s="47"/>
      <c r="EP422" s="47"/>
      <c r="EQ422" s="47"/>
      <c r="ER422" s="47"/>
      <c r="ES422" s="47"/>
      <c r="ET422" s="47"/>
      <c r="EU422" s="47"/>
      <c r="EV422" s="47"/>
      <c r="EW422" s="47"/>
      <c r="EX422" s="47"/>
      <c r="EY422" s="47"/>
      <c r="EZ422" s="47"/>
      <c r="FA422" s="47"/>
      <c r="FB422" s="47"/>
      <c r="FC422" s="47"/>
      <c r="FD422" s="47"/>
      <c r="FE422" s="47"/>
      <c r="FF422" s="47"/>
      <c r="FG422" s="47"/>
      <c r="FH422" s="47"/>
      <c r="FI422" s="47"/>
      <c r="FJ422" s="47"/>
      <c r="FK422" s="47"/>
      <c r="FL422" s="47"/>
      <c r="FM422" s="47"/>
      <c r="FN422" s="47"/>
      <c r="FO422" s="47"/>
      <c r="FP422" s="47"/>
      <c r="FQ422" s="47"/>
      <c r="FR422" s="47"/>
      <c r="FS422" s="47"/>
      <c r="FT422" s="47"/>
      <c r="FU422" s="47"/>
      <c r="FV422" s="47"/>
      <c r="FW422" s="47"/>
      <c r="FX422" s="47"/>
      <c r="FY422" s="47"/>
      <c r="FZ422" s="47"/>
      <c r="GA422" s="47"/>
      <c r="GB422" s="47"/>
      <c r="GC422" s="47"/>
      <c r="GD422" s="47"/>
      <c r="GE422" s="47"/>
      <c r="GF422" s="47"/>
      <c r="GG422" s="47"/>
      <c r="GH422" s="47"/>
      <c r="GI422" s="47"/>
      <c r="GJ422" s="47"/>
      <c r="GK422" s="47"/>
      <c r="GL422" s="47"/>
      <c r="GM422" s="47"/>
      <c r="GN422" s="47"/>
      <c r="GO422" s="47"/>
      <c r="GP422" s="47"/>
      <c r="GQ422" s="47"/>
      <c r="GR422" s="47"/>
      <c r="GS422" s="47"/>
      <c r="GT422" s="47"/>
      <c r="GU422" s="47"/>
      <c r="GV422" s="47"/>
      <c r="GW422" s="47"/>
      <c r="GX422" s="47"/>
      <c r="GY422" s="47"/>
      <c r="GZ422" s="47"/>
      <c r="HA422" s="47"/>
      <c r="HB422" s="47"/>
      <c r="HC422" s="47"/>
      <c r="HD422" s="47"/>
      <c r="HE422" s="47"/>
      <c r="HF422" s="47"/>
      <c r="HG422" s="47"/>
      <c r="HH422" s="47"/>
      <c r="HI422" s="47"/>
      <c r="HJ422" s="47"/>
      <c r="HK422" s="47"/>
      <c r="HL422" s="47"/>
      <c r="HM422" s="47"/>
      <c r="HN422" s="47"/>
      <c r="HO422" s="47"/>
      <c r="HP422" s="47"/>
      <c r="HQ422" s="47"/>
      <c r="HR422" s="47"/>
      <c r="HS422" s="47"/>
      <c r="HT422" s="47"/>
      <c r="HU422" s="47"/>
      <c r="HV422" s="47"/>
      <c r="HW422" s="47"/>
      <c r="HX422" s="47"/>
      <c r="HY422" s="47"/>
      <c r="HZ422" s="47"/>
    </row>
    <row r="423" spans="1:234">
      <c r="A423" s="86" t="s">
        <v>443</v>
      </c>
      <c r="B423" s="86" t="s">
        <v>440</v>
      </c>
      <c r="C423" s="86">
        <v>133.98833136562837</v>
      </c>
      <c r="D423" s="86">
        <v>85.028455153506982</v>
      </c>
      <c r="E423" s="86">
        <v>24.259924957213208</v>
      </c>
      <c r="F423" s="86">
        <v>0.63459597031237513</v>
      </c>
      <c r="G423" s="86">
        <v>1340.0253192426258</v>
      </c>
      <c r="H423" s="86"/>
      <c r="I423" s="86">
        <v>5.3481352416247845E-2</v>
      </c>
      <c r="J423" s="86">
        <v>9.1291633062731741</v>
      </c>
      <c r="K423" s="86">
        <v>13.757409227107608</v>
      </c>
      <c r="L423" s="86">
        <v>4.6500409244520116</v>
      </c>
      <c r="M423" s="105">
        <v>1.3740000000000001</v>
      </c>
      <c r="N423" s="106">
        <v>7.8</v>
      </c>
      <c r="O423" s="105">
        <v>0.1371</v>
      </c>
      <c r="P423" s="105">
        <v>6.2</v>
      </c>
      <c r="Q423" s="106">
        <v>0.80239822018614482</v>
      </c>
      <c r="R423" s="86">
        <v>7.2912065623241329</v>
      </c>
      <c r="S423" s="86">
        <v>6.6204376667018252</v>
      </c>
      <c r="T423" s="86">
        <v>7.2688104532763281E-2</v>
      </c>
      <c r="U423" s="86">
        <v>4.6500409244520116</v>
      </c>
      <c r="V423" s="86">
        <v>-2.3080580512346725E-16</v>
      </c>
      <c r="W423" s="86"/>
      <c r="X423" s="90">
        <v>1053.0579664939391</v>
      </c>
      <c r="Y423" s="90">
        <v>93.673974191242905</v>
      </c>
      <c r="Z423" s="107">
        <v>1005</v>
      </c>
      <c r="AA423" s="112">
        <v>94.223950902560688</v>
      </c>
      <c r="AB423" s="107">
        <v>877.98364291360053</v>
      </c>
      <c r="AC423" s="107">
        <v>45.728145103421454</v>
      </c>
      <c r="AD423" s="109">
        <v>828.32927359751841</v>
      </c>
      <c r="AE423" s="112">
        <v>48.529257244164555</v>
      </c>
      <c r="AF423" s="90"/>
      <c r="AG423" s="112">
        <v>18</v>
      </c>
      <c r="AH423" s="86"/>
      <c r="AI423" s="86">
        <v>878.64067253480164</v>
      </c>
      <c r="AJ423" s="86">
        <v>52.635197461803713</v>
      </c>
      <c r="AK423" s="86">
        <v>807.01172806821</v>
      </c>
      <c r="AL423" s="86">
        <v>1103.0786225960189</v>
      </c>
      <c r="AM423" s="86"/>
      <c r="AN423" s="86">
        <v>247.90687579468221</v>
      </c>
      <c r="AO423" s="86">
        <v>11.640975940218398</v>
      </c>
      <c r="AP423" s="86">
        <v>589.83372087282783</v>
      </c>
      <c r="AQ423" s="86">
        <v>462174.51122671185</v>
      </c>
      <c r="AR423" s="86">
        <v>2.0980235795937694</v>
      </c>
      <c r="AS423" s="86">
        <v>1.732427235794624</v>
      </c>
      <c r="AT423" s="86">
        <v>13.679657547315699</v>
      </c>
      <c r="AU423" s="86">
        <v>0.32658926012373674</v>
      </c>
      <c r="AV423" s="86">
        <v>2.6246469427897856</v>
      </c>
      <c r="AW423" s="86">
        <v>2.5621840600047792</v>
      </c>
      <c r="AX423" s="86">
        <v>0.62866557181399763</v>
      </c>
      <c r="AY423" s="86">
        <v>11.874103703778012</v>
      </c>
      <c r="AZ423" s="86">
        <v>4.1545614812484022</v>
      </c>
      <c r="BA423" s="86">
        <v>54.486616815578685</v>
      </c>
      <c r="BB423" s="86">
        <v>21.483978298423505</v>
      </c>
      <c r="BC423" s="86">
        <v>96.317208755598273</v>
      </c>
      <c r="BD423" s="86">
        <v>27.903081185529459</v>
      </c>
      <c r="BE423" s="86">
        <v>339.37022644144201</v>
      </c>
      <c r="BF423" s="86">
        <v>37.355284897295185</v>
      </c>
      <c r="BG423" s="86">
        <v>7360.5930871075234</v>
      </c>
      <c r="BH423" s="86">
        <v>0.97165161915161058</v>
      </c>
      <c r="BI423" s="86">
        <v>85.028455153506982</v>
      </c>
      <c r="BJ423" s="86">
        <v>133.98833136562837</v>
      </c>
      <c r="BK423" s="86"/>
      <c r="BL423" s="75" t="s">
        <v>443</v>
      </c>
      <c r="BM423" s="75">
        <v>7.3098195603148692</v>
      </c>
      <c r="BN423" s="75">
        <v>22.352381613260945</v>
      </c>
      <c r="BO423" s="75">
        <v>3.4377816855130181</v>
      </c>
      <c r="BP423" s="75">
        <v>5.6202289995498615</v>
      </c>
      <c r="BQ423" s="75"/>
      <c r="BR423" s="75">
        <v>16.746301045782872</v>
      </c>
      <c r="BS423" s="75">
        <v>10.839061582999959</v>
      </c>
      <c r="BT423" s="75">
        <v>57.781526539065752</v>
      </c>
      <c r="BU423" s="75">
        <v>111.08453158418187</v>
      </c>
      <c r="BV423" s="75">
        <v>214.51423943141214</v>
      </c>
      <c r="BW423" s="75">
        <v>379.57558831136936</v>
      </c>
      <c r="BX423" s="75">
        <v>581.97709217884153</v>
      </c>
      <c r="BY423" s="75">
        <v>1094.2384778639005</v>
      </c>
      <c r="BZ423" s="75">
        <v>1996.295449655541</v>
      </c>
      <c r="CA423" s="75">
        <v>1470.6805077675269</v>
      </c>
      <c r="CB423" s="75"/>
      <c r="CC423" s="92">
        <v>812.196552438445</v>
      </c>
      <c r="CD423" s="47"/>
      <c r="CE423" s="47"/>
      <c r="CF423" s="47"/>
      <c r="CG423" s="47"/>
      <c r="CH423" s="47"/>
      <c r="CI423" s="47"/>
      <c r="CJ423" s="47"/>
      <c r="CK423" s="47"/>
      <c r="CL423" s="47"/>
      <c r="CM423" s="47"/>
      <c r="CN423" s="47"/>
      <c r="CO423" s="47"/>
      <c r="CP423" s="47"/>
      <c r="CQ423" s="47"/>
      <c r="CR423" s="47"/>
      <c r="CS423" s="47"/>
      <c r="CT423" s="47"/>
      <c r="CU423" s="47"/>
      <c r="CV423" s="47"/>
      <c r="CW423" s="47"/>
      <c r="CX423" s="47"/>
      <c r="CY423" s="47"/>
      <c r="CZ423" s="47"/>
      <c r="DA423" s="47"/>
      <c r="DB423" s="47"/>
      <c r="DC423" s="47"/>
      <c r="DD423" s="47"/>
      <c r="DE423" s="47"/>
      <c r="DF423" s="47"/>
      <c r="DG423" s="47"/>
      <c r="DH423" s="47"/>
      <c r="DI423" s="47"/>
      <c r="DJ423" s="47"/>
      <c r="DK423" s="47"/>
      <c r="DL423" s="47"/>
      <c r="DM423" s="47"/>
      <c r="DN423" s="47"/>
      <c r="DO423" s="47"/>
      <c r="DP423" s="47"/>
      <c r="DQ423" s="47"/>
      <c r="DR423" s="47"/>
      <c r="DS423" s="47"/>
      <c r="DT423" s="47"/>
      <c r="DU423" s="47"/>
      <c r="DV423" s="47"/>
      <c r="DW423" s="47"/>
      <c r="DX423" s="47"/>
      <c r="DY423" s="47"/>
      <c r="DZ423" s="47"/>
      <c r="EA423" s="47"/>
      <c r="EB423" s="47"/>
      <c r="EC423" s="47"/>
      <c r="ED423" s="47"/>
      <c r="EE423" s="47"/>
      <c r="EF423" s="47"/>
      <c r="EG423" s="47"/>
      <c r="EH423" s="47"/>
      <c r="EI423" s="47"/>
      <c r="EJ423" s="47"/>
      <c r="EK423" s="47"/>
      <c r="EL423" s="47"/>
      <c r="EM423" s="47"/>
      <c r="EN423" s="47"/>
      <c r="EO423" s="47"/>
      <c r="EP423" s="47"/>
      <c r="EQ423" s="47"/>
      <c r="ER423" s="47"/>
      <c r="ES423" s="47"/>
      <c r="ET423" s="47"/>
      <c r="EU423" s="47"/>
      <c r="EV423" s="47"/>
      <c r="EW423" s="47"/>
      <c r="EX423" s="47"/>
      <c r="EY423" s="47"/>
      <c r="EZ423" s="47"/>
      <c r="FA423" s="47"/>
      <c r="FB423" s="47"/>
      <c r="FC423" s="47"/>
      <c r="FD423" s="47"/>
      <c r="FE423" s="47"/>
      <c r="FF423" s="47"/>
      <c r="FG423" s="47"/>
      <c r="FH423" s="47"/>
      <c r="FI423" s="47"/>
      <c r="FJ423" s="47"/>
      <c r="FK423" s="47"/>
      <c r="FL423" s="47"/>
      <c r="FM423" s="47"/>
      <c r="FN423" s="47"/>
      <c r="FO423" s="47"/>
      <c r="FP423" s="47"/>
      <c r="FQ423" s="47"/>
      <c r="FR423" s="47"/>
      <c r="FS423" s="47"/>
      <c r="FT423" s="47"/>
      <c r="FU423" s="47"/>
      <c r="FV423" s="47"/>
      <c r="FW423" s="47"/>
      <c r="FX423" s="47"/>
      <c r="FY423" s="47"/>
      <c r="FZ423" s="47"/>
      <c r="GA423" s="47"/>
      <c r="GB423" s="47"/>
      <c r="GC423" s="47"/>
      <c r="GD423" s="47"/>
      <c r="GE423" s="47"/>
      <c r="GF423" s="47"/>
      <c r="GG423" s="47"/>
      <c r="GH423" s="47"/>
      <c r="GI423" s="47"/>
      <c r="GJ423" s="47"/>
      <c r="GK423" s="47"/>
      <c r="GL423" s="47"/>
      <c r="GM423" s="47"/>
      <c r="GN423" s="47"/>
      <c r="GO423" s="47"/>
      <c r="GP423" s="47"/>
      <c r="GQ423" s="47"/>
      <c r="GR423" s="47"/>
      <c r="GS423" s="47"/>
      <c r="GT423" s="47"/>
      <c r="GU423" s="47"/>
      <c r="GV423" s="47"/>
      <c r="GW423" s="47"/>
      <c r="GX423" s="47"/>
      <c r="GY423" s="47"/>
      <c r="GZ423" s="47"/>
      <c r="HA423" s="47"/>
      <c r="HB423" s="47"/>
      <c r="HC423" s="47"/>
      <c r="HD423" s="47"/>
      <c r="HE423" s="47"/>
      <c r="HF423" s="47"/>
      <c r="HG423" s="47"/>
      <c r="HH423" s="47"/>
      <c r="HI423" s="47"/>
      <c r="HJ423" s="47"/>
      <c r="HK423" s="47"/>
      <c r="HL423" s="47"/>
      <c r="HM423" s="47"/>
      <c r="HN423" s="47"/>
      <c r="HO423" s="47"/>
      <c r="HP423" s="47"/>
      <c r="HQ423" s="47"/>
      <c r="HR423" s="47"/>
      <c r="HS423" s="47"/>
      <c r="HT423" s="47"/>
      <c r="HU423" s="47"/>
      <c r="HV423" s="47"/>
      <c r="HW423" s="47"/>
      <c r="HX423" s="47"/>
      <c r="HY423" s="47"/>
      <c r="HZ423" s="47"/>
    </row>
    <row r="424" spans="1:234">
      <c r="A424" s="86" t="s">
        <v>494</v>
      </c>
      <c r="B424" s="86"/>
      <c r="C424" s="86">
        <v>116.61751884152997</v>
      </c>
      <c r="D424" s="86">
        <v>74.133825281650317</v>
      </c>
      <c r="E424" s="86">
        <v>19.953925754378403</v>
      </c>
      <c r="F424" s="86">
        <v>0.63570058785412686</v>
      </c>
      <c r="G424" s="86">
        <v>1775.2546029419661</v>
      </c>
      <c r="H424" s="86"/>
      <c r="I424" s="86">
        <v>4.4140883499933406E-2</v>
      </c>
      <c r="J424" s="86">
        <v>7.6930894141892612</v>
      </c>
      <c r="K424" s="86">
        <v>14.864378789253035</v>
      </c>
      <c r="L424" s="86">
        <v>3.403519981917936</v>
      </c>
      <c r="M424" s="105">
        <v>1.2437</v>
      </c>
      <c r="N424" s="106">
        <v>6.5</v>
      </c>
      <c r="O424" s="105">
        <v>0.1341</v>
      </c>
      <c r="P424" s="105">
        <v>5.5</v>
      </c>
      <c r="Q424" s="106">
        <v>0.85299549118463724</v>
      </c>
      <c r="R424" s="86">
        <v>7.461102125027927</v>
      </c>
      <c r="S424" s="86">
        <v>5.8013969329721524</v>
      </c>
      <c r="T424" s="86">
        <v>6.7274927138092133E-2</v>
      </c>
      <c r="U424" s="86">
        <v>3.403519981917936</v>
      </c>
      <c r="V424" s="86">
        <v>1.7992823610202497E-16</v>
      </c>
      <c r="W424" s="86"/>
      <c r="X424" s="90">
        <v>873.05207936972408</v>
      </c>
      <c r="Y424" s="90">
        <v>65.734769163756368</v>
      </c>
      <c r="Z424" s="107">
        <v>845</v>
      </c>
      <c r="AA424" s="112">
        <v>70.737699719178792</v>
      </c>
      <c r="AB424" s="107">
        <v>820.5844319221776</v>
      </c>
      <c r="AC424" s="107">
        <v>36.67330136131271</v>
      </c>
      <c r="AD424" s="109">
        <v>811.33807068211388</v>
      </c>
      <c r="AE424" s="112">
        <v>42.370673791890134</v>
      </c>
      <c r="AF424" s="90"/>
      <c r="AG424" s="112">
        <v>4</v>
      </c>
      <c r="AH424" s="86"/>
      <c r="AI424" s="86">
        <v>820.45104217537744</v>
      </c>
      <c r="AJ424" s="86">
        <v>45.491607038000986</v>
      </c>
      <c r="AK424" s="86">
        <v>804.841281539948</v>
      </c>
      <c r="AL424" s="86">
        <v>1364.5821927899842</v>
      </c>
      <c r="AM424" s="86"/>
      <c r="AN424" s="86">
        <v>833.97954665048599</v>
      </c>
      <c r="AO424" s="86">
        <v>14.749487187043695</v>
      </c>
      <c r="AP424" s="86">
        <v>2069.6475978942626</v>
      </c>
      <c r="AQ424" s="86">
        <v>468950.34511390037</v>
      </c>
      <c r="AR424" s="86">
        <v>0.93430837690334345</v>
      </c>
      <c r="AS424" s="86">
        <v>1.0584781046851137E-2</v>
      </c>
      <c r="AT424" s="86">
        <v>2.8139263558735426</v>
      </c>
      <c r="AU424" s="86">
        <v>0.20055039352075538</v>
      </c>
      <c r="AV424" s="86">
        <v>4.0955460815090143</v>
      </c>
      <c r="AW424" s="86">
        <v>10.83453926691719</v>
      </c>
      <c r="AX424" s="86">
        <v>0.53802319955157507</v>
      </c>
      <c r="AY424" s="86">
        <v>54.533217731137185</v>
      </c>
      <c r="AZ424" s="86">
        <v>18.204805446894571</v>
      </c>
      <c r="BA424" s="86">
        <v>213.92448981736459</v>
      </c>
      <c r="BB424" s="86">
        <v>73.929292192252731</v>
      </c>
      <c r="BC424" s="86">
        <v>296.83666387332437</v>
      </c>
      <c r="BD424" s="86">
        <v>72.951100245526206</v>
      </c>
      <c r="BE424" s="86">
        <v>782.64322140213551</v>
      </c>
      <c r="BF424" s="86">
        <v>77.937703264715267</v>
      </c>
      <c r="BG424" s="86">
        <v>7437.548654748648</v>
      </c>
      <c r="BH424" s="86">
        <v>0.61786853400078257</v>
      </c>
      <c r="BI424" s="86">
        <v>74.133825281650317</v>
      </c>
      <c r="BJ424" s="86">
        <v>116.61751884152997</v>
      </c>
      <c r="BK424" s="86"/>
      <c r="BL424" s="75" t="s">
        <v>494</v>
      </c>
      <c r="BM424" s="75">
        <v>4.4661523404435181E-2</v>
      </c>
      <c r="BN424" s="75">
        <v>4.5979188821463115</v>
      </c>
      <c r="BO424" s="75">
        <v>2.1110567739026882</v>
      </c>
      <c r="BP424" s="75">
        <v>8.769905956122086</v>
      </c>
      <c r="BQ424" s="75"/>
      <c r="BR424" s="75">
        <v>70.813982136713662</v>
      </c>
      <c r="BS424" s="75">
        <v>9.2762620612340516</v>
      </c>
      <c r="BT424" s="75">
        <v>265.36845611258974</v>
      </c>
      <c r="BU424" s="75">
        <v>486.75950392766231</v>
      </c>
      <c r="BV424" s="75">
        <v>842.22240085576607</v>
      </c>
      <c r="BW424" s="75">
        <v>1306.171240145808</v>
      </c>
      <c r="BX424" s="75">
        <v>1793.5750082980323</v>
      </c>
      <c r="BY424" s="75">
        <v>2860.8274606088712</v>
      </c>
      <c r="BZ424" s="75">
        <v>4603.7836553066791</v>
      </c>
      <c r="CA424" s="75">
        <v>3068.4135143588687</v>
      </c>
      <c r="CB424" s="75"/>
      <c r="CC424" s="92">
        <v>838.01484130488984</v>
      </c>
      <c r="CD424" s="47"/>
      <c r="CE424" s="47"/>
      <c r="CF424" s="47"/>
      <c r="CG424" s="47"/>
      <c r="CH424" s="47"/>
      <c r="CI424" s="47"/>
      <c r="CJ424" s="47"/>
      <c r="CK424" s="47"/>
      <c r="CL424" s="47"/>
      <c r="CM424" s="47"/>
      <c r="CN424" s="47"/>
      <c r="CO424" s="47"/>
      <c r="CP424" s="47"/>
      <c r="CQ424" s="47"/>
      <c r="CR424" s="47"/>
      <c r="CS424" s="47"/>
      <c r="CT424" s="47"/>
      <c r="CU424" s="47"/>
      <c r="CV424" s="47"/>
      <c r="CW424" s="47"/>
      <c r="CX424" s="47"/>
      <c r="CY424" s="47"/>
      <c r="CZ424" s="47"/>
      <c r="DA424" s="47"/>
      <c r="DB424" s="47"/>
      <c r="DC424" s="47"/>
      <c r="DD424" s="47"/>
      <c r="DE424" s="47"/>
      <c r="DF424" s="47"/>
      <c r="DG424" s="47"/>
      <c r="DH424" s="47"/>
      <c r="DI424" s="47"/>
      <c r="DJ424" s="47"/>
      <c r="DK424" s="47"/>
      <c r="DL424" s="47"/>
      <c r="DM424" s="47"/>
      <c r="DN424" s="47"/>
      <c r="DO424" s="47"/>
      <c r="DP424" s="47"/>
      <c r="DQ424" s="47"/>
      <c r="DR424" s="47"/>
      <c r="DS424" s="47"/>
      <c r="DT424" s="47"/>
      <c r="DU424" s="47"/>
      <c r="DV424" s="47"/>
      <c r="DW424" s="47"/>
      <c r="DX424" s="47"/>
      <c r="DY424" s="47"/>
      <c r="DZ424" s="47"/>
      <c r="EA424" s="47"/>
      <c r="EB424" s="47"/>
      <c r="EC424" s="47"/>
      <c r="ED424" s="47"/>
      <c r="EE424" s="47"/>
      <c r="EF424" s="47"/>
      <c r="EG424" s="47"/>
      <c r="EH424" s="47"/>
      <c r="EI424" s="47"/>
      <c r="EJ424" s="47"/>
      <c r="EK424" s="47"/>
      <c r="EL424" s="47"/>
      <c r="EM424" s="47"/>
      <c r="EN424" s="47"/>
      <c r="EO424" s="47"/>
      <c r="EP424" s="47"/>
      <c r="EQ424" s="47"/>
      <c r="ER424" s="47"/>
      <c r="ES424" s="47"/>
      <c r="ET424" s="47"/>
      <c r="EU424" s="47"/>
      <c r="EV424" s="47"/>
      <c r="EW424" s="47"/>
      <c r="EX424" s="47"/>
      <c r="EY424" s="47"/>
      <c r="EZ424" s="47"/>
      <c r="FA424" s="47"/>
      <c r="FB424" s="47"/>
      <c r="FC424" s="47"/>
      <c r="FD424" s="47"/>
      <c r="FE424" s="47"/>
      <c r="FF424" s="47"/>
      <c r="FG424" s="47"/>
      <c r="FH424" s="47"/>
      <c r="FI424" s="47"/>
      <c r="FJ424" s="47"/>
      <c r="FK424" s="47"/>
      <c r="FL424" s="47"/>
      <c r="FM424" s="47"/>
      <c r="FN424" s="47"/>
      <c r="FO424" s="47"/>
      <c r="FP424" s="47"/>
      <c r="FQ424" s="47"/>
      <c r="FR424" s="47"/>
      <c r="FS424" s="47"/>
      <c r="FT424" s="47"/>
      <c r="FU424" s="47"/>
      <c r="FV424" s="47"/>
      <c r="FW424" s="47"/>
      <c r="FX424" s="47"/>
      <c r="FY424" s="47"/>
      <c r="FZ424" s="47"/>
      <c r="GA424" s="47"/>
      <c r="GB424" s="47"/>
      <c r="GC424" s="47"/>
      <c r="GD424" s="47"/>
      <c r="GE424" s="47"/>
      <c r="GF424" s="47"/>
      <c r="GG424" s="47"/>
      <c r="GH424" s="47"/>
      <c r="GI424" s="47"/>
      <c r="GJ424" s="47"/>
      <c r="GK424" s="47"/>
      <c r="GL424" s="47"/>
      <c r="GM424" s="47"/>
      <c r="GN424" s="47"/>
      <c r="GO424" s="47"/>
      <c r="GP424" s="47"/>
      <c r="GQ424" s="47"/>
      <c r="GR424" s="47"/>
      <c r="GS424" s="47"/>
      <c r="GT424" s="47"/>
      <c r="GU424" s="47"/>
      <c r="GV424" s="47"/>
      <c r="GW424" s="47"/>
      <c r="GX424" s="47"/>
      <c r="GY424" s="47"/>
      <c r="GZ424" s="47"/>
      <c r="HA424" s="47"/>
      <c r="HB424" s="47"/>
      <c r="HC424" s="47"/>
      <c r="HD424" s="47"/>
      <c r="HE424" s="47"/>
      <c r="HF424" s="47"/>
      <c r="HG424" s="47"/>
      <c r="HH424" s="47"/>
      <c r="HI424" s="47"/>
      <c r="HJ424" s="47"/>
      <c r="HK424" s="47"/>
      <c r="HL424" s="47"/>
      <c r="HM424" s="47"/>
      <c r="HN424" s="47"/>
      <c r="HO424" s="47"/>
      <c r="HP424" s="47"/>
      <c r="HQ424" s="47"/>
      <c r="HR424" s="47"/>
      <c r="HS424" s="47"/>
      <c r="HT424" s="47"/>
      <c r="HU424" s="47"/>
      <c r="HV424" s="47"/>
      <c r="HW424" s="47"/>
      <c r="HX424" s="47"/>
      <c r="HY424" s="47"/>
      <c r="HZ424" s="47"/>
    </row>
    <row r="425" spans="1:234">
      <c r="A425" s="86" t="s">
        <v>457</v>
      </c>
      <c r="B425" s="86"/>
      <c r="C425" s="86">
        <v>42.817437037351311</v>
      </c>
      <c r="D425" s="86">
        <v>28.033609312528935</v>
      </c>
      <c r="E425" s="86">
        <v>7.593123448144584</v>
      </c>
      <c r="F425" s="86">
        <v>0.65472413232193538</v>
      </c>
      <c r="G425" s="86">
        <v>394.32282385997775</v>
      </c>
      <c r="H425" s="86"/>
      <c r="I425" s="86">
        <v>4.5860624091595768E-2</v>
      </c>
      <c r="J425" s="86">
        <v>9.389730721810194</v>
      </c>
      <c r="K425" s="86">
        <v>14.511274149296</v>
      </c>
      <c r="L425" s="86">
        <v>4.5898648205264934</v>
      </c>
      <c r="M425" s="105">
        <v>1.3089999999999999</v>
      </c>
      <c r="N425" s="106">
        <v>7.4</v>
      </c>
      <c r="O425" s="105">
        <v>0.13769999999999999</v>
      </c>
      <c r="P425" s="105">
        <v>5.9</v>
      </c>
      <c r="Q425" s="106">
        <v>0.7880638587867087</v>
      </c>
      <c r="R425" s="86">
        <v>7.2561591564904599</v>
      </c>
      <c r="S425" s="86">
        <v>6.1028684312325989</v>
      </c>
      <c r="T425" s="86">
        <v>6.8911936313222635E-2</v>
      </c>
      <c r="U425" s="86">
        <v>4.5898648205264934</v>
      </c>
      <c r="V425" s="86">
        <v>-1.2683125966673832E-16</v>
      </c>
      <c r="W425" s="86"/>
      <c r="X425" s="90">
        <v>906.31488499827628</v>
      </c>
      <c r="Y425" s="90">
        <v>83.220769535871085</v>
      </c>
      <c r="Z425" s="107">
        <v>896</v>
      </c>
      <c r="AA425" s="112">
        <v>94.688157337270994</v>
      </c>
      <c r="AB425" s="107">
        <v>849.64083784289107</v>
      </c>
      <c r="AC425" s="107">
        <v>42.906507747284991</v>
      </c>
      <c r="AD425" s="109">
        <v>831.75307371143015</v>
      </c>
      <c r="AE425" s="112">
        <v>45.838688332042828</v>
      </c>
      <c r="AF425" s="90"/>
      <c r="AG425" s="112">
        <v>7</v>
      </c>
      <c r="AH425" s="86"/>
      <c r="AI425" s="86">
        <v>850.07573033999518</v>
      </c>
      <c r="AJ425" s="86">
        <v>49.060330953935754</v>
      </c>
      <c r="AK425" s="86">
        <v>824.98593534466272</v>
      </c>
      <c r="AL425" s="86">
        <v>1179.349304197289</v>
      </c>
      <c r="AM425" s="86"/>
      <c r="AN425" s="86">
        <v>326.93422618557281</v>
      </c>
      <c r="AO425" s="86">
        <v>12.434054861506084</v>
      </c>
      <c r="AP425" s="86">
        <v>1005.3004942621345</v>
      </c>
      <c r="AQ425" s="86">
        <v>466142.66123676702</v>
      </c>
      <c r="AR425" s="86">
        <v>0.79674731485179828</v>
      </c>
      <c r="AS425" s="86" t="s">
        <v>66</v>
      </c>
      <c r="AT425" s="86">
        <v>7.33405547543199</v>
      </c>
      <c r="AU425" s="86">
        <v>5.3417238098691214E-2</v>
      </c>
      <c r="AV425" s="86">
        <v>1.0051624358349354</v>
      </c>
      <c r="AW425" s="86">
        <v>3.2735954281046751</v>
      </c>
      <c r="AX425" s="86">
        <v>0.62330014801912248</v>
      </c>
      <c r="AY425" s="86">
        <v>19.834173118387412</v>
      </c>
      <c r="AZ425" s="86">
        <v>7.1323862492053847</v>
      </c>
      <c r="BA425" s="86">
        <v>93.911267093028158</v>
      </c>
      <c r="BB425" s="86">
        <v>34.596978331511025</v>
      </c>
      <c r="BC425" s="86">
        <v>146.90396999501581</v>
      </c>
      <c r="BD425" s="86">
        <v>36.771729046128328</v>
      </c>
      <c r="BE425" s="86">
        <v>405.29702757463866</v>
      </c>
      <c r="BF425" s="86">
        <v>42.429714700800453</v>
      </c>
      <c r="BG425" s="86">
        <v>7215.6161251099093</v>
      </c>
      <c r="BH425" s="86">
        <v>0.41702673311313032</v>
      </c>
      <c r="BI425" s="86">
        <v>28.033609312528935</v>
      </c>
      <c r="BJ425" s="86">
        <v>42.817437037351311</v>
      </c>
      <c r="BK425" s="86"/>
      <c r="BL425" s="75" t="s">
        <v>457</v>
      </c>
      <c r="BM425" s="75">
        <v>1.4086824393114773E-2</v>
      </c>
      <c r="BN425" s="75">
        <v>11.983750776849657</v>
      </c>
      <c r="BO425" s="75">
        <v>0.56228671682832854</v>
      </c>
      <c r="BP425" s="75">
        <v>2.1523820895823027</v>
      </c>
      <c r="BQ425" s="75"/>
      <c r="BR425" s="75">
        <v>21.39604854970376</v>
      </c>
      <c r="BS425" s="75">
        <v>10.746554276191766</v>
      </c>
      <c r="BT425" s="75">
        <v>96.516657510401032</v>
      </c>
      <c r="BU425" s="75">
        <v>190.70551468463594</v>
      </c>
      <c r="BV425" s="75">
        <v>369.72939800404788</v>
      </c>
      <c r="BW425" s="75">
        <v>611.25403412563651</v>
      </c>
      <c r="BX425" s="75">
        <v>887.63728093665145</v>
      </c>
      <c r="BY425" s="75">
        <v>1442.0285900442482</v>
      </c>
      <c r="BZ425" s="75">
        <v>2384.1001622037566</v>
      </c>
      <c r="CA425" s="75">
        <v>1670.4612086929312</v>
      </c>
      <c r="CB425" s="75"/>
      <c r="CC425" s="92">
        <v>819.26487184199391</v>
      </c>
      <c r="CD425" s="47"/>
      <c r="CE425" s="47"/>
      <c r="CF425" s="47"/>
      <c r="CG425" s="47"/>
      <c r="CH425" s="47"/>
      <c r="CI425" s="47"/>
      <c r="CJ425" s="47"/>
      <c r="CK425" s="47"/>
      <c r="CL425" s="47"/>
      <c r="CM425" s="47"/>
      <c r="CN425" s="47"/>
      <c r="CO425" s="47"/>
      <c r="CP425" s="47"/>
      <c r="CQ425" s="47"/>
      <c r="CR425" s="47"/>
      <c r="CS425" s="47"/>
      <c r="CT425" s="47"/>
      <c r="CU425" s="47"/>
      <c r="CV425" s="47"/>
      <c r="CW425" s="47"/>
      <c r="CX425" s="47"/>
      <c r="CY425" s="47"/>
      <c r="CZ425" s="47"/>
      <c r="DA425" s="47"/>
      <c r="DB425" s="47"/>
      <c r="DC425" s="47"/>
      <c r="DD425" s="47"/>
      <c r="DE425" s="47"/>
      <c r="DF425" s="47"/>
      <c r="DG425" s="47"/>
      <c r="DH425" s="47"/>
      <c r="DI425" s="47"/>
      <c r="DJ425" s="47"/>
      <c r="DK425" s="47"/>
      <c r="DL425" s="47"/>
      <c r="DM425" s="47"/>
      <c r="DN425" s="47"/>
      <c r="DO425" s="47"/>
      <c r="DP425" s="47"/>
      <c r="DQ425" s="47"/>
      <c r="DR425" s="47"/>
      <c r="DS425" s="47"/>
      <c r="DT425" s="47"/>
      <c r="DU425" s="47"/>
      <c r="DV425" s="47"/>
      <c r="DW425" s="47"/>
      <c r="DX425" s="47"/>
      <c r="DY425" s="47"/>
      <c r="DZ425" s="47"/>
      <c r="EA425" s="47"/>
      <c r="EB425" s="47"/>
      <c r="EC425" s="47"/>
      <c r="ED425" s="47"/>
      <c r="EE425" s="47"/>
      <c r="EF425" s="47"/>
      <c r="EG425" s="47"/>
      <c r="EH425" s="47"/>
      <c r="EI425" s="47"/>
      <c r="EJ425" s="47"/>
      <c r="EK425" s="47"/>
      <c r="EL425" s="47"/>
      <c r="EM425" s="47"/>
      <c r="EN425" s="47"/>
      <c r="EO425" s="47"/>
      <c r="EP425" s="47"/>
      <c r="EQ425" s="47"/>
      <c r="ER425" s="47"/>
      <c r="ES425" s="47"/>
      <c r="ET425" s="47"/>
      <c r="EU425" s="47"/>
      <c r="EV425" s="47"/>
      <c r="EW425" s="47"/>
      <c r="EX425" s="47"/>
      <c r="EY425" s="47"/>
      <c r="EZ425" s="47"/>
      <c r="FA425" s="47"/>
      <c r="FB425" s="47"/>
      <c r="FC425" s="47"/>
      <c r="FD425" s="47"/>
      <c r="FE425" s="47"/>
      <c r="FF425" s="47"/>
      <c r="FG425" s="47"/>
      <c r="FH425" s="47"/>
      <c r="FI425" s="47"/>
      <c r="FJ425" s="47"/>
      <c r="FK425" s="47"/>
      <c r="FL425" s="47"/>
      <c r="FM425" s="47"/>
      <c r="FN425" s="47"/>
      <c r="FO425" s="47"/>
      <c r="FP425" s="47"/>
      <c r="FQ425" s="47"/>
      <c r="FR425" s="47"/>
      <c r="FS425" s="47"/>
      <c r="FT425" s="47"/>
      <c r="FU425" s="47"/>
      <c r="FV425" s="47"/>
      <c r="FW425" s="47"/>
      <c r="FX425" s="47"/>
      <c r="FY425" s="47"/>
      <c r="FZ425" s="47"/>
      <c r="GA425" s="47"/>
      <c r="GB425" s="47"/>
      <c r="GC425" s="47"/>
      <c r="GD425" s="47"/>
      <c r="GE425" s="47"/>
      <c r="GF425" s="47"/>
      <c r="GG425" s="47"/>
      <c r="GH425" s="47"/>
      <c r="GI425" s="47"/>
      <c r="GJ425" s="47"/>
      <c r="GK425" s="47"/>
      <c r="GL425" s="47"/>
      <c r="GM425" s="47"/>
      <c r="GN425" s="47"/>
      <c r="GO425" s="47"/>
      <c r="GP425" s="47"/>
      <c r="GQ425" s="47"/>
      <c r="GR425" s="47"/>
      <c r="GS425" s="47"/>
      <c r="GT425" s="47"/>
      <c r="GU425" s="47"/>
      <c r="GV425" s="47"/>
      <c r="GW425" s="47"/>
      <c r="GX425" s="47"/>
      <c r="GY425" s="47"/>
      <c r="GZ425" s="47"/>
      <c r="HA425" s="47"/>
      <c r="HB425" s="47"/>
      <c r="HC425" s="47"/>
      <c r="HD425" s="47"/>
      <c r="HE425" s="47"/>
      <c r="HF425" s="47"/>
      <c r="HG425" s="47"/>
      <c r="HH425" s="47"/>
      <c r="HI425" s="47"/>
      <c r="HJ425" s="47"/>
      <c r="HK425" s="47"/>
      <c r="HL425" s="47"/>
      <c r="HM425" s="47"/>
      <c r="HN425" s="47"/>
      <c r="HO425" s="47"/>
      <c r="HP425" s="47"/>
      <c r="HQ425" s="47"/>
      <c r="HR425" s="47"/>
      <c r="HS425" s="47"/>
      <c r="HT425" s="47"/>
      <c r="HU425" s="47"/>
      <c r="HV425" s="47"/>
      <c r="HW425" s="47"/>
      <c r="HX425" s="47"/>
      <c r="HY425" s="47"/>
      <c r="HZ425" s="47"/>
    </row>
    <row r="426" spans="1:234">
      <c r="A426" s="86" t="s">
        <v>442</v>
      </c>
      <c r="B426" s="86" t="s">
        <v>291</v>
      </c>
      <c r="C426" s="86">
        <v>41.109747841010645</v>
      </c>
      <c r="D426" s="86">
        <v>27.16559512833873</v>
      </c>
      <c r="E426" s="86">
        <v>15.969601010839764</v>
      </c>
      <c r="F426" s="86">
        <v>0.66080665912619929</v>
      </c>
      <c r="G426" s="86">
        <v>1363.3872011089288</v>
      </c>
      <c r="H426" s="86"/>
      <c r="I426" s="86">
        <v>0.10896330173513959</v>
      </c>
      <c r="J426" s="86">
        <v>7.4803427729047636</v>
      </c>
      <c r="K426" s="86">
        <v>9.2589192436025058</v>
      </c>
      <c r="L426" s="86">
        <v>3.6619233331640704</v>
      </c>
      <c r="M426" s="105">
        <v>4.2527999999999997</v>
      </c>
      <c r="N426" s="106">
        <v>7</v>
      </c>
      <c r="O426" s="105">
        <v>0.28560000000000002</v>
      </c>
      <c r="P426" s="105">
        <v>6</v>
      </c>
      <c r="Q426" s="106">
        <v>0.85345203967012306</v>
      </c>
      <c r="R426" s="86">
        <v>3.5012595756739131</v>
      </c>
      <c r="S426" s="86">
        <v>6.3758735415623438</v>
      </c>
      <c r="T426" s="86">
        <v>0.10800396608826184</v>
      </c>
      <c r="U426" s="86">
        <v>3.6619233331640704</v>
      </c>
      <c r="V426" s="86">
        <v>1.5216377212101976E-16</v>
      </c>
      <c r="W426" s="86"/>
      <c r="X426" s="90">
        <v>2090.4537325535543</v>
      </c>
      <c r="Y426" s="90">
        <v>148.55833404501871</v>
      </c>
      <c r="Z426" s="107">
        <v>1766</v>
      </c>
      <c r="AA426" s="112">
        <v>66.747472353787671</v>
      </c>
      <c r="AB426" s="107">
        <v>1684.2862028295733</v>
      </c>
      <c r="AC426" s="107">
        <v>57.628944874608329</v>
      </c>
      <c r="AD426" s="109">
        <v>1619.3263070058917</v>
      </c>
      <c r="AE426" s="112">
        <v>85.67095892754665</v>
      </c>
      <c r="AF426" s="90"/>
      <c r="AG426" s="112">
        <v>8</v>
      </c>
      <c r="AH426" s="86"/>
      <c r="AI426" s="86">
        <v>1684.7049630141992</v>
      </c>
      <c r="AJ426" s="86">
        <v>99.762957148553369</v>
      </c>
      <c r="AK426" s="86">
        <v>1578.2270612743264</v>
      </c>
      <c r="AL426" s="86">
        <v>984.34808547753175</v>
      </c>
      <c r="AM426" s="86"/>
      <c r="AN426" s="86">
        <v>250.43858614041375</v>
      </c>
      <c r="AO426" s="86">
        <v>8.4346012072886118</v>
      </c>
      <c r="AP426" s="86">
        <v>556.82807006124835</v>
      </c>
      <c r="AQ426" s="86">
        <v>458179.75127925904</v>
      </c>
      <c r="AR426" s="86">
        <v>3.868519984836492</v>
      </c>
      <c r="AS426" s="86">
        <v>7.9859124859352634E-2</v>
      </c>
      <c r="AT426" s="86">
        <v>8.2318500070364014</v>
      </c>
      <c r="AU426" s="86">
        <v>0.10030876317136592</v>
      </c>
      <c r="AV426" s="86">
        <v>1.8070344292980685</v>
      </c>
      <c r="AW426" s="86">
        <v>4.251261822225131</v>
      </c>
      <c r="AX426" s="86">
        <v>0.2821315470418807</v>
      </c>
      <c r="AY426" s="86">
        <v>16.745611206979937</v>
      </c>
      <c r="AZ426" s="86">
        <v>5.0548103423047781</v>
      </c>
      <c r="BA426" s="86">
        <v>64.325369241052073</v>
      </c>
      <c r="BB426" s="86">
        <v>21.266335922671686</v>
      </c>
      <c r="BC426" s="86">
        <v>87.002536368667634</v>
      </c>
      <c r="BD426" s="86">
        <v>22.609132977900892</v>
      </c>
      <c r="BE426" s="86">
        <v>242.27559497048301</v>
      </c>
      <c r="BF426" s="86">
        <v>23.496182934963389</v>
      </c>
      <c r="BG426" s="86">
        <v>7037.937006617075</v>
      </c>
      <c r="BH426" s="86">
        <v>1.7222902877118078</v>
      </c>
      <c r="BI426" s="86">
        <v>27.16559512833873</v>
      </c>
      <c r="BJ426" s="86">
        <v>41.109747841010645</v>
      </c>
      <c r="BK426" s="86"/>
      <c r="BL426" s="75" t="s">
        <v>442</v>
      </c>
      <c r="BM426" s="75">
        <v>0.33695833273988457</v>
      </c>
      <c r="BN426" s="75">
        <v>13.450735305615035</v>
      </c>
      <c r="BO426" s="75">
        <v>1.0558817175933255</v>
      </c>
      <c r="BP426" s="75">
        <v>3.8694527393962921</v>
      </c>
      <c r="BQ426" s="75"/>
      <c r="BR426" s="75">
        <v>27.786024981863601</v>
      </c>
      <c r="BS426" s="75">
        <v>4.86433701796346</v>
      </c>
      <c r="BT426" s="75">
        <v>81.487159158053231</v>
      </c>
      <c r="BU426" s="75">
        <v>135.15535674611706</v>
      </c>
      <c r="BV426" s="75">
        <v>253.24948520099241</v>
      </c>
      <c r="BW426" s="75">
        <v>375.73031665497683</v>
      </c>
      <c r="BX426" s="75">
        <v>525.69508379859599</v>
      </c>
      <c r="BY426" s="75">
        <v>886.63266580003506</v>
      </c>
      <c r="BZ426" s="75">
        <v>1425.1505586498999</v>
      </c>
      <c r="CA426" s="75">
        <v>925.04657224265316</v>
      </c>
      <c r="CB426" s="75"/>
      <c r="CC426" s="92">
        <v>778.91952708496956</v>
      </c>
      <c r="CD426" s="47"/>
      <c r="CE426" s="47"/>
      <c r="CF426" s="47"/>
      <c r="CG426" s="47"/>
      <c r="CH426" s="47"/>
      <c r="CI426" s="47"/>
      <c r="CJ426" s="47"/>
      <c r="CK426" s="47"/>
      <c r="CL426" s="47"/>
      <c r="CM426" s="47"/>
      <c r="CN426" s="47"/>
      <c r="CO426" s="47"/>
      <c r="CP426" s="47"/>
      <c r="CQ426" s="47"/>
      <c r="CR426" s="47"/>
      <c r="CS426" s="47"/>
      <c r="CT426" s="47"/>
      <c r="CU426" s="47"/>
      <c r="CV426" s="47"/>
      <c r="CW426" s="47"/>
      <c r="CX426" s="47"/>
      <c r="CY426" s="47"/>
      <c r="CZ426" s="47"/>
      <c r="DA426" s="47"/>
      <c r="DB426" s="47"/>
      <c r="DC426" s="47"/>
      <c r="DD426" s="47"/>
      <c r="DE426" s="47"/>
      <c r="DF426" s="47"/>
      <c r="DG426" s="47"/>
      <c r="DH426" s="47"/>
      <c r="DI426" s="47"/>
      <c r="DJ426" s="47"/>
      <c r="DK426" s="47"/>
      <c r="DL426" s="47"/>
      <c r="DM426" s="47"/>
      <c r="DN426" s="47"/>
      <c r="DO426" s="47"/>
      <c r="DP426" s="47"/>
      <c r="DQ426" s="47"/>
      <c r="DR426" s="47"/>
      <c r="DS426" s="47"/>
      <c r="DT426" s="47"/>
      <c r="DU426" s="47"/>
      <c r="DV426" s="47"/>
      <c r="DW426" s="47"/>
      <c r="DX426" s="47"/>
      <c r="DY426" s="47"/>
      <c r="DZ426" s="47"/>
      <c r="EA426" s="47"/>
      <c r="EB426" s="47"/>
      <c r="EC426" s="47"/>
      <c r="ED426" s="47"/>
      <c r="EE426" s="47"/>
      <c r="EF426" s="47"/>
      <c r="EG426" s="47"/>
      <c r="EH426" s="47"/>
      <c r="EI426" s="47"/>
      <c r="EJ426" s="47"/>
      <c r="EK426" s="47"/>
      <c r="EL426" s="47"/>
      <c r="EM426" s="47"/>
      <c r="EN426" s="47"/>
      <c r="EO426" s="47"/>
      <c r="EP426" s="47"/>
      <c r="EQ426" s="47"/>
      <c r="ER426" s="47"/>
      <c r="ES426" s="47"/>
      <c r="ET426" s="47"/>
      <c r="EU426" s="47"/>
      <c r="EV426" s="47"/>
      <c r="EW426" s="47"/>
      <c r="EX426" s="47"/>
      <c r="EY426" s="47"/>
      <c r="EZ426" s="47"/>
      <c r="FA426" s="47"/>
      <c r="FB426" s="47"/>
      <c r="FC426" s="47"/>
      <c r="FD426" s="47"/>
      <c r="FE426" s="47"/>
      <c r="FF426" s="47"/>
      <c r="FG426" s="47"/>
      <c r="FH426" s="47"/>
      <c r="FI426" s="47"/>
      <c r="FJ426" s="47"/>
      <c r="FK426" s="47"/>
      <c r="FL426" s="47"/>
      <c r="FM426" s="47"/>
      <c r="FN426" s="47"/>
      <c r="FO426" s="47"/>
      <c r="FP426" s="47"/>
      <c r="FQ426" s="47"/>
      <c r="FR426" s="47"/>
      <c r="FS426" s="47"/>
      <c r="FT426" s="47"/>
      <c r="FU426" s="47"/>
      <c r="FV426" s="47"/>
      <c r="FW426" s="47"/>
      <c r="FX426" s="47"/>
      <c r="FY426" s="47"/>
      <c r="FZ426" s="47"/>
      <c r="GA426" s="47"/>
      <c r="GB426" s="47"/>
      <c r="GC426" s="47"/>
      <c r="GD426" s="47"/>
      <c r="GE426" s="47"/>
      <c r="GF426" s="47"/>
      <c r="GG426" s="47"/>
      <c r="GH426" s="47"/>
      <c r="GI426" s="47"/>
      <c r="GJ426" s="47"/>
      <c r="GK426" s="47"/>
      <c r="GL426" s="47"/>
      <c r="GM426" s="47"/>
      <c r="GN426" s="47"/>
      <c r="GO426" s="47"/>
      <c r="GP426" s="47"/>
      <c r="GQ426" s="47"/>
      <c r="GR426" s="47"/>
      <c r="GS426" s="47"/>
      <c r="GT426" s="47"/>
      <c r="GU426" s="47"/>
      <c r="GV426" s="47"/>
      <c r="GW426" s="47"/>
      <c r="GX426" s="47"/>
      <c r="GY426" s="47"/>
      <c r="GZ426" s="47"/>
      <c r="HA426" s="47"/>
      <c r="HB426" s="47"/>
      <c r="HC426" s="47"/>
      <c r="HD426" s="47"/>
      <c r="HE426" s="47"/>
      <c r="HF426" s="47"/>
      <c r="HG426" s="47"/>
      <c r="HH426" s="47"/>
      <c r="HI426" s="47"/>
      <c r="HJ426" s="47"/>
      <c r="HK426" s="47"/>
      <c r="HL426" s="47"/>
      <c r="HM426" s="47"/>
      <c r="HN426" s="47"/>
      <c r="HO426" s="47"/>
      <c r="HP426" s="47"/>
      <c r="HQ426" s="47"/>
      <c r="HR426" s="47"/>
      <c r="HS426" s="47"/>
      <c r="HT426" s="47"/>
      <c r="HU426" s="47"/>
      <c r="HV426" s="47"/>
      <c r="HW426" s="47"/>
      <c r="HX426" s="47"/>
      <c r="HY426" s="47"/>
      <c r="HZ426" s="47"/>
    </row>
    <row r="427" spans="1:234">
      <c r="A427" s="86" t="s">
        <v>473</v>
      </c>
      <c r="B427" s="86" t="s">
        <v>469</v>
      </c>
      <c r="C427" s="86">
        <v>61.099932745691206</v>
      </c>
      <c r="D427" s="86">
        <v>41.11593366273457</v>
      </c>
      <c r="E427" s="86">
        <v>11.529135943465297</v>
      </c>
      <c r="F427" s="86">
        <v>0.67292927856183415</v>
      </c>
      <c r="G427" s="86">
        <v>1328.5753727035005</v>
      </c>
      <c r="H427" s="86"/>
      <c r="I427" s="86">
        <v>5.0203442719470512E-2</v>
      </c>
      <c r="J427" s="86">
        <v>7.2307428005039087</v>
      </c>
      <c r="K427" s="86">
        <v>14.291630638831426</v>
      </c>
      <c r="L427" s="86">
        <v>2.9388457785666997</v>
      </c>
      <c r="M427" s="105">
        <v>1.3967000000000001</v>
      </c>
      <c r="N427" s="106">
        <v>6.6</v>
      </c>
      <c r="O427" s="105">
        <v>0.14480000000000001</v>
      </c>
      <c r="P427" s="105">
        <v>5.9</v>
      </c>
      <c r="Q427" s="106">
        <v>0.89611445319574556</v>
      </c>
      <c r="R427" s="86">
        <v>6.9070675697458288</v>
      </c>
      <c r="S427" s="86">
        <v>6.1565486795652777</v>
      </c>
      <c r="T427" s="86">
        <v>6.9971021870865138E-2</v>
      </c>
      <c r="U427" s="86">
        <v>2.9388457785666997</v>
      </c>
      <c r="V427" s="86">
        <v>0</v>
      </c>
      <c r="W427" s="86"/>
      <c r="X427" s="90">
        <v>990.06977985508013</v>
      </c>
      <c r="Y427" s="90">
        <v>69.86431701224015</v>
      </c>
      <c r="Z427" s="107">
        <v>927</v>
      </c>
      <c r="AA427" s="112">
        <v>60.303224922549852</v>
      </c>
      <c r="AB427" s="107">
        <v>887.53780968954538</v>
      </c>
      <c r="AC427" s="107">
        <v>39.149962480125197</v>
      </c>
      <c r="AD427" s="109">
        <v>871.56819082034269</v>
      </c>
      <c r="AE427" s="112">
        <v>48.333604893630785</v>
      </c>
      <c r="AF427" s="90"/>
      <c r="AG427" s="112">
        <v>6</v>
      </c>
      <c r="AH427" s="86"/>
      <c r="AI427" s="86">
        <v>887.73713428136784</v>
      </c>
      <c r="AJ427" s="86">
        <v>51.749018179921023</v>
      </c>
      <c r="AK427" s="86">
        <v>859.65184228114038</v>
      </c>
      <c r="AL427" s="86">
        <v>1184.4695305386313</v>
      </c>
      <c r="AM427" s="86"/>
      <c r="AN427" s="86">
        <v>225.32792159394091</v>
      </c>
      <c r="AO427" s="86">
        <v>19.972195340406248</v>
      </c>
      <c r="AP427" s="86">
        <v>608.55204572032403</v>
      </c>
      <c r="AQ427" s="86">
        <v>466495.96573966503</v>
      </c>
      <c r="AR427" s="86">
        <v>0.85278741734053254</v>
      </c>
      <c r="AS427" s="86">
        <v>0.21885300002706162</v>
      </c>
      <c r="AT427" s="86">
        <v>10.45005863438184</v>
      </c>
      <c r="AU427" s="86">
        <v>0.1013263389574426</v>
      </c>
      <c r="AV427" s="86">
        <v>1.5878256348190847</v>
      </c>
      <c r="AW427" s="86">
        <v>1.8996467379287345</v>
      </c>
      <c r="AX427" s="86">
        <v>0.24813734187699316</v>
      </c>
      <c r="AY427" s="86">
        <v>11.680538196028728</v>
      </c>
      <c r="AZ427" s="86">
        <v>4.3289924482058826</v>
      </c>
      <c r="BA427" s="86">
        <v>55.903797470140702</v>
      </c>
      <c r="BB427" s="86">
        <v>20.345364757089392</v>
      </c>
      <c r="BC427" s="86">
        <v>91.188349587637035</v>
      </c>
      <c r="BD427" s="86">
        <v>24.782653718237686</v>
      </c>
      <c r="BE427" s="86">
        <v>272.6251987756948</v>
      </c>
      <c r="BF427" s="86">
        <v>29.737508261182505</v>
      </c>
      <c r="BG427" s="86">
        <v>7610.9573191596182</v>
      </c>
      <c r="BH427" s="86">
        <v>0.51824294689998318</v>
      </c>
      <c r="BI427" s="86">
        <v>41.11593366273457</v>
      </c>
      <c r="BJ427" s="86">
        <v>61.099932745691206</v>
      </c>
      <c r="BK427" s="86"/>
      <c r="BL427" s="75" t="s">
        <v>473</v>
      </c>
      <c r="BM427" s="75">
        <v>0.9234303798610195</v>
      </c>
      <c r="BN427" s="75">
        <v>17.075259206506274</v>
      </c>
      <c r="BO427" s="75">
        <v>1.0665930416572904</v>
      </c>
      <c r="BP427" s="75">
        <v>3.4000548925462195</v>
      </c>
      <c r="BQ427" s="75"/>
      <c r="BR427" s="75">
        <v>12.4159917511682</v>
      </c>
      <c r="BS427" s="75">
        <v>4.2782300323619511</v>
      </c>
      <c r="BT427" s="75">
        <v>56.8396019271471</v>
      </c>
      <c r="BU427" s="75">
        <v>115.74846118197546</v>
      </c>
      <c r="BV427" s="75">
        <v>220.09369082732559</v>
      </c>
      <c r="BW427" s="75">
        <v>359.45874129133205</v>
      </c>
      <c r="BX427" s="75">
        <v>550.98700657182496</v>
      </c>
      <c r="BY427" s="75">
        <v>971.86877326422302</v>
      </c>
      <c r="BZ427" s="75">
        <v>1603.677639857028</v>
      </c>
      <c r="CA427" s="75">
        <v>1170.7680417788388</v>
      </c>
      <c r="CB427" s="75"/>
      <c r="CC427" s="92">
        <v>872.93330660348738</v>
      </c>
      <c r="CD427" s="47"/>
      <c r="CE427" s="47"/>
      <c r="CF427" s="47"/>
      <c r="CG427" s="47"/>
      <c r="CH427" s="47"/>
      <c r="CI427" s="47"/>
      <c r="CJ427" s="47"/>
      <c r="CK427" s="47"/>
      <c r="CL427" s="47"/>
      <c r="CM427" s="47"/>
      <c r="CN427" s="47"/>
      <c r="CO427" s="47"/>
      <c r="CP427" s="47"/>
      <c r="CQ427" s="47"/>
      <c r="CR427" s="47"/>
      <c r="CS427" s="47"/>
      <c r="CT427" s="47"/>
      <c r="CU427" s="47"/>
      <c r="CV427" s="47"/>
      <c r="CW427" s="47"/>
      <c r="CX427" s="47"/>
      <c r="CY427" s="47"/>
      <c r="CZ427" s="47"/>
      <c r="DA427" s="47"/>
      <c r="DB427" s="47"/>
      <c r="DC427" s="47"/>
      <c r="DD427" s="47"/>
      <c r="DE427" s="47"/>
      <c r="DF427" s="47"/>
      <c r="DG427" s="47"/>
      <c r="DH427" s="47"/>
      <c r="DI427" s="47"/>
      <c r="DJ427" s="47"/>
      <c r="DK427" s="47"/>
      <c r="DL427" s="47"/>
      <c r="DM427" s="47"/>
      <c r="DN427" s="47"/>
      <c r="DO427" s="47"/>
      <c r="DP427" s="47"/>
      <c r="DQ427" s="47"/>
      <c r="DR427" s="47"/>
      <c r="DS427" s="47"/>
      <c r="DT427" s="47"/>
      <c r="DU427" s="47"/>
      <c r="DV427" s="47"/>
      <c r="DW427" s="47"/>
      <c r="DX427" s="47"/>
      <c r="DY427" s="47"/>
      <c r="DZ427" s="47"/>
      <c r="EA427" s="47"/>
      <c r="EB427" s="47"/>
      <c r="EC427" s="47"/>
      <c r="ED427" s="47"/>
      <c r="EE427" s="47"/>
      <c r="EF427" s="47"/>
      <c r="EG427" s="47"/>
      <c r="EH427" s="47"/>
      <c r="EI427" s="47"/>
      <c r="EJ427" s="47"/>
      <c r="EK427" s="47"/>
      <c r="EL427" s="47"/>
      <c r="EM427" s="47"/>
      <c r="EN427" s="47"/>
      <c r="EO427" s="47"/>
      <c r="EP427" s="47"/>
      <c r="EQ427" s="47"/>
      <c r="ER427" s="47"/>
      <c r="ES427" s="47"/>
      <c r="ET427" s="47"/>
      <c r="EU427" s="47"/>
      <c r="EV427" s="47"/>
      <c r="EW427" s="47"/>
      <c r="EX427" s="47"/>
      <c r="EY427" s="47"/>
      <c r="EZ427" s="47"/>
      <c r="FA427" s="47"/>
      <c r="FB427" s="47"/>
      <c r="FC427" s="47"/>
      <c r="FD427" s="47"/>
      <c r="FE427" s="47"/>
      <c r="FF427" s="47"/>
      <c r="FG427" s="47"/>
      <c r="FH427" s="47"/>
      <c r="FI427" s="47"/>
      <c r="FJ427" s="47"/>
      <c r="FK427" s="47"/>
      <c r="FL427" s="47"/>
      <c r="FM427" s="47"/>
      <c r="FN427" s="47"/>
      <c r="FO427" s="47"/>
      <c r="FP427" s="47"/>
      <c r="FQ427" s="47"/>
      <c r="FR427" s="47"/>
      <c r="FS427" s="47"/>
      <c r="FT427" s="47"/>
      <c r="FU427" s="47"/>
      <c r="FV427" s="47"/>
      <c r="FW427" s="47"/>
      <c r="FX427" s="47"/>
      <c r="FY427" s="47"/>
      <c r="FZ427" s="47"/>
      <c r="GA427" s="47"/>
      <c r="GB427" s="47"/>
      <c r="GC427" s="47"/>
      <c r="GD427" s="47"/>
      <c r="GE427" s="47"/>
      <c r="GF427" s="47"/>
      <c r="GG427" s="47"/>
      <c r="GH427" s="47"/>
      <c r="GI427" s="47"/>
      <c r="GJ427" s="47"/>
      <c r="GK427" s="47"/>
      <c r="GL427" s="47"/>
      <c r="GM427" s="47"/>
      <c r="GN427" s="47"/>
      <c r="GO427" s="47"/>
      <c r="GP427" s="47"/>
      <c r="GQ427" s="47"/>
      <c r="GR427" s="47"/>
      <c r="GS427" s="47"/>
      <c r="GT427" s="47"/>
      <c r="GU427" s="47"/>
      <c r="GV427" s="47"/>
      <c r="GW427" s="47"/>
      <c r="GX427" s="47"/>
      <c r="GY427" s="47"/>
      <c r="GZ427" s="47"/>
      <c r="HA427" s="47"/>
      <c r="HB427" s="47"/>
      <c r="HC427" s="47"/>
      <c r="HD427" s="47"/>
      <c r="HE427" s="47"/>
      <c r="HF427" s="47"/>
      <c r="HG427" s="47"/>
      <c r="HH427" s="47"/>
      <c r="HI427" s="47"/>
      <c r="HJ427" s="47"/>
      <c r="HK427" s="47"/>
      <c r="HL427" s="47"/>
      <c r="HM427" s="47"/>
      <c r="HN427" s="47"/>
      <c r="HO427" s="47"/>
      <c r="HP427" s="47"/>
      <c r="HQ427" s="47"/>
      <c r="HR427" s="47"/>
      <c r="HS427" s="47"/>
      <c r="HT427" s="47"/>
      <c r="HU427" s="47"/>
      <c r="HV427" s="47"/>
      <c r="HW427" s="47"/>
      <c r="HX427" s="47"/>
      <c r="HY427" s="47"/>
      <c r="HZ427" s="47"/>
    </row>
    <row r="428" spans="1:234">
      <c r="A428" s="86" t="s">
        <v>455</v>
      </c>
      <c r="B428" s="86" t="s">
        <v>291</v>
      </c>
      <c r="C428" s="86">
        <v>48.089208272255448</v>
      </c>
      <c r="D428" s="86">
        <v>32.371045284769188</v>
      </c>
      <c r="E428" s="86">
        <v>19.654326435310011</v>
      </c>
      <c r="F428" s="86">
        <v>0.67314573160576063</v>
      </c>
      <c r="G428" s="86">
        <v>7796.1307522976804</v>
      </c>
      <c r="H428" s="86"/>
      <c r="I428" s="86">
        <v>0.10583209613150978</v>
      </c>
      <c r="J428" s="86">
        <v>7.7889012431406126</v>
      </c>
      <c r="K428" s="86">
        <v>9.0273273285041462</v>
      </c>
      <c r="L428" s="86">
        <v>3.8826637096486301</v>
      </c>
      <c r="M428" s="105">
        <v>4.6379999999999999</v>
      </c>
      <c r="N428" s="106">
        <v>8.5</v>
      </c>
      <c r="O428" s="105">
        <v>0.30359999999999998</v>
      </c>
      <c r="P428" s="105">
        <v>7.5</v>
      </c>
      <c r="Q428" s="106">
        <v>0.88919463183108749</v>
      </c>
      <c r="R428" s="86">
        <v>3.2915275194344003</v>
      </c>
      <c r="S428" s="86">
        <v>7.7222993856554263</v>
      </c>
      <c r="T428" s="86">
        <v>0.11077475797764197</v>
      </c>
      <c r="U428" s="86">
        <v>3.8826637096486301</v>
      </c>
      <c r="V428" s="86">
        <v>0</v>
      </c>
      <c r="W428" s="86"/>
      <c r="X428" s="90">
        <v>2033.303145001297</v>
      </c>
      <c r="Y428" s="90">
        <v>150.66655072652705</v>
      </c>
      <c r="Z428" s="107">
        <v>1812</v>
      </c>
      <c r="AA428" s="112">
        <v>70.503003629078151</v>
      </c>
      <c r="AB428" s="107">
        <v>1756.13423612112</v>
      </c>
      <c r="AC428" s="107">
        <v>70.858047934385297</v>
      </c>
      <c r="AD428" s="109">
        <v>1708.9728599217067</v>
      </c>
      <c r="AE428" s="112">
        <v>113.2374243599391</v>
      </c>
      <c r="AF428" s="90"/>
      <c r="AG428" s="112">
        <v>6</v>
      </c>
      <c r="AH428" s="86"/>
      <c r="AI428" s="86">
        <v>1756.7809466662288</v>
      </c>
      <c r="AJ428" s="86">
        <v>128.37532140562564</v>
      </c>
      <c r="AK428" s="86">
        <v>1681.8541798707158</v>
      </c>
      <c r="AL428" s="86">
        <v>544.94328920513408</v>
      </c>
      <c r="AM428" s="86"/>
      <c r="AN428" s="86">
        <v>217.86544167277927</v>
      </c>
      <c r="AO428" s="86">
        <v>6.4516594620727012</v>
      </c>
      <c r="AP428" s="86">
        <v>757.19161332738099</v>
      </c>
      <c r="AQ428" s="86">
        <v>471567.81315871398</v>
      </c>
      <c r="AR428" s="86">
        <v>4.1743292737938269</v>
      </c>
      <c r="AS428" s="86" t="s">
        <v>66</v>
      </c>
      <c r="AT428" s="86">
        <v>7.4523553086185368</v>
      </c>
      <c r="AU428" s="86">
        <v>6.8577451675964241E-2</v>
      </c>
      <c r="AV428" s="86">
        <v>1.5214052941179217</v>
      </c>
      <c r="AW428" s="86">
        <v>3.1252936480901377</v>
      </c>
      <c r="AX428" s="86">
        <v>0.42290358655624111</v>
      </c>
      <c r="AY428" s="86">
        <v>19.592952716791071</v>
      </c>
      <c r="AZ428" s="86">
        <v>6.2870094758102821</v>
      </c>
      <c r="BA428" s="86">
        <v>81.992755524735841</v>
      </c>
      <c r="BB428" s="86">
        <v>28.750200712645714</v>
      </c>
      <c r="BC428" s="86">
        <v>117.65651002976328</v>
      </c>
      <c r="BD428" s="86">
        <v>28.314171112954252</v>
      </c>
      <c r="BE428" s="86">
        <v>316.80418912421919</v>
      </c>
      <c r="BF428" s="86">
        <v>30.750179396339476</v>
      </c>
      <c r="BG428" s="86">
        <v>6436.4954331760791</v>
      </c>
      <c r="BH428" s="86">
        <v>1.5563049113162264</v>
      </c>
      <c r="BI428" s="86">
        <v>32.371045284769188</v>
      </c>
      <c r="BJ428" s="86">
        <v>48.089208272255448</v>
      </c>
      <c r="BK428" s="86"/>
      <c r="BL428" s="75" t="s">
        <v>455</v>
      </c>
      <c r="BM428" s="75">
        <v>1.8084771011593948E-2</v>
      </c>
      <c r="BN428" s="75">
        <v>12.177051157873427</v>
      </c>
      <c r="BO428" s="75">
        <v>0.72186791237857095</v>
      </c>
      <c r="BP428" s="75">
        <v>3.2578271822653568</v>
      </c>
      <c r="BQ428" s="75"/>
      <c r="BR428" s="75">
        <v>20.426755869870181</v>
      </c>
      <c r="BS428" s="75">
        <v>7.2914411475213976</v>
      </c>
      <c r="BT428" s="75">
        <v>95.342835604822739</v>
      </c>
      <c r="BU428" s="75">
        <v>168.10185764198613</v>
      </c>
      <c r="BV428" s="75">
        <v>322.80612411313325</v>
      </c>
      <c r="BW428" s="75">
        <v>507.95407619515396</v>
      </c>
      <c r="BX428" s="75">
        <v>710.91546845778419</v>
      </c>
      <c r="BY428" s="75">
        <v>1110.3596514884021</v>
      </c>
      <c r="BZ428" s="75">
        <v>1863.5540536718775</v>
      </c>
      <c r="CA428" s="75">
        <v>1210.6369841078536</v>
      </c>
      <c r="CB428" s="75"/>
      <c r="CC428" s="92">
        <v>752.75503909686631</v>
      </c>
      <c r="CD428" s="47"/>
      <c r="CE428" s="47"/>
      <c r="CF428" s="47"/>
      <c r="CG428" s="47"/>
      <c r="CH428" s="47"/>
      <c r="CI428" s="47"/>
      <c r="CJ428" s="47"/>
      <c r="CK428" s="47"/>
      <c r="CL428" s="47"/>
      <c r="CM428" s="47"/>
      <c r="CN428" s="47"/>
      <c r="CO428" s="47"/>
      <c r="CP428" s="47"/>
      <c r="CQ428" s="47"/>
      <c r="CR428" s="47"/>
      <c r="CS428" s="47"/>
      <c r="CT428" s="47"/>
      <c r="CU428" s="47"/>
      <c r="CV428" s="47"/>
      <c r="CW428" s="47"/>
      <c r="CX428" s="47"/>
      <c r="CY428" s="47"/>
      <c r="CZ428" s="47"/>
      <c r="DA428" s="47"/>
      <c r="DB428" s="47"/>
      <c r="DC428" s="47"/>
      <c r="DD428" s="47"/>
      <c r="DE428" s="47"/>
      <c r="DF428" s="47"/>
      <c r="DG428" s="47"/>
      <c r="DH428" s="47"/>
      <c r="DI428" s="47"/>
      <c r="DJ428" s="47"/>
      <c r="DK428" s="47"/>
      <c r="DL428" s="47"/>
      <c r="DM428" s="47"/>
      <c r="DN428" s="47"/>
      <c r="DO428" s="47"/>
      <c r="DP428" s="47"/>
      <c r="DQ428" s="47"/>
      <c r="DR428" s="47"/>
      <c r="DS428" s="47"/>
      <c r="DT428" s="47"/>
      <c r="DU428" s="47"/>
      <c r="DV428" s="47"/>
      <c r="DW428" s="47"/>
      <c r="DX428" s="47"/>
      <c r="DY428" s="47"/>
      <c r="DZ428" s="47"/>
      <c r="EA428" s="47"/>
      <c r="EB428" s="47"/>
      <c r="EC428" s="47"/>
      <c r="ED428" s="47"/>
      <c r="EE428" s="47"/>
      <c r="EF428" s="47"/>
      <c r="EG428" s="47"/>
      <c r="EH428" s="47"/>
      <c r="EI428" s="47"/>
      <c r="EJ428" s="47"/>
      <c r="EK428" s="47"/>
      <c r="EL428" s="47"/>
      <c r="EM428" s="47"/>
      <c r="EN428" s="47"/>
      <c r="EO428" s="47"/>
      <c r="EP428" s="47"/>
      <c r="EQ428" s="47"/>
      <c r="ER428" s="47"/>
      <c r="ES428" s="47"/>
      <c r="ET428" s="47"/>
      <c r="EU428" s="47"/>
      <c r="EV428" s="47"/>
      <c r="EW428" s="47"/>
      <c r="EX428" s="47"/>
      <c r="EY428" s="47"/>
      <c r="EZ428" s="47"/>
      <c r="FA428" s="47"/>
      <c r="FB428" s="47"/>
      <c r="FC428" s="47"/>
      <c r="FD428" s="47"/>
      <c r="FE428" s="47"/>
      <c r="FF428" s="47"/>
      <c r="FG428" s="47"/>
      <c r="FH428" s="47"/>
      <c r="FI428" s="47"/>
      <c r="FJ428" s="47"/>
      <c r="FK428" s="47"/>
      <c r="FL428" s="47"/>
      <c r="FM428" s="47"/>
      <c r="FN428" s="47"/>
      <c r="FO428" s="47"/>
      <c r="FP428" s="47"/>
      <c r="FQ428" s="47"/>
      <c r="FR428" s="47"/>
      <c r="FS428" s="47"/>
      <c r="FT428" s="47"/>
      <c r="FU428" s="47"/>
      <c r="FV428" s="47"/>
      <c r="FW428" s="47"/>
      <c r="FX428" s="47"/>
      <c r="FY428" s="47"/>
      <c r="FZ428" s="47"/>
      <c r="GA428" s="47"/>
      <c r="GB428" s="47"/>
      <c r="GC428" s="47"/>
      <c r="GD428" s="47"/>
      <c r="GE428" s="47"/>
      <c r="GF428" s="47"/>
      <c r="GG428" s="47"/>
      <c r="GH428" s="47"/>
      <c r="GI428" s="47"/>
      <c r="GJ428" s="47"/>
      <c r="GK428" s="47"/>
      <c r="GL428" s="47"/>
      <c r="GM428" s="47"/>
      <c r="GN428" s="47"/>
      <c r="GO428" s="47"/>
      <c r="GP428" s="47"/>
      <c r="GQ428" s="47"/>
      <c r="GR428" s="47"/>
      <c r="GS428" s="47"/>
      <c r="GT428" s="47"/>
      <c r="GU428" s="47"/>
      <c r="GV428" s="47"/>
      <c r="GW428" s="47"/>
      <c r="GX428" s="47"/>
      <c r="GY428" s="47"/>
      <c r="GZ428" s="47"/>
      <c r="HA428" s="47"/>
      <c r="HB428" s="47"/>
      <c r="HC428" s="47"/>
      <c r="HD428" s="47"/>
      <c r="HE428" s="47"/>
      <c r="HF428" s="47"/>
      <c r="HG428" s="47"/>
      <c r="HH428" s="47"/>
      <c r="HI428" s="47"/>
      <c r="HJ428" s="47"/>
      <c r="HK428" s="47"/>
      <c r="HL428" s="47"/>
      <c r="HM428" s="47"/>
      <c r="HN428" s="47"/>
      <c r="HO428" s="47"/>
      <c r="HP428" s="47"/>
      <c r="HQ428" s="47"/>
      <c r="HR428" s="47"/>
      <c r="HS428" s="47"/>
      <c r="HT428" s="47"/>
      <c r="HU428" s="47"/>
      <c r="HV428" s="47"/>
      <c r="HW428" s="47"/>
      <c r="HX428" s="47"/>
      <c r="HY428" s="47"/>
      <c r="HZ428" s="47"/>
    </row>
    <row r="429" spans="1:234">
      <c r="A429" s="86" t="s">
        <v>429</v>
      </c>
      <c r="B429" s="86"/>
      <c r="C429" s="86">
        <v>118.21858671907732</v>
      </c>
      <c r="D429" s="86">
        <v>81.752560508625933</v>
      </c>
      <c r="E429" s="86">
        <v>17.382151167154486</v>
      </c>
      <c r="F429" s="86">
        <v>0.69153728510470558</v>
      </c>
      <c r="G429" s="86">
        <v>2062.930311970536</v>
      </c>
      <c r="H429" s="86"/>
      <c r="I429" s="86">
        <v>3.8411108635073347E-2</v>
      </c>
      <c r="J429" s="86">
        <v>7.6173764962225929</v>
      </c>
      <c r="K429" s="86">
        <v>15.638569468739727</v>
      </c>
      <c r="L429" s="86">
        <v>3.5456572685446419</v>
      </c>
      <c r="M429" s="106">
        <v>1.0013000000000001</v>
      </c>
      <c r="N429" s="106">
        <v>6.4</v>
      </c>
      <c r="O429" s="106">
        <v>0.1134</v>
      </c>
      <c r="P429" s="105">
        <v>5.3</v>
      </c>
      <c r="Q429" s="106">
        <v>0.83118535645389635</v>
      </c>
      <c r="R429" s="86">
        <v>8.8315277389487381</v>
      </c>
      <c r="S429" s="86">
        <v>5.7382380231512542</v>
      </c>
      <c r="T429" s="86">
        <v>6.3944467682860731E-2</v>
      </c>
      <c r="U429" s="86">
        <v>3.5456572685446419</v>
      </c>
      <c r="V429" s="86">
        <v>0</v>
      </c>
      <c r="W429" s="86"/>
      <c r="X429" s="90">
        <v>761.83147816598432</v>
      </c>
      <c r="Y429" s="90">
        <v>56.951527882967028</v>
      </c>
      <c r="Z429" s="107">
        <v>741.82583147651667</v>
      </c>
      <c r="AA429" s="107">
        <v>74.825396674387861</v>
      </c>
      <c r="AB429" s="107">
        <v>704.47167175907362</v>
      </c>
      <c r="AC429" s="107">
        <v>32.325260331513469</v>
      </c>
      <c r="AD429" s="109">
        <v>692.80783226249946</v>
      </c>
      <c r="AE429" s="112">
        <v>34.740950995151536</v>
      </c>
      <c r="AF429" s="90"/>
      <c r="AG429" s="112">
        <v>7</v>
      </c>
      <c r="AH429" s="86"/>
      <c r="AI429" s="86">
        <v>703.09564579305277</v>
      </c>
      <c r="AJ429" s="86">
        <v>38.474497710144504</v>
      </c>
      <c r="AK429" s="86">
        <v>683.9339818035927</v>
      </c>
      <c r="AL429" s="86">
        <v>1590.899296190011</v>
      </c>
      <c r="AM429" s="86"/>
      <c r="AN429" s="86">
        <v>275.49204934049339</v>
      </c>
      <c r="AO429" s="86">
        <v>4.7997540277701676</v>
      </c>
      <c r="AP429" s="86">
        <v>1203.767600336113</v>
      </c>
      <c r="AQ429" s="86">
        <v>498569.51477971702</v>
      </c>
      <c r="AR429" s="86">
        <v>3.299111161541568</v>
      </c>
      <c r="AS429" s="86">
        <v>4.6162106227434038E-2</v>
      </c>
      <c r="AT429" s="86">
        <v>24.612934320850485</v>
      </c>
      <c r="AU429" s="86">
        <v>2.3676351499332799E-2</v>
      </c>
      <c r="AV429" s="86">
        <v>1.4354198235402118</v>
      </c>
      <c r="AW429" s="86">
        <v>3.2994694632924175</v>
      </c>
      <c r="AX429" s="86">
        <v>0.97348908987244021</v>
      </c>
      <c r="AY429" s="86">
        <v>17.398859335792288</v>
      </c>
      <c r="AZ429" s="86">
        <v>7.3408644216969314</v>
      </c>
      <c r="BA429" s="86">
        <v>107.16174314715481</v>
      </c>
      <c r="BB429" s="86">
        <v>42.41102603399289</v>
      </c>
      <c r="BC429" s="86">
        <v>198.06092855427852</v>
      </c>
      <c r="BD429" s="86">
        <v>57.780278288493093</v>
      </c>
      <c r="BE429" s="86">
        <v>685.66771219338807</v>
      </c>
      <c r="BF429" s="86">
        <v>82.012998506609861</v>
      </c>
      <c r="BG429" s="86">
        <v>8644.6504211653719</v>
      </c>
      <c r="BH429" s="86">
        <v>1.0634244983385743</v>
      </c>
      <c r="BI429" s="86">
        <v>81.752560508625933</v>
      </c>
      <c r="BJ429" s="86">
        <v>118.21858671907732</v>
      </c>
      <c r="BK429" s="86"/>
      <c r="BL429" s="75" t="s">
        <v>429</v>
      </c>
      <c r="BM429" s="75">
        <v>0.19477681952503814</v>
      </c>
      <c r="BN429" s="75">
        <v>40.21721294256615</v>
      </c>
      <c r="BO429" s="75">
        <v>0.24922475262455579</v>
      </c>
      <c r="BP429" s="75">
        <v>3.0737041189297893</v>
      </c>
      <c r="BQ429" s="75"/>
      <c r="BR429" s="75">
        <v>21.565159890800114</v>
      </c>
      <c r="BS429" s="75">
        <v>16.784294652973106</v>
      </c>
      <c r="BT429" s="75">
        <v>84.665982169305536</v>
      </c>
      <c r="BU429" s="75">
        <v>196.27979737157568</v>
      </c>
      <c r="BV429" s="75">
        <v>421.89662656360161</v>
      </c>
      <c r="BW429" s="75">
        <v>749.31141402814296</v>
      </c>
      <c r="BX429" s="75">
        <v>1196.742770720716</v>
      </c>
      <c r="BY429" s="75">
        <v>2265.8932662154157</v>
      </c>
      <c r="BZ429" s="75">
        <v>4033.339483490518</v>
      </c>
      <c r="CA429" s="75">
        <v>3228.8582089216484</v>
      </c>
      <c r="CB429" s="75"/>
      <c r="CC429" s="92">
        <v>725.35017046525059</v>
      </c>
      <c r="CD429" s="47"/>
      <c r="CE429" s="47"/>
      <c r="CF429" s="47"/>
      <c r="CG429" s="47"/>
      <c r="CH429" s="47"/>
      <c r="CI429" s="47"/>
      <c r="CJ429" s="47"/>
      <c r="CK429" s="47"/>
      <c r="CL429" s="47"/>
      <c r="CM429" s="47"/>
      <c r="CN429" s="47"/>
      <c r="CO429" s="47"/>
      <c r="CP429" s="47"/>
      <c r="CQ429" s="47"/>
      <c r="CR429" s="47"/>
      <c r="CS429" s="47"/>
      <c r="CT429" s="47"/>
      <c r="CU429" s="47"/>
      <c r="CV429" s="47"/>
      <c r="CW429" s="47"/>
      <c r="CX429" s="47"/>
      <c r="CY429" s="47"/>
      <c r="CZ429" s="47"/>
      <c r="DA429" s="47"/>
      <c r="DB429" s="47"/>
      <c r="DC429" s="47"/>
      <c r="DD429" s="47"/>
      <c r="DE429" s="47"/>
      <c r="DF429" s="47"/>
      <c r="DG429" s="47"/>
      <c r="DH429" s="47"/>
      <c r="DI429" s="47"/>
      <c r="DJ429" s="47"/>
      <c r="DK429" s="47"/>
      <c r="DL429" s="47"/>
      <c r="DM429" s="47"/>
      <c r="DN429" s="47"/>
      <c r="DO429" s="47"/>
      <c r="DP429" s="47"/>
      <c r="DQ429" s="47"/>
      <c r="DR429" s="47"/>
      <c r="DS429" s="47"/>
      <c r="DT429" s="47"/>
      <c r="DU429" s="47"/>
      <c r="DV429" s="47"/>
      <c r="DW429" s="47"/>
      <c r="DX429" s="47"/>
      <c r="DY429" s="47"/>
      <c r="DZ429" s="47"/>
      <c r="EA429" s="47"/>
      <c r="EB429" s="47"/>
      <c r="EC429" s="47"/>
      <c r="ED429" s="47"/>
      <c r="EE429" s="47"/>
      <c r="EF429" s="47"/>
      <c r="EG429" s="47"/>
      <c r="EH429" s="47"/>
      <c r="EI429" s="47"/>
      <c r="EJ429" s="47"/>
      <c r="EK429" s="47"/>
      <c r="EL429" s="47"/>
      <c r="EM429" s="47"/>
      <c r="EN429" s="47"/>
      <c r="EO429" s="47"/>
      <c r="EP429" s="47"/>
      <c r="EQ429" s="47"/>
      <c r="ER429" s="47"/>
      <c r="ES429" s="47"/>
      <c r="ET429" s="47"/>
      <c r="EU429" s="47"/>
      <c r="EV429" s="47"/>
      <c r="EW429" s="47"/>
      <c r="EX429" s="47"/>
      <c r="EY429" s="47"/>
      <c r="EZ429" s="47"/>
      <c r="FA429" s="47"/>
      <c r="FB429" s="47"/>
      <c r="FC429" s="47"/>
      <c r="FD429" s="47"/>
      <c r="FE429" s="47"/>
      <c r="FF429" s="47"/>
      <c r="FG429" s="47"/>
      <c r="FH429" s="47"/>
      <c r="FI429" s="47"/>
      <c r="FJ429" s="47"/>
      <c r="FK429" s="47"/>
      <c r="FL429" s="47"/>
      <c r="FM429" s="47"/>
      <c r="FN429" s="47"/>
      <c r="FO429" s="47"/>
      <c r="FP429" s="47"/>
      <c r="FQ429" s="47"/>
      <c r="FR429" s="47"/>
      <c r="FS429" s="47"/>
      <c r="FT429" s="47"/>
      <c r="FU429" s="47"/>
      <c r="FV429" s="47"/>
      <c r="FW429" s="47"/>
      <c r="FX429" s="47"/>
      <c r="FY429" s="47"/>
      <c r="FZ429" s="47"/>
      <c r="GA429" s="47"/>
      <c r="GB429" s="47"/>
      <c r="GC429" s="47"/>
      <c r="GD429" s="47"/>
      <c r="GE429" s="47"/>
      <c r="GF429" s="47"/>
      <c r="GG429" s="47"/>
      <c r="GH429" s="47"/>
      <c r="GI429" s="47"/>
      <c r="GJ429" s="47"/>
      <c r="GK429" s="47"/>
      <c r="GL429" s="47"/>
      <c r="GM429" s="47"/>
      <c r="GN429" s="47"/>
      <c r="GO429" s="47"/>
      <c r="GP429" s="47"/>
      <c r="GQ429" s="47"/>
      <c r="GR429" s="47"/>
      <c r="GS429" s="47"/>
      <c r="GT429" s="47"/>
      <c r="GU429" s="47"/>
      <c r="GV429" s="47"/>
      <c r="GW429" s="47"/>
      <c r="GX429" s="47"/>
      <c r="GY429" s="47"/>
      <c r="GZ429" s="47"/>
      <c r="HA429" s="47"/>
      <c r="HB429" s="47"/>
      <c r="HC429" s="47"/>
      <c r="HD429" s="47"/>
      <c r="HE429" s="47"/>
      <c r="HF429" s="47"/>
      <c r="HG429" s="47"/>
      <c r="HH429" s="47"/>
      <c r="HI429" s="47"/>
      <c r="HJ429" s="47"/>
      <c r="HK429" s="47"/>
      <c r="HL429" s="47"/>
      <c r="HM429" s="47"/>
      <c r="HN429" s="47"/>
      <c r="HO429" s="47"/>
      <c r="HP429" s="47"/>
      <c r="HQ429" s="47"/>
      <c r="HR429" s="47"/>
      <c r="HS429" s="47"/>
      <c r="HT429" s="47"/>
      <c r="HU429" s="47"/>
      <c r="HV429" s="47"/>
      <c r="HW429" s="47"/>
      <c r="HX429" s="47"/>
      <c r="HY429" s="47"/>
      <c r="HZ429" s="47"/>
    </row>
    <row r="430" spans="1:234">
      <c r="A430" s="86" t="s">
        <v>498</v>
      </c>
      <c r="B430" s="86" t="s">
        <v>64</v>
      </c>
      <c r="C430" s="86">
        <v>109.36636331571465</v>
      </c>
      <c r="D430" s="86">
        <v>76.495113343864148</v>
      </c>
      <c r="E430" s="86">
        <v>21.051456333185321</v>
      </c>
      <c r="F430" s="86">
        <v>0.69943912392003904</v>
      </c>
      <c r="G430" s="86">
        <v>2472.4604243722033</v>
      </c>
      <c r="H430" s="86"/>
      <c r="I430" s="86">
        <v>4.8488519110697341E-2</v>
      </c>
      <c r="J430" s="86">
        <v>7.7911672148877757</v>
      </c>
      <c r="K430" s="86">
        <v>14.539790405386217</v>
      </c>
      <c r="L430" s="86">
        <v>4.712286023232954</v>
      </c>
      <c r="M430" s="105">
        <v>1.4076</v>
      </c>
      <c r="N430" s="106">
        <v>9.5</v>
      </c>
      <c r="O430" s="105">
        <v>0.14849999999999999</v>
      </c>
      <c r="P430" s="105">
        <v>8.3000000000000007</v>
      </c>
      <c r="Q430" s="106">
        <v>0.86919715659428076</v>
      </c>
      <c r="R430" s="86">
        <v>6.7400629603949795</v>
      </c>
      <c r="S430" s="86">
        <v>8.4453887652892394</v>
      </c>
      <c r="T430" s="86">
        <v>6.8776782341343337E-2</v>
      </c>
      <c r="U430" s="86">
        <v>4.712286023232954</v>
      </c>
      <c r="V430" s="86">
        <v>-3.5708278242287314E-16</v>
      </c>
      <c r="W430" s="86"/>
      <c r="X430" s="90">
        <v>957.0374950883579</v>
      </c>
      <c r="Y430" s="90">
        <v>72.826629039797751</v>
      </c>
      <c r="Z430" s="107">
        <v>891</v>
      </c>
      <c r="AA430" s="112">
        <v>97.275990156237455</v>
      </c>
      <c r="AB430" s="107">
        <v>892.17033599562774</v>
      </c>
      <c r="AC430" s="107">
        <v>56.550407471852125</v>
      </c>
      <c r="AD430" s="109">
        <v>892.48317754683819</v>
      </c>
      <c r="AE430" s="112">
        <v>69.008962497393455</v>
      </c>
      <c r="AF430" s="90"/>
      <c r="AG430" s="112">
        <v>0</v>
      </c>
      <c r="AH430" s="86"/>
      <c r="AI430" s="86">
        <v>891.87370770717871</v>
      </c>
      <c r="AJ430" s="86">
        <v>72.84863880916248</v>
      </c>
      <c r="AK430" s="86">
        <v>884.95041942450791</v>
      </c>
      <c r="AL430" s="86">
        <v>1556.9287663048178</v>
      </c>
      <c r="AM430" s="86"/>
      <c r="AN430" s="86">
        <v>191.74534105202716</v>
      </c>
      <c r="AO430" s="86">
        <v>4.928283076676931</v>
      </c>
      <c r="AP430" s="86">
        <v>349.20008526133296</v>
      </c>
      <c r="AQ430" s="86">
        <v>450646.66508824972</v>
      </c>
      <c r="AR430" s="86">
        <v>1.1038454853964812</v>
      </c>
      <c r="AS430" s="86">
        <v>0.54595649474438301</v>
      </c>
      <c r="AT430" s="86">
        <v>12.485080037798237</v>
      </c>
      <c r="AU430" s="86">
        <v>0.16301677048065585</v>
      </c>
      <c r="AV430" s="86">
        <v>1.1210198309888366</v>
      </c>
      <c r="AW430" s="86">
        <v>1.3098458384041776</v>
      </c>
      <c r="AX430" s="86">
        <v>0.41537354047269043</v>
      </c>
      <c r="AY430" s="86">
        <v>6.4115375582774092</v>
      </c>
      <c r="AZ430" s="86">
        <v>2.153277061749908</v>
      </c>
      <c r="BA430" s="86">
        <v>28.228059287941516</v>
      </c>
      <c r="BB430" s="86">
        <v>11.335262601563652</v>
      </c>
      <c r="BC430" s="86">
        <v>53.61771412312055</v>
      </c>
      <c r="BD430" s="86">
        <v>16.50739657225165</v>
      </c>
      <c r="BE430" s="86">
        <v>217.87411869264605</v>
      </c>
      <c r="BF430" s="86">
        <v>26.843851747469962</v>
      </c>
      <c r="BG430" s="86">
        <v>7757.0756068739665</v>
      </c>
      <c r="BH430" s="86">
        <v>0.50318232538476282</v>
      </c>
      <c r="BI430" s="86">
        <v>76.495113343864148</v>
      </c>
      <c r="BJ430" s="86">
        <v>109.36636331571465</v>
      </c>
      <c r="BK430" s="86"/>
      <c r="BL430" s="75" t="s">
        <v>498</v>
      </c>
      <c r="BM430" s="75">
        <v>2.3036139018750341</v>
      </c>
      <c r="BN430" s="75">
        <v>20.400457578101694</v>
      </c>
      <c r="BO430" s="75">
        <v>1.7159660050595353</v>
      </c>
      <c r="BP430" s="75">
        <v>2.4004707301688151</v>
      </c>
      <c r="BQ430" s="75"/>
      <c r="BR430" s="75">
        <v>8.5610839111384163</v>
      </c>
      <c r="BS430" s="75">
        <v>7.1616127667705243</v>
      </c>
      <c r="BT430" s="75">
        <v>31.199696147335327</v>
      </c>
      <c r="BU430" s="75">
        <v>57.574252987965451</v>
      </c>
      <c r="BV430" s="75">
        <v>111.13409168480912</v>
      </c>
      <c r="BW430" s="75">
        <v>200.26965727144264</v>
      </c>
      <c r="BX430" s="75">
        <v>323.97410346296402</v>
      </c>
      <c r="BY430" s="75">
        <v>647.34888518633932</v>
      </c>
      <c r="BZ430" s="75">
        <v>1281.6124628979178</v>
      </c>
      <c r="CA430" s="75">
        <v>1056.8445569870064</v>
      </c>
      <c r="CB430" s="75"/>
      <c r="CC430" s="92">
        <v>727.73896128978993</v>
      </c>
      <c r="CD430" s="47"/>
      <c r="CE430" s="47"/>
      <c r="CF430" s="47"/>
      <c r="CG430" s="47"/>
      <c r="CH430" s="47"/>
      <c r="CI430" s="47"/>
      <c r="CJ430" s="47"/>
      <c r="CK430" s="47"/>
      <c r="CL430" s="47"/>
      <c r="CM430" s="47"/>
      <c r="CN430" s="47"/>
      <c r="CO430" s="47"/>
      <c r="CP430" s="47"/>
      <c r="CQ430" s="47"/>
      <c r="CR430" s="47"/>
      <c r="CS430" s="47"/>
      <c r="CT430" s="47"/>
      <c r="CU430" s="47"/>
      <c r="CV430" s="47"/>
      <c r="CW430" s="47"/>
      <c r="CX430" s="47"/>
      <c r="CY430" s="47"/>
      <c r="CZ430" s="47"/>
      <c r="DA430" s="47"/>
      <c r="DB430" s="47"/>
      <c r="DC430" s="47"/>
      <c r="DD430" s="47"/>
      <c r="DE430" s="47"/>
      <c r="DF430" s="47"/>
      <c r="DG430" s="47"/>
      <c r="DH430" s="47"/>
      <c r="DI430" s="47"/>
      <c r="DJ430" s="47"/>
      <c r="DK430" s="47"/>
      <c r="DL430" s="47"/>
      <c r="DM430" s="47"/>
      <c r="DN430" s="47"/>
      <c r="DO430" s="47"/>
      <c r="DP430" s="47"/>
      <c r="DQ430" s="47"/>
      <c r="DR430" s="47"/>
      <c r="DS430" s="47"/>
      <c r="DT430" s="47"/>
      <c r="DU430" s="47"/>
      <c r="DV430" s="47"/>
      <c r="DW430" s="47"/>
      <c r="DX430" s="47"/>
      <c r="DY430" s="47"/>
      <c r="DZ430" s="47"/>
      <c r="EA430" s="47"/>
      <c r="EB430" s="47"/>
      <c r="EC430" s="47"/>
      <c r="ED430" s="47"/>
      <c r="EE430" s="47"/>
      <c r="EF430" s="47"/>
      <c r="EG430" s="47"/>
      <c r="EH430" s="47"/>
      <c r="EI430" s="47"/>
      <c r="EJ430" s="47"/>
      <c r="EK430" s="47"/>
      <c r="EL430" s="47"/>
      <c r="EM430" s="47"/>
      <c r="EN430" s="47"/>
      <c r="EO430" s="47"/>
      <c r="EP430" s="47"/>
      <c r="EQ430" s="47"/>
      <c r="ER430" s="47"/>
      <c r="ES430" s="47"/>
      <c r="ET430" s="47"/>
      <c r="EU430" s="47"/>
      <c r="EV430" s="47"/>
      <c r="EW430" s="47"/>
      <c r="EX430" s="47"/>
      <c r="EY430" s="47"/>
      <c r="EZ430" s="47"/>
      <c r="FA430" s="47"/>
      <c r="FB430" s="47"/>
      <c r="FC430" s="47"/>
      <c r="FD430" s="47"/>
      <c r="FE430" s="47"/>
      <c r="FF430" s="47"/>
      <c r="FG430" s="47"/>
      <c r="FH430" s="47"/>
      <c r="FI430" s="47"/>
      <c r="FJ430" s="47"/>
      <c r="FK430" s="47"/>
      <c r="FL430" s="47"/>
      <c r="FM430" s="47"/>
      <c r="FN430" s="47"/>
      <c r="FO430" s="47"/>
      <c r="FP430" s="47"/>
      <c r="FQ430" s="47"/>
      <c r="FR430" s="47"/>
      <c r="FS430" s="47"/>
      <c r="FT430" s="47"/>
      <c r="FU430" s="47"/>
      <c r="FV430" s="47"/>
      <c r="FW430" s="47"/>
      <c r="FX430" s="47"/>
      <c r="FY430" s="47"/>
      <c r="FZ430" s="47"/>
      <c r="GA430" s="47"/>
      <c r="GB430" s="47"/>
      <c r="GC430" s="47"/>
      <c r="GD430" s="47"/>
      <c r="GE430" s="47"/>
      <c r="GF430" s="47"/>
      <c r="GG430" s="47"/>
      <c r="GH430" s="47"/>
      <c r="GI430" s="47"/>
      <c r="GJ430" s="47"/>
      <c r="GK430" s="47"/>
      <c r="GL430" s="47"/>
      <c r="GM430" s="47"/>
      <c r="GN430" s="47"/>
      <c r="GO430" s="47"/>
      <c r="GP430" s="47"/>
      <c r="GQ430" s="47"/>
      <c r="GR430" s="47"/>
      <c r="GS430" s="47"/>
      <c r="GT430" s="47"/>
      <c r="GU430" s="47"/>
      <c r="GV430" s="47"/>
      <c r="GW430" s="47"/>
      <c r="GX430" s="47"/>
      <c r="GY430" s="47"/>
      <c r="GZ430" s="47"/>
      <c r="HA430" s="47"/>
      <c r="HB430" s="47"/>
      <c r="HC430" s="47"/>
      <c r="HD430" s="47"/>
      <c r="HE430" s="47"/>
      <c r="HF430" s="47"/>
      <c r="HG430" s="47"/>
      <c r="HH430" s="47"/>
      <c r="HI430" s="47"/>
      <c r="HJ430" s="47"/>
      <c r="HK430" s="47"/>
      <c r="HL430" s="47"/>
      <c r="HM430" s="47"/>
      <c r="HN430" s="47"/>
      <c r="HO430" s="47"/>
      <c r="HP430" s="47"/>
      <c r="HQ430" s="47"/>
      <c r="HR430" s="47"/>
      <c r="HS430" s="47"/>
      <c r="HT430" s="47"/>
      <c r="HU430" s="47"/>
      <c r="HV430" s="47"/>
      <c r="HW430" s="47"/>
      <c r="HX430" s="47"/>
      <c r="HY430" s="47"/>
      <c r="HZ430" s="47"/>
    </row>
    <row r="431" spans="1:234">
      <c r="A431" s="86" t="s">
        <v>453</v>
      </c>
      <c r="B431" s="86" t="s">
        <v>440</v>
      </c>
      <c r="C431" s="86">
        <v>58.606350523545196</v>
      </c>
      <c r="D431" s="86">
        <v>42.660827355677824</v>
      </c>
      <c r="E431" s="86">
        <v>9.8314431107640203</v>
      </c>
      <c r="F431" s="86">
        <v>0.72792158144259078</v>
      </c>
      <c r="G431" s="86">
        <v>528.59532457530008</v>
      </c>
      <c r="H431" s="86"/>
      <c r="I431" s="86">
        <v>4.5559715608710652E-2</v>
      </c>
      <c r="J431" s="86">
        <v>8.6670086900468473</v>
      </c>
      <c r="K431" s="86">
        <v>14.583610452271358</v>
      </c>
      <c r="L431" s="86">
        <v>4.7742849875935178</v>
      </c>
      <c r="M431" s="105">
        <v>1.1884999999999999</v>
      </c>
      <c r="N431" s="106">
        <v>7.4</v>
      </c>
      <c r="O431" s="105">
        <v>0.1258</v>
      </c>
      <c r="P431" s="105">
        <v>5.6</v>
      </c>
      <c r="Q431" s="106">
        <v>0.7631878301447349</v>
      </c>
      <c r="R431" s="86">
        <v>7.9394548602016286</v>
      </c>
      <c r="S431" s="86">
        <v>6.0402944766026758</v>
      </c>
      <c r="T431" s="86">
        <v>6.8570125571631182E-2</v>
      </c>
      <c r="U431" s="86">
        <v>4.7742849875935178</v>
      </c>
      <c r="V431" s="86">
        <v>-2.4639038291258015E-16</v>
      </c>
      <c r="W431" s="86"/>
      <c r="X431" s="90">
        <v>900.49873573037507</v>
      </c>
      <c r="Y431" s="90">
        <v>76.333264509360205</v>
      </c>
      <c r="Z431" s="107">
        <v>884.80505363995655</v>
      </c>
      <c r="AA431" s="107">
        <v>98.535955641491967</v>
      </c>
      <c r="AB431" s="107">
        <v>795.24751117635799</v>
      </c>
      <c r="AC431" s="107">
        <v>40.67303624108785</v>
      </c>
      <c r="AD431" s="109">
        <v>763.66402147667634</v>
      </c>
      <c r="AE431" s="112">
        <v>40.540947780105149</v>
      </c>
      <c r="AF431" s="90"/>
      <c r="AG431" s="112">
        <v>14</v>
      </c>
      <c r="AH431" s="86"/>
      <c r="AI431" s="86">
        <v>796.69725698766956</v>
      </c>
      <c r="AJ431" s="86">
        <v>44.558132981836557</v>
      </c>
      <c r="AK431" s="86">
        <v>749.47290918706494</v>
      </c>
      <c r="AL431" s="86">
        <v>1595.3672035811521</v>
      </c>
      <c r="AM431" s="86"/>
      <c r="AN431" s="86">
        <v>1391.4482385950068</v>
      </c>
      <c r="AO431" s="86">
        <v>12.173378419589712</v>
      </c>
      <c r="AP431" s="86">
        <v>1184.3057912485622</v>
      </c>
      <c r="AQ431" s="86">
        <v>516065.49946327426</v>
      </c>
      <c r="AR431" s="86">
        <v>1.2150556210579238</v>
      </c>
      <c r="AS431" s="86">
        <v>6.3864918053289763</v>
      </c>
      <c r="AT431" s="86">
        <v>31.784183098467565</v>
      </c>
      <c r="AU431" s="86">
        <v>2.0542276970495656</v>
      </c>
      <c r="AV431" s="86">
        <v>12.797808885937966</v>
      </c>
      <c r="AW431" s="86">
        <v>7.9722453374497606</v>
      </c>
      <c r="AX431" s="86">
        <v>2.0866093717188732</v>
      </c>
      <c r="AY431" s="86">
        <v>28.088943506543238</v>
      </c>
      <c r="AZ431" s="86">
        <v>9.1335932718633064</v>
      </c>
      <c r="BA431" s="86">
        <v>114.37583992438164</v>
      </c>
      <c r="BB431" s="86">
        <v>42.494816368139958</v>
      </c>
      <c r="BC431" s="86">
        <v>184.24745823720971</v>
      </c>
      <c r="BD431" s="86">
        <v>51.048278292663404</v>
      </c>
      <c r="BE431" s="86">
        <v>565.00713445251904</v>
      </c>
      <c r="BF431" s="86">
        <v>64.915758858197265</v>
      </c>
      <c r="BG431" s="86">
        <v>7280.2984108026867</v>
      </c>
      <c r="BH431" s="86">
        <v>0.41138413971179477</v>
      </c>
      <c r="BI431" s="86">
        <v>42.660827355677824</v>
      </c>
      <c r="BJ431" s="86">
        <v>58.606350523545196</v>
      </c>
      <c r="BK431" s="86"/>
      <c r="BL431" s="75" t="s">
        <v>453</v>
      </c>
      <c r="BM431" s="75">
        <v>26.947222807295262</v>
      </c>
      <c r="BN431" s="75">
        <v>51.934939703378376</v>
      </c>
      <c r="BO431" s="75">
        <v>21.623449442627006</v>
      </c>
      <c r="BP431" s="75">
        <v>27.404301682950678</v>
      </c>
      <c r="BQ431" s="75"/>
      <c r="BR431" s="75">
        <v>52.106178676142228</v>
      </c>
      <c r="BS431" s="75">
        <v>35.976023650325395</v>
      </c>
      <c r="BT431" s="75">
        <v>136.68585647952915</v>
      </c>
      <c r="BU431" s="75">
        <v>244.21372384661245</v>
      </c>
      <c r="BV431" s="75">
        <v>450.29858237945524</v>
      </c>
      <c r="BW431" s="75">
        <v>750.79180862438091</v>
      </c>
      <c r="BX431" s="75">
        <v>1113.2776932761915</v>
      </c>
      <c r="BY431" s="75">
        <v>2001.8932663789572</v>
      </c>
      <c r="BZ431" s="75">
        <v>3323.5713791324647</v>
      </c>
      <c r="CA431" s="75">
        <v>2555.7385377243018</v>
      </c>
      <c r="CB431" s="75"/>
      <c r="CC431" s="92">
        <v>816.98257407403617</v>
      </c>
      <c r="CD431" s="47"/>
      <c r="CE431" s="47"/>
      <c r="CF431" s="47"/>
      <c r="CG431" s="47"/>
      <c r="CH431" s="47"/>
      <c r="CI431" s="47"/>
      <c r="CJ431" s="47"/>
      <c r="CK431" s="47"/>
      <c r="CL431" s="47"/>
      <c r="CM431" s="47"/>
      <c r="CN431" s="47"/>
      <c r="CO431" s="47"/>
      <c r="CP431" s="47"/>
      <c r="CQ431" s="47"/>
      <c r="CR431" s="47"/>
      <c r="CS431" s="47"/>
      <c r="CT431" s="47"/>
      <c r="CU431" s="47"/>
      <c r="CV431" s="47"/>
      <c r="CW431" s="47"/>
      <c r="CX431" s="47"/>
      <c r="CY431" s="47"/>
      <c r="CZ431" s="47"/>
      <c r="DA431" s="47"/>
      <c r="DB431" s="47"/>
      <c r="DC431" s="47"/>
      <c r="DD431" s="47"/>
      <c r="DE431" s="47"/>
      <c r="DF431" s="47"/>
      <c r="DG431" s="47"/>
      <c r="DH431" s="47"/>
      <c r="DI431" s="47"/>
      <c r="DJ431" s="47"/>
      <c r="DK431" s="47"/>
      <c r="DL431" s="47"/>
      <c r="DM431" s="47"/>
      <c r="DN431" s="47"/>
      <c r="DO431" s="47"/>
      <c r="DP431" s="47"/>
      <c r="DQ431" s="47"/>
      <c r="DR431" s="47"/>
      <c r="DS431" s="47"/>
      <c r="DT431" s="47"/>
      <c r="DU431" s="47"/>
      <c r="DV431" s="47"/>
      <c r="DW431" s="47"/>
      <c r="DX431" s="47"/>
      <c r="DY431" s="47"/>
      <c r="DZ431" s="47"/>
      <c r="EA431" s="47"/>
      <c r="EB431" s="47"/>
      <c r="EC431" s="47"/>
      <c r="ED431" s="47"/>
      <c r="EE431" s="47"/>
      <c r="EF431" s="47"/>
      <c r="EG431" s="47"/>
      <c r="EH431" s="47"/>
      <c r="EI431" s="47"/>
      <c r="EJ431" s="47"/>
      <c r="EK431" s="47"/>
      <c r="EL431" s="47"/>
      <c r="EM431" s="47"/>
      <c r="EN431" s="47"/>
      <c r="EO431" s="47"/>
      <c r="EP431" s="47"/>
      <c r="EQ431" s="47"/>
      <c r="ER431" s="47"/>
      <c r="ES431" s="47"/>
      <c r="ET431" s="47"/>
      <c r="EU431" s="47"/>
      <c r="EV431" s="47"/>
      <c r="EW431" s="47"/>
      <c r="EX431" s="47"/>
      <c r="EY431" s="47"/>
      <c r="EZ431" s="47"/>
      <c r="FA431" s="47"/>
      <c r="FB431" s="47"/>
      <c r="FC431" s="47"/>
      <c r="FD431" s="47"/>
      <c r="FE431" s="47"/>
      <c r="FF431" s="47"/>
      <c r="FG431" s="47"/>
      <c r="FH431" s="47"/>
      <c r="FI431" s="47"/>
      <c r="FJ431" s="47"/>
      <c r="FK431" s="47"/>
      <c r="FL431" s="47"/>
      <c r="FM431" s="47"/>
      <c r="FN431" s="47"/>
      <c r="FO431" s="47"/>
      <c r="FP431" s="47"/>
      <c r="FQ431" s="47"/>
      <c r="FR431" s="47"/>
      <c r="FS431" s="47"/>
      <c r="FT431" s="47"/>
      <c r="FU431" s="47"/>
      <c r="FV431" s="47"/>
      <c r="FW431" s="47"/>
      <c r="FX431" s="47"/>
      <c r="FY431" s="47"/>
      <c r="FZ431" s="47"/>
      <c r="GA431" s="47"/>
      <c r="GB431" s="47"/>
      <c r="GC431" s="47"/>
      <c r="GD431" s="47"/>
      <c r="GE431" s="47"/>
      <c r="GF431" s="47"/>
      <c r="GG431" s="47"/>
      <c r="GH431" s="47"/>
      <c r="GI431" s="47"/>
      <c r="GJ431" s="47"/>
      <c r="GK431" s="47"/>
      <c r="GL431" s="47"/>
      <c r="GM431" s="47"/>
      <c r="GN431" s="47"/>
      <c r="GO431" s="47"/>
      <c r="GP431" s="47"/>
      <c r="GQ431" s="47"/>
      <c r="GR431" s="47"/>
      <c r="GS431" s="47"/>
      <c r="GT431" s="47"/>
      <c r="GU431" s="47"/>
      <c r="GV431" s="47"/>
      <c r="GW431" s="47"/>
      <c r="GX431" s="47"/>
      <c r="GY431" s="47"/>
      <c r="GZ431" s="47"/>
      <c r="HA431" s="47"/>
      <c r="HB431" s="47"/>
      <c r="HC431" s="47"/>
      <c r="HD431" s="47"/>
      <c r="HE431" s="47"/>
      <c r="HF431" s="47"/>
      <c r="HG431" s="47"/>
      <c r="HH431" s="47"/>
      <c r="HI431" s="47"/>
      <c r="HJ431" s="47"/>
      <c r="HK431" s="47"/>
      <c r="HL431" s="47"/>
      <c r="HM431" s="47"/>
      <c r="HN431" s="47"/>
      <c r="HO431" s="47"/>
      <c r="HP431" s="47"/>
      <c r="HQ431" s="47"/>
      <c r="HR431" s="47"/>
      <c r="HS431" s="47"/>
      <c r="HT431" s="47"/>
      <c r="HU431" s="47"/>
      <c r="HV431" s="47"/>
      <c r="HW431" s="47"/>
      <c r="HX431" s="47"/>
      <c r="HY431" s="47"/>
      <c r="HZ431" s="47"/>
    </row>
    <row r="432" spans="1:234">
      <c r="A432" s="86" t="s">
        <v>472</v>
      </c>
      <c r="B432" s="86" t="s">
        <v>64</v>
      </c>
      <c r="C432" s="86">
        <v>85.77573075775507</v>
      </c>
      <c r="D432" s="86">
        <v>63.354024049354216</v>
      </c>
      <c r="E432" s="86">
        <v>16.394073009031658</v>
      </c>
      <c r="F432" s="86">
        <v>0.73860080805696093</v>
      </c>
      <c r="G432" s="86">
        <v>3420.7957170172076</v>
      </c>
      <c r="H432" s="86"/>
      <c r="I432" s="86">
        <v>5.1329057147715934E-2</v>
      </c>
      <c r="J432" s="86">
        <v>9.2957472389340996</v>
      </c>
      <c r="K432" s="86">
        <v>14.350948413936679</v>
      </c>
      <c r="L432" s="86">
        <v>2.7439740928667642</v>
      </c>
      <c r="M432" s="105">
        <v>1.3759999999999999</v>
      </c>
      <c r="N432" s="106">
        <v>7.2</v>
      </c>
      <c r="O432" s="105">
        <v>0.14319999999999999</v>
      </c>
      <c r="P432" s="105">
        <v>6.6</v>
      </c>
      <c r="Q432" s="106">
        <v>0.92435587944274444</v>
      </c>
      <c r="R432" s="86">
        <v>6.9815578051564833</v>
      </c>
      <c r="S432" s="86">
        <v>6.8456716143298806</v>
      </c>
      <c r="T432" s="86">
        <v>6.9681805770332714E-2</v>
      </c>
      <c r="U432" s="86">
        <v>2.7439740928667642</v>
      </c>
      <c r="V432" s="86">
        <v>-1.8913161855077092E-16</v>
      </c>
      <c r="W432" s="86"/>
      <c r="X432" s="90">
        <v>1011.7216801888093</v>
      </c>
      <c r="Y432" s="90">
        <v>91.732106554932329</v>
      </c>
      <c r="Z432" s="107">
        <v>919</v>
      </c>
      <c r="AA432" s="112">
        <v>56.372198239431349</v>
      </c>
      <c r="AB432" s="107">
        <v>878.75630226844999</v>
      </c>
      <c r="AC432" s="107">
        <v>42.252574026235692</v>
      </c>
      <c r="AD432" s="109">
        <v>862.84058834695952</v>
      </c>
      <c r="AE432" s="112">
        <v>53.63800452586824</v>
      </c>
      <c r="AF432" s="90"/>
      <c r="AG432" s="112">
        <v>6</v>
      </c>
      <c r="AH432" s="86"/>
      <c r="AI432" s="86">
        <v>878.96653646046195</v>
      </c>
      <c r="AJ432" s="86">
        <v>56.96298813193193</v>
      </c>
      <c r="AK432" s="86">
        <v>846.19988322427446</v>
      </c>
      <c r="AL432" s="86">
        <v>1293.1940101436412</v>
      </c>
      <c r="AM432" s="86"/>
      <c r="AN432" s="86">
        <v>142.7645838446673</v>
      </c>
      <c r="AO432" s="86">
        <v>8.9221394760149906</v>
      </c>
      <c r="AP432" s="86">
        <v>581.0652217808979</v>
      </c>
      <c r="AQ432" s="86">
        <v>464560.47892791091</v>
      </c>
      <c r="AR432" s="86">
        <v>0.50887068797340063</v>
      </c>
      <c r="AS432" s="86">
        <v>0.10045558364969946</v>
      </c>
      <c r="AT432" s="86">
        <v>9.3558454371938797</v>
      </c>
      <c r="AU432" s="86">
        <v>3.9721353649850327E-2</v>
      </c>
      <c r="AV432" s="86">
        <v>1.3133791298950168</v>
      </c>
      <c r="AW432" s="86">
        <v>3.0012272806005917</v>
      </c>
      <c r="AX432" s="86">
        <v>0.43523703303069317</v>
      </c>
      <c r="AY432" s="86">
        <v>14.839258414639538</v>
      </c>
      <c r="AZ432" s="86">
        <v>5.0929924909552069</v>
      </c>
      <c r="BA432" s="86">
        <v>55.622329908554306</v>
      </c>
      <c r="BB432" s="86">
        <v>19.583953561765327</v>
      </c>
      <c r="BC432" s="86">
        <v>77.63495968709384</v>
      </c>
      <c r="BD432" s="86">
        <v>20.703804375926453</v>
      </c>
      <c r="BE432" s="86">
        <v>239.05427780851329</v>
      </c>
      <c r="BF432" s="86">
        <v>23.593241112786721</v>
      </c>
      <c r="BG432" s="86">
        <v>7820.0541466072382</v>
      </c>
      <c r="BH432" s="86">
        <v>0.22564889549622094</v>
      </c>
      <c r="BI432" s="86">
        <v>63.354024049354216</v>
      </c>
      <c r="BJ432" s="86">
        <v>85.77573075775507</v>
      </c>
      <c r="BK432" s="86"/>
      <c r="BL432" s="75" t="s">
        <v>472</v>
      </c>
      <c r="BM432" s="75">
        <v>0.42386322215063066</v>
      </c>
      <c r="BN432" s="75">
        <v>15.287329145741634</v>
      </c>
      <c r="BO432" s="75">
        <v>0.41811951210368764</v>
      </c>
      <c r="BP432" s="75">
        <v>2.8123750104818344</v>
      </c>
      <c r="BQ432" s="75"/>
      <c r="BR432" s="75">
        <v>19.615864579088836</v>
      </c>
      <c r="BS432" s="75">
        <v>7.5040867763912615</v>
      </c>
      <c r="BT432" s="75">
        <v>72.210503234255668</v>
      </c>
      <c r="BU432" s="75">
        <v>136.17626981163653</v>
      </c>
      <c r="BV432" s="75">
        <v>218.98555082107995</v>
      </c>
      <c r="BW432" s="75">
        <v>346.00624667429906</v>
      </c>
      <c r="BX432" s="75">
        <v>469.0934120066093</v>
      </c>
      <c r="BY432" s="75">
        <v>811.91389709515511</v>
      </c>
      <c r="BZ432" s="75">
        <v>1406.2016341677252</v>
      </c>
      <c r="CA432" s="75">
        <v>928.8677603459339</v>
      </c>
      <c r="CB432" s="75"/>
      <c r="CC432" s="92">
        <v>784.57568910235204</v>
      </c>
      <c r="CD432" s="47"/>
      <c r="CE432" s="47"/>
      <c r="CF432" s="47"/>
      <c r="CG432" s="47"/>
      <c r="CH432" s="47"/>
      <c r="CI432" s="47"/>
      <c r="CJ432" s="47"/>
      <c r="CK432" s="47"/>
      <c r="CL432" s="47"/>
      <c r="CM432" s="47"/>
      <c r="CN432" s="47"/>
      <c r="CO432" s="47"/>
      <c r="CP432" s="47"/>
      <c r="CQ432" s="47"/>
      <c r="CR432" s="47"/>
      <c r="CS432" s="47"/>
      <c r="CT432" s="47"/>
      <c r="CU432" s="47"/>
      <c r="CV432" s="47"/>
      <c r="CW432" s="47"/>
      <c r="CX432" s="47"/>
      <c r="CY432" s="47"/>
      <c r="CZ432" s="47"/>
      <c r="DA432" s="47"/>
      <c r="DB432" s="47"/>
      <c r="DC432" s="47"/>
      <c r="DD432" s="47"/>
      <c r="DE432" s="47"/>
      <c r="DF432" s="47"/>
      <c r="DG432" s="47"/>
      <c r="DH432" s="47"/>
      <c r="DI432" s="47"/>
      <c r="DJ432" s="47"/>
      <c r="DK432" s="47"/>
      <c r="DL432" s="47"/>
      <c r="DM432" s="47"/>
      <c r="DN432" s="47"/>
      <c r="DO432" s="47"/>
      <c r="DP432" s="47"/>
      <c r="DQ432" s="47"/>
      <c r="DR432" s="47"/>
      <c r="DS432" s="47"/>
      <c r="DT432" s="47"/>
      <c r="DU432" s="47"/>
      <c r="DV432" s="47"/>
      <c r="DW432" s="47"/>
      <c r="DX432" s="47"/>
      <c r="DY432" s="47"/>
      <c r="DZ432" s="47"/>
      <c r="EA432" s="47"/>
      <c r="EB432" s="47"/>
      <c r="EC432" s="47"/>
      <c r="ED432" s="47"/>
      <c r="EE432" s="47"/>
      <c r="EF432" s="47"/>
      <c r="EG432" s="47"/>
      <c r="EH432" s="47"/>
      <c r="EI432" s="47"/>
      <c r="EJ432" s="47"/>
      <c r="EK432" s="47"/>
      <c r="EL432" s="47"/>
      <c r="EM432" s="47"/>
      <c r="EN432" s="47"/>
      <c r="EO432" s="47"/>
      <c r="EP432" s="47"/>
      <c r="EQ432" s="47"/>
      <c r="ER432" s="47"/>
      <c r="ES432" s="47"/>
      <c r="ET432" s="47"/>
      <c r="EU432" s="47"/>
      <c r="EV432" s="47"/>
      <c r="EW432" s="47"/>
      <c r="EX432" s="47"/>
      <c r="EY432" s="47"/>
      <c r="EZ432" s="47"/>
      <c r="FA432" s="47"/>
      <c r="FB432" s="47"/>
      <c r="FC432" s="47"/>
      <c r="FD432" s="47"/>
      <c r="FE432" s="47"/>
      <c r="FF432" s="47"/>
      <c r="FG432" s="47"/>
      <c r="FH432" s="47"/>
      <c r="FI432" s="47"/>
      <c r="FJ432" s="47"/>
      <c r="FK432" s="47"/>
      <c r="FL432" s="47"/>
      <c r="FM432" s="47"/>
      <c r="FN432" s="47"/>
      <c r="FO432" s="47"/>
      <c r="FP432" s="47"/>
      <c r="FQ432" s="47"/>
      <c r="FR432" s="47"/>
      <c r="FS432" s="47"/>
      <c r="FT432" s="47"/>
      <c r="FU432" s="47"/>
      <c r="FV432" s="47"/>
      <c r="FW432" s="47"/>
      <c r="FX432" s="47"/>
      <c r="FY432" s="47"/>
      <c r="FZ432" s="47"/>
      <c r="GA432" s="47"/>
      <c r="GB432" s="47"/>
      <c r="GC432" s="47"/>
      <c r="GD432" s="47"/>
      <c r="GE432" s="47"/>
      <c r="GF432" s="47"/>
      <c r="GG432" s="47"/>
      <c r="GH432" s="47"/>
      <c r="GI432" s="47"/>
      <c r="GJ432" s="47"/>
      <c r="GK432" s="47"/>
      <c r="GL432" s="47"/>
      <c r="GM432" s="47"/>
      <c r="GN432" s="47"/>
      <c r="GO432" s="47"/>
      <c r="GP432" s="47"/>
      <c r="GQ432" s="47"/>
      <c r="GR432" s="47"/>
      <c r="GS432" s="47"/>
      <c r="GT432" s="47"/>
      <c r="GU432" s="47"/>
      <c r="GV432" s="47"/>
      <c r="GW432" s="47"/>
      <c r="GX432" s="47"/>
      <c r="GY432" s="47"/>
      <c r="GZ432" s="47"/>
      <c r="HA432" s="47"/>
      <c r="HB432" s="47"/>
      <c r="HC432" s="47"/>
      <c r="HD432" s="47"/>
      <c r="HE432" s="47"/>
      <c r="HF432" s="47"/>
      <c r="HG432" s="47"/>
      <c r="HH432" s="47"/>
      <c r="HI432" s="47"/>
      <c r="HJ432" s="47"/>
      <c r="HK432" s="47"/>
      <c r="HL432" s="47"/>
      <c r="HM432" s="47"/>
      <c r="HN432" s="47"/>
      <c r="HO432" s="47"/>
      <c r="HP432" s="47"/>
      <c r="HQ432" s="47"/>
      <c r="HR432" s="47"/>
      <c r="HS432" s="47"/>
      <c r="HT432" s="47"/>
      <c r="HU432" s="47"/>
      <c r="HV432" s="47"/>
      <c r="HW432" s="47"/>
      <c r="HX432" s="47"/>
      <c r="HY432" s="47"/>
      <c r="HZ432" s="47"/>
    </row>
    <row r="433" spans="1:234">
      <c r="A433" s="86" t="s">
        <v>434</v>
      </c>
      <c r="B433" s="86" t="s">
        <v>291</v>
      </c>
      <c r="C433" s="86">
        <v>211.40161814342636</v>
      </c>
      <c r="D433" s="86">
        <v>156.45388021699756</v>
      </c>
      <c r="E433" s="86">
        <v>37.965597430001829</v>
      </c>
      <c r="F433" s="86">
        <v>0.74007891515215718</v>
      </c>
      <c r="G433" s="86">
        <v>1257.8214378214377</v>
      </c>
      <c r="H433" s="86"/>
      <c r="I433" s="86">
        <v>5.1427805851412108E-2</v>
      </c>
      <c r="J433" s="86">
        <v>8.275062466843119</v>
      </c>
      <c r="K433" s="86">
        <v>14.202606777347585</v>
      </c>
      <c r="L433" s="86">
        <v>2.9795197089281706</v>
      </c>
      <c r="M433" s="105">
        <v>1.2858000000000001</v>
      </c>
      <c r="N433" s="106">
        <v>5.6</v>
      </c>
      <c r="O433" s="105">
        <v>0.13239999999999999</v>
      </c>
      <c r="P433" s="105">
        <v>4.7</v>
      </c>
      <c r="Q433" s="106">
        <v>0.84740800683281925</v>
      </c>
      <c r="R433" s="86">
        <v>7.563174566861421</v>
      </c>
      <c r="S433" s="86">
        <v>5.2333708666302963</v>
      </c>
      <c r="T433" s="86">
        <v>7.040960970594129E-2</v>
      </c>
      <c r="U433" s="86">
        <v>2.9795197089281706</v>
      </c>
      <c r="V433" s="86">
        <v>2.2784129120407364E-16</v>
      </c>
      <c r="W433" s="86"/>
      <c r="X433" s="90">
        <v>1013.6200673217305</v>
      </c>
      <c r="Y433" s="90">
        <v>81.809221511761422</v>
      </c>
      <c r="Z433" s="107">
        <v>941</v>
      </c>
      <c r="AA433" s="112">
        <v>60.861600729865842</v>
      </c>
      <c r="AB433" s="107">
        <v>839.45966008909079</v>
      </c>
      <c r="AC433" s="107">
        <v>31.951780587521444</v>
      </c>
      <c r="AD433" s="109">
        <v>801.37717448451292</v>
      </c>
      <c r="AE433" s="112">
        <v>35.722022224048686</v>
      </c>
      <c r="AF433" s="90"/>
      <c r="AG433" s="112">
        <v>15</v>
      </c>
      <c r="AH433" s="86"/>
      <c r="AI433" s="86">
        <v>838.86906059064654</v>
      </c>
      <c r="AJ433" s="86">
        <v>40.288209856378444</v>
      </c>
      <c r="AK433" s="86">
        <v>776.19226951802329</v>
      </c>
      <c r="AL433" s="86">
        <v>1293.5038129150757</v>
      </c>
      <c r="AM433" s="86"/>
      <c r="AN433" s="86">
        <v>167.42761455413168</v>
      </c>
      <c r="AO433" s="86">
        <v>8735.9439661219822</v>
      </c>
      <c r="AP433" s="86">
        <v>704.38688171891931</v>
      </c>
      <c r="AQ433" s="86">
        <v>434284.00107252726</v>
      </c>
      <c r="AR433" s="86">
        <v>23.617918794528258</v>
      </c>
      <c r="AS433" s="86">
        <v>1.2469237424670176</v>
      </c>
      <c r="AT433" s="86">
        <v>16.75915809848151</v>
      </c>
      <c r="AU433" s="86">
        <v>0.14489692198234691</v>
      </c>
      <c r="AV433" s="86">
        <v>1.3345780675962677</v>
      </c>
      <c r="AW433" s="86">
        <v>1.9446371560059084</v>
      </c>
      <c r="AX433" s="86">
        <v>1.0815415149149057</v>
      </c>
      <c r="AY433" s="86">
        <v>11.780529469266018</v>
      </c>
      <c r="AZ433" s="86">
        <v>4.4507344913860045</v>
      </c>
      <c r="BA433" s="86">
        <v>62.630478753605331</v>
      </c>
      <c r="BB433" s="86">
        <v>24.509616657332508</v>
      </c>
      <c r="BC433" s="86">
        <v>117.34530989999918</v>
      </c>
      <c r="BD433" s="86">
        <v>35.766279713305842</v>
      </c>
      <c r="BE433" s="86">
        <v>474.61264469945445</v>
      </c>
      <c r="BF433" s="86">
        <v>57.186200451443881</v>
      </c>
      <c r="BG433" s="86">
        <v>6933.353639412554</v>
      </c>
      <c r="BH433" s="86">
        <v>2.6276341442566391</v>
      </c>
      <c r="BI433" s="86">
        <v>156.45388021699756</v>
      </c>
      <c r="BJ433" s="86">
        <v>211.40161814342636</v>
      </c>
      <c r="BK433" s="86"/>
      <c r="BL433" s="75" t="s">
        <v>434</v>
      </c>
      <c r="BM433" s="75">
        <v>5.2612816137848846</v>
      </c>
      <c r="BN433" s="75">
        <v>27.384245258956717</v>
      </c>
      <c r="BO433" s="75">
        <v>1.5252307577089148</v>
      </c>
      <c r="BP433" s="75">
        <v>2.8577688813624573</v>
      </c>
      <c r="BQ433" s="75"/>
      <c r="BR433" s="75">
        <v>12.710046771280448</v>
      </c>
      <c r="BS433" s="75">
        <v>18.647267498532855</v>
      </c>
      <c r="BT433" s="75">
        <v>57.326177466014684</v>
      </c>
      <c r="BU433" s="75">
        <v>119.00359602636375</v>
      </c>
      <c r="BV433" s="75">
        <v>246.57668800632021</v>
      </c>
      <c r="BW433" s="75">
        <v>433.03209641930226</v>
      </c>
      <c r="BX433" s="75">
        <v>709.03510513594665</v>
      </c>
      <c r="BY433" s="75">
        <v>1402.5992044433665</v>
      </c>
      <c r="BZ433" s="75">
        <v>2791.8390864673788</v>
      </c>
      <c r="CA433" s="75">
        <v>2251.425214623775</v>
      </c>
      <c r="CB433" s="75"/>
      <c r="CC433" s="92">
        <v>2828.0928942445821</v>
      </c>
      <c r="CD433" s="47"/>
      <c r="CE433" s="47"/>
      <c r="CF433" s="47"/>
      <c r="CG433" s="47"/>
      <c r="CH433" s="47"/>
      <c r="CI433" s="47"/>
      <c r="CJ433" s="47"/>
      <c r="CK433" s="47"/>
      <c r="CL433" s="47"/>
      <c r="CM433" s="47"/>
      <c r="CN433" s="47"/>
      <c r="CO433" s="47"/>
      <c r="CP433" s="47"/>
      <c r="CQ433" s="47"/>
      <c r="CR433" s="47"/>
      <c r="CS433" s="47"/>
      <c r="CT433" s="47"/>
      <c r="CU433" s="47"/>
      <c r="CV433" s="47"/>
      <c r="CW433" s="47"/>
      <c r="CX433" s="47"/>
      <c r="CY433" s="47"/>
      <c r="CZ433" s="47"/>
      <c r="DA433" s="47"/>
      <c r="DB433" s="47"/>
      <c r="DC433" s="47"/>
      <c r="DD433" s="47"/>
      <c r="DE433" s="47"/>
      <c r="DF433" s="47"/>
      <c r="DG433" s="47"/>
      <c r="DH433" s="47"/>
      <c r="DI433" s="47"/>
      <c r="DJ433" s="47"/>
      <c r="DK433" s="47"/>
      <c r="DL433" s="47"/>
      <c r="DM433" s="47"/>
      <c r="DN433" s="47"/>
      <c r="DO433" s="47"/>
      <c r="DP433" s="47"/>
      <c r="DQ433" s="47"/>
      <c r="DR433" s="47"/>
      <c r="DS433" s="47"/>
      <c r="DT433" s="47"/>
      <c r="DU433" s="47"/>
      <c r="DV433" s="47"/>
      <c r="DW433" s="47"/>
      <c r="DX433" s="47"/>
      <c r="DY433" s="47"/>
      <c r="DZ433" s="47"/>
      <c r="EA433" s="47"/>
      <c r="EB433" s="47"/>
      <c r="EC433" s="47"/>
      <c r="ED433" s="47"/>
      <c r="EE433" s="47"/>
      <c r="EF433" s="47"/>
      <c r="EG433" s="47"/>
      <c r="EH433" s="47"/>
      <c r="EI433" s="47"/>
      <c r="EJ433" s="47"/>
      <c r="EK433" s="47"/>
      <c r="EL433" s="47"/>
      <c r="EM433" s="47"/>
      <c r="EN433" s="47"/>
      <c r="EO433" s="47"/>
      <c r="EP433" s="47"/>
      <c r="EQ433" s="47"/>
      <c r="ER433" s="47"/>
      <c r="ES433" s="47"/>
      <c r="ET433" s="47"/>
      <c r="EU433" s="47"/>
      <c r="EV433" s="47"/>
      <c r="EW433" s="47"/>
      <c r="EX433" s="47"/>
      <c r="EY433" s="47"/>
      <c r="EZ433" s="47"/>
      <c r="FA433" s="47"/>
      <c r="FB433" s="47"/>
      <c r="FC433" s="47"/>
      <c r="FD433" s="47"/>
      <c r="FE433" s="47"/>
      <c r="FF433" s="47"/>
      <c r="FG433" s="47"/>
      <c r="FH433" s="47"/>
      <c r="FI433" s="47"/>
      <c r="FJ433" s="47"/>
      <c r="FK433" s="47"/>
      <c r="FL433" s="47"/>
      <c r="FM433" s="47"/>
      <c r="FN433" s="47"/>
      <c r="FO433" s="47"/>
      <c r="FP433" s="47"/>
      <c r="FQ433" s="47"/>
      <c r="FR433" s="47"/>
      <c r="FS433" s="47"/>
      <c r="FT433" s="47"/>
      <c r="FU433" s="47"/>
      <c r="FV433" s="47"/>
      <c r="FW433" s="47"/>
      <c r="FX433" s="47"/>
      <c r="FY433" s="47"/>
      <c r="FZ433" s="47"/>
      <c r="GA433" s="47"/>
      <c r="GB433" s="47"/>
      <c r="GC433" s="47"/>
      <c r="GD433" s="47"/>
      <c r="GE433" s="47"/>
      <c r="GF433" s="47"/>
      <c r="GG433" s="47"/>
      <c r="GH433" s="47"/>
      <c r="GI433" s="47"/>
      <c r="GJ433" s="47"/>
      <c r="GK433" s="47"/>
      <c r="GL433" s="47"/>
      <c r="GM433" s="47"/>
      <c r="GN433" s="47"/>
      <c r="GO433" s="47"/>
      <c r="GP433" s="47"/>
      <c r="GQ433" s="47"/>
      <c r="GR433" s="47"/>
      <c r="GS433" s="47"/>
      <c r="GT433" s="47"/>
      <c r="GU433" s="47"/>
      <c r="GV433" s="47"/>
      <c r="GW433" s="47"/>
      <c r="GX433" s="47"/>
      <c r="GY433" s="47"/>
      <c r="GZ433" s="47"/>
      <c r="HA433" s="47"/>
      <c r="HB433" s="47"/>
      <c r="HC433" s="47"/>
      <c r="HD433" s="47"/>
      <c r="HE433" s="47"/>
      <c r="HF433" s="47"/>
      <c r="HG433" s="47"/>
      <c r="HH433" s="47"/>
      <c r="HI433" s="47"/>
      <c r="HJ433" s="47"/>
      <c r="HK433" s="47"/>
      <c r="HL433" s="47"/>
      <c r="HM433" s="47"/>
      <c r="HN433" s="47"/>
      <c r="HO433" s="47"/>
      <c r="HP433" s="47"/>
      <c r="HQ433" s="47"/>
      <c r="HR433" s="47"/>
      <c r="HS433" s="47"/>
      <c r="HT433" s="47"/>
      <c r="HU433" s="47"/>
      <c r="HV433" s="47"/>
      <c r="HW433" s="47"/>
      <c r="HX433" s="47"/>
      <c r="HY433" s="47"/>
      <c r="HZ433" s="47"/>
    </row>
    <row r="434" spans="1:234">
      <c r="A434" s="86" t="s">
        <v>454</v>
      </c>
      <c r="B434" s="86" t="s">
        <v>64</v>
      </c>
      <c r="C434" s="86">
        <v>67.825448694367651</v>
      </c>
      <c r="D434" s="86">
        <v>50.801820142887401</v>
      </c>
      <c r="E434" s="86">
        <v>12.174536387884714</v>
      </c>
      <c r="F434" s="86">
        <v>0.74900824278816858</v>
      </c>
      <c r="G434" s="86">
        <v>1276.8053695005672</v>
      </c>
      <c r="H434" s="86"/>
      <c r="I434" s="86">
        <v>4.5151764125467446E-2</v>
      </c>
      <c r="J434" s="86">
        <v>7.7299053459183167</v>
      </c>
      <c r="K434" s="86">
        <v>14.808943895184958</v>
      </c>
      <c r="L434" s="86">
        <v>4.6817129706572667</v>
      </c>
      <c r="M434" s="105">
        <v>1.268</v>
      </c>
      <c r="N434" s="106">
        <v>7.3</v>
      </c>
      <c r="O434" s="105">
        <v>0.13619999999999999</v>
      </c>
      <c r="P434" s="105">
        <v>5.6</v>
      </c>
      <c r="Q434" s="106">
        <v>0.76872723084280337</v>
      </c>
      <c r="R434" s="86">
        <v>7.3279446373905781</v>
      </c>
      <c r="S434" s="86">
        <v>6.0288443283148707</v>
      </c>
      <c r="T434" s="86">
        <v>6.7526759982198606E-2</v>
      </c>
      <c r="U434" s="86">
        <v>4.6817129706572667</v>
      </c>
      <c r="V434" s="86">
        <v>0</v>
      </c>
      <c r="W434" s="86"/>
      <c r="X434" s="90">
        <v>892.6109182032119</v>
      </c>
      <c r="Y434" s="90">
        <v>67.496613382454328</v>
      </c>
      <c r="Z434" s="107">
        <v>852</v>
      </c>
      <c r="AA434" s="112">
        <v>97.103995124724747</v>
      </c>
      <c r="AB434" s="107">
        <v>831.47984292352839</v>
      </c>
      <c r="AC434" s="107">
        <v>41.481724969371299</v>
      </c>
      <c r="AD434" s="109">
        <v>823.44857411288046</v>
      </c>
      <c r="AE434" s="112">
        <v>43.423229834107296</v>
      </c>
      <c r="AF434" s="90"/>
      <c r="AG434" s="112">
        <v>3</v>
      </c>
      <c r="AH434" s="86"/>
      <c r="AI434" s="86">
        <v>832.72880919742329</v>
      </c>
      <c r="AJ434" s="86">
        <v>48.123696702629616</v>
      </c>
      <c r="AK434" s="86">
        <v>816.84398187062368</v>
      </c>
      <c r="AL434" s="86">
        <v>1740.6288074123138</v>
      </c>
      <c r="AM434" s="86"/>
      <c r="AN434" s="86">
        <v>175.31077167375847</v>
      </c>
      <c r="AO434" s="86">
        <v>7.6042177565696507</v>
      </c>
      <c r="AP434" s="86">
        <v>908.40351137540438</v>
      </c>
      <c r="AQ434" s="86">
        <v>519988.82091038459</v>
      </c>
      <c r="AR434" s="86">
        <v>0.38156289667961385</v>
      </c>
      <c r="AS434" s="86">
        <v>7.7723711983030547E-2</v>
      </c>
      <c r="AT434" s="86">
        <v>5.4387580093597991</v>
      </c>
      <c r="AU434" s="86">
        <v>0.14982838361646741</v>
      </c>
      <c r="AV434" s="86">
        <v>3.3618197806296921</v>
      </c>
      <c r="AW434" s="86">
        <v>5.0718773479879413</v>
      </c>
      <c r="AX434" s="86">
        <v>2.7324287339277484</v>
      </c>
      <c r="AY434" s="86">
        <v>23.258398915817189</v>
      </c>
      <c r="AZ434" s="86">
        <v>7.5324314369864354</v>
      </c>
      <c r="BA434" s="86">
        <v>89.274188829433598</v>
      </c>
      <c r="BB434" s="86">
        <v>32.318826671112326</v>
      </c>
      <c r="BC434" s="86">
        <v>143.72223979635305</v>
      </c>
      <c r="BD434" s="86">
        <v>41.477607060188348</v>
      </c>
      <c r="BE434" s="86">
        <v>489.07769379834855</v>
      </c>
      <c r="BF434" s="86">
        <v>60.95790342404667</v>
      </c>
      <c r="BG434" s="86">
        <v>6422.4195384219765</v>
      </c>
      <c r="BH434" s="86">
        <v>0.20349210761941697</v>
      </c>
      <c r="BI434" s="86">
        <v>50.801820142887401</v>
      </c>
      <c r="BJ434" s="86">
        <v>67.825448694367651</v>
      </c>
      <c r="BK434" s="86"/>
      <c r="BL434" s="75" t="s">
        <v>454</v>
      </c>
      <c r="BM434" s="75">
        <v>0.32794815182713311</v>
      </c>
      <c r="BN434" s="75">
        <v>8.8868594924179725</v>
      </c>
      <c r="BO434" s="75">
        <v>1.5771408801733411</v>
      </c>
      <c r="BP434" s="75">
        <v>7.1987575602348866</v>
      </c>
      <c r="BQ434" s="75"/>
      <c r="BR434" s="75">
        <v>33.149525150247982</v>
      </c>
      <c r="BS434" s="75">
        <v>47.110840240133591</v>
      </c>
      <c r="BT434" s="75">
        <v>113.17955676796686</v>
      </c>
      <c r="BU434" s="75">
        <v>201.40191007985121</v>
      </c>
      <c r="BV434" s="75">
        <v>351.47318436784883</v>
      </c>
      <c r="BW434" s="75">
        <v>571.00400478997051</v>
      </c>
      <c r="BX434" s="75">
        <v>868.41232505349274</v>
      </c>
      <c r="BY434" s="75">
        <v>1626.5728258897393</v>
      </c>
      <c r="BZ434" s="75">
        <v>2876.9276105785207</v>
      </c>
      <c r="CA434" s="75">
        <v>2399.9174576396326</v>
      </c>
      <c r="CB434" s="75"/>
      <c r="CC434" s="92">
        <v>768.64480626970067</v>
      </c>
      <c r="CD434" s="47"/>
      <c r="CE434" s="47"/>
      <c r="CF434" s="47"/>
      <c r="CG434" s="47"/>
      <c r="CH434" s="47"/>
      <c r="CI434" s="47"/>
      <c r="CJ434" s="47"/>
      <c r="CK434" s="47"/>
      <c r="CL434" s="47"/>
      <c r="CM434" s="47"/>
      <c r="CN434" s="47"/>
      <c r="CO434" s="47"/>
      <c r="CP434" s="47"/>
      <c r="CQ434" s="47"/>
      <c r="CR434" s="47"/>
      <c r="CS434" s="47"/>
      <c r="CT434" s="47"/>
      <c r="CU434" s="47"/>
      <c r="CV434" s="47"/>
      <c r="CW434" s="47"/>
      <c r="CX434" s="47"/>
      <c r="CY434" s="47"/>
      <c r="CZ434" s="47"/>
      <c r="DA434" s="47"/>
      <c r="DB434" s="47"/>
      <c r="DC434" s="47"/>
      <c r="DD434" s="47"/>
      <c r="DE434" s="47"/>
      <c r="DF434" s="47"/>
      <c r="DG434" s="47"/>
      <c r="DH434" s="47"/>
      <c r="DI434" s="47"/>
      <c r="DJ434" s="47"/>
      <c r="DK434" s="47"/>
      <c r="DL434" s="47"/>
      <c r="DM434" s="47"/>
      <c r="DN434" s="47"/>
      <c r="DO434" s="47"/>
      <c r="DP434" s="47"/>
      <c r="DQ434" s="47"/>
      <c r="DR434" s="47"/>
      <c r="DS434" s="47"/>
      <c r="DT434" s="47"/>
      <c r="DU434" s="47"/>
      <c r="DV434" s="47"/>
      <c r="DW434" s="47"/>
      <c r="DX434" s="47"/>
      <c r="DY434" s="47"/>
      <c r="DZ434" s="47"/>
      <c r="EA434" s="47"/>
      <c r="EB434" s="47"/>
      <c r="EC434" s="47"/>
      <c r="ED434" s="47"/>
      <c r="EE434" s="47"/>
      <c r="EF434" s="47"/>
      <c r="EG434" s="47"/>
      <c r="EH434" s="47"/>
      <c r="EI434" s="47"/>
      <c r="EJ434" s="47"/>
      <c r="EK434" s="47"/>
      <c r="EL434" s="47"/>
      <c r="EM434" s="47"/>
      <c r="EN434" s="47"/>
      <c r="EO434" s="47"/>
      <c r="EP434" s="47"/>
      <c r="EQ434" s="47"/>
      <c r="ER434" s="47"/>
      <c r="ES434" s="47"/>
      <c r="ET434" s="47"/>
      <c r="EU434" s="47"/>
      <c r="EV434" s="47"/>
      <c r="EW434" s="47"/>
      <c r="EX434" s="47"/>
      <c r="EY434" s="47"/>
      <c r="EZ434" s="47"/>
      <c r="FA434" s="47"/>
      <c r="FB434" s="47"/>
      <c r="FC434" s="47"/>
      <c r="FD434" s="47"/>
      <c r="FE434" s="47"/>
      <c r="FF434" s="47"/>
      <c r="FG434" s="47"/>
      <c r="FH434" s="47"/>
      <c r="FI434" s="47"/>
      <c r="FJ434" s="47"/>
      <c r="FK434" s="47"/>
      <c r="FL434" s="47"/>
      <c r="FM434" s="47"/>
      <c r="FN434" s="47"/>
      <c r="FO434" s="47"/>
      <c r="FP434" s="47"/>
      <c r="FQ434" s="47"/>
      <c r="FR434" s="47"/>
      <c r="FS434" s="47"/>
      <c r="FT434" s="47"/>
      <c r="FU434" s="47"/>
      <c r="FV434" s="47"/>
      <c r="FW434" s="47"/>
      <c r="FX434" s="47"/>
      <c r="FY434" s="47"/>
      <c r="FZ434" s="47"/>
      <c r="GA434" s="47"/>
      <c r="GB434" s="47"/>
      <c r="GC434" s="47"/>
      <c r="GD434" s="47"/>
      <c r="GE434" s="47"/>
      <c r="GF434" s="47"/>
      <c r="GG434" s="47"/>
      <c r="GH434" s="47"/>
      <c r="GI434" s="47"/>
      <c r="GJ434" s="47"/>
      <c r="GK434" s="47"/>
      <c r="GL434" s="47"/>
      <c r="GM434" s="47"/>
      <c r="GN434" s="47"/>
      <c r="GO434" s="47"/>
      <c r="GP434" s="47"/>
      <c r="GQ434" s="47"/>
      <c r="GR434" s="47"/>
      <c r="GS434" s="47"/>
      <c r="GT434" s="47"/>
      <c r="GU434" s="47"/>
      <c r="GV434" s="47"/>
      <c r="GW434" s="47"/>
      <c r="GX434" s="47"/>
      <c r="GY434" s="47"/>
      <c r="GZ434" s="47"/>
      <c r="HA434" s="47"/>
      <c r="HB434" s="47"/>
      <c r="HC434" s="47"/>
      <c r="HD434" s="47"/>
      <c r="HE434" s="47"/>
      <c r="HF434" s="47"/>
      <c r="HG434" s="47"/>
      <c r="HH434" s="47"/>
      <c r="HI434" s="47"/>
      <c r="HJ434" s="47"/>
      <c r="HK434" s="47"/>
      <c r="HL434" s="47"/>
      <c r="HM434" s="47"/>
      <c r="HN434" s="47"/>
      <c r="HO434" s="47"/>
      <c r="HP434" s="47"/>
      <c r="HQ434" s="47"/>
      <c r="HR434" s="47"/>
      <c r="HS434" s="47"/>
      <c r="HT434" s="47"/>
      <c r="HU434" s="47"/>
      <c r="HV434" s="47"/>
      <c r="HW434" s="47"/>
      <c r="HX434" s="47"/>
      <c r="HY434" s="47"/>
      <c r="HZ434" s="47"/>
    </row>
    <row r="435" spans="1:234">
      <c r="A435" s="86" t="s">
        <v>467</v>
      </c>
      <c r="B435" s="86" t="s">
        <v>291</v>
      </c>
      <c r="C435" s="86">
        <v>66.925846038174242</v>
      </c>
      <c r="D435" s="86">
        <v>50.556675870424854</v>
      </c>
      <c r="E435" s="86">
        <v>11.59182237094881</v>
      </c>
      <c r="F435" s="86">
        <v>0.75541332479514001</v>
      </c>
      <c r="G435" s="86">
        <v>1378.4761882738358</v>
      </c>
      <c r="H435" s="86"/>
      <c r="I435" s="86">
        <v>4.4303250874829433E-2</v>
      </c>
      <c r="J435" s="86">
        <v>9.7960119267157157</v>
      </c>
      <c r="K435" s="86">
        <v>15.031332034686569</v>
      </c>
      <c r="L435" s="86">
        <v>4.7614953061858571</v>
      </c>
      <c r="M435" s="105">
        <v>1.2016</v>
      </c>
      <c r="N435" s="106">
        <v>8.6999999999999993</v>
      </c>
      <c r="O435" s="105">
        <v>0.13100000000000001</v>
      </c>
      <c r="P435" s="105">
        <v>7.3</v>
      </c>
      <c r="Q435" s="106">
        <v>0.83859972591074161</v>
      </c>
      <c r="R435" s="86">
        <v>7.6324162306749939</v>
      </c>
      <c r="S435" s="86">
        <v>7.5129609866629821</v>
      </c>
      <c r="T435" s="86">
        <v>6.6527703445867753E-2</v>
      </c>
      <c r="U435" s="86">
        <v>4.7614953061858571</v>
      </c>
      <c r="V435" s="86">
        <v>-1.9862582295587034E-16</v>
      </c>
      <c r="W435" s="86"/>
      <c r="X435" s="90">
        <v>876.19489095077847</v>
      </c>
      <c r="Y435" s="90">
        <v>83.998341595250864</v>
      </c>
      <c r="Z435" s="107">
        <v>823</v>
      </c>
      <c r="AA435" s="112">
        <v>99.371057786407107</v>
      </c>
      <c r="AB435" s="107">
        <v>801.30982160939686</v>
      </c>
      <c r="AC435" s="107">
        <v>48.425625985341313</v>
      </c>
      <c r="AD435" s="109">
        <v>793.42815293643628</v>
      </c>
      <c r="AE435" s="112">
        <v>54.706489321977024</v>
      </c>
      <c r="AF435" s="90"/>
      <c r="AG435" s="112">
        <v>4</v>
      </c>
      <c r="AH435" s="86"/>
      <c r="AI435" s="86">
        <v>801.51631399321229</v>
      </c>
      <c r="AJ435" s="86">
        <v>57.722287920243723</v>
      </c>
      <c r="AK435" s="86">
        <v>784.07822451857783</v>
      </c>
      <c r="AL435" s="86">
        <v>1687.7196268513562</v>
      </c>
      <c r="AM435" s="86"/>
      <c r="AN435" s="86">
        <v>241.32194122049134</v>
      </c>
      <c r="AO435" s="86">
        <v>7.5036717375335247</v>
      </c>
      <c r="AP435" s="86">
        <v>842.0234301617902</v>
      </c>
      <c r="AQ435" s="86">
        <v>440062.55891273095</v>
      </c>
      <c r="AR435" s="86">
        <v>3.7727136546269402</v>
      </c>
      <c r="AS435" s="86">
        <v>1.0700644934181434E-2</v>
      </c>
      <c r="AT435" s="86">
        <v>25.356264615380258</v>
      </c>
      <c r="AU435" s="86">
        <v>2.9322721241183649E-2</v>
      </c>
      <c r="AV435" s="86">
        <v>1.6179940408121296</v>
      </c>
      <c r="AW435" s="86">
        <v>5.021714183183275</v>
      </c>
      <c r="AX435" s="86">
        <v>0.87237921592139467</v>
      </c>
      <c r="AY435" s="86">
        <v>21.562094468384753</v>
      </c>
      <c r="AZ435" s="86">
        <v>7.5429630873086788</v>
      </c>
      <c r="BA435" s="86">
        <v>92.270093289708768</v>
      </c>
      <c r="BB435" s="86">
        <v>34.609682927480222</v>
      </c>
      <c r="BC435" s="86">
        <v>136.03176084862196</v>
      </c>
      <c r="BD435" s="86">
        <v>34.624452919949448</v>
      </c>
      <c r="BE435" s="86">
        <v>402.59861013088812</v>
      </c>
      <c r="BF435" s="86">
        <v>40.782034489869886</v>
      </c>
      <c r="BG435" s="86">
        <v>5976.5183826241419</v>
      </c>
      <c r="BH435" s="86">
        <v>1.1529743730889483</v>
      </c>
      <c r="BI435" s="86">
        <v>50.556675870424854</v>
      </c>
      <c r="BJ435" s="86">
        <v>66.925846038174242</v>
      </c>
      <c r="BK435" s="86"/>
      <c r="BL435" s="75" t="s">
        <v>467</v>
      </c>
      <c r="BM435" s="75">
        <v>4.5150400566166392E-2</v>
      </c>
      <c r="BN435" s="75">
        <v>41.431804927091925</v>
      </c>
      <c r="BO435" s="75">
        <v>0.30866022359140682</v>
      </c>
      <c r="BP435" s="75">
        <v>3.4646553336448171</v>
      </c>
      <c r="BQ435" s="75"/>
      <c r="BR435" s="75">
        <v>32.821661327995265</v>
      </c>
      <c r="BS435" s="75">
        <v>15.041020964161977</v>
      </c>
      <c r="BT435" s="75">
        <v>104.92503390941486</v>
      </c>
      <c r="BU435" s="75">
        <v>201.68350500825343</v>
      </c>
      <c r="BV435" s="75">
        <v>363.26808381775106</v>
      </c>
      <c r="BW435" s="75">
        <v>611.47849695194736</v>
      </c>
      <c r="BX435" s="75">
        <v>821.94417431191516</v>
      </c>
      <c r="BY435" s="75">
        <v>1357.8216831352725</v>
      </c>
      <c r="BZ435" s="75">
        <v>2368.2271184169886</v>
      </c>
      <c r="CA435" s="75">
        <v>1605.5919090499956</v>
      </c>
      <c r="CB435" s="75"/>
      <c r="CC435" s="92">
        <v>767.33973148200107</v>
      </c>
      <c r="CD435" s="47"/>
      <c r="CE435" s="47"/>
      <c r="CF435" s="47"/>
      <c r="CG435" s="47"/>
      <c r="CH435" s="47"/>
      <c r="CI435" s="47"/>
      <c r="CJ435" s="47"/>
      <c r="CK435" s="47"/>
      <c r="CL435" s="47"/>
      <c r="CM435" s="47"/>
      <c r="CN435" s="47"/>
      <c r="CO435" s="47"/>
      <c r="CP435" s="47"/>
      <c r="CQ435" s="47"/>
      <c r="CR435" s="47"/>
      <c r="CS435" s="47"/>
      <c r="CT435" s="47"/>
      <c r="CU435" s="47"/>
      <c r="CV435" s="47"/>
      <c r="CW435" s="47"/>
      <c r="CX435" s="47"/>
      <c r="CY435" s="47"/>
      <c r="CZ435" s="47"/>
      <c r="DA435" s="47"/>
      <c r="DB435" s="47"/>
      <c r="DC435" s="47"/>
      <c r="DD435" s="47"/>
      <c r="DE435" s="47"/>
      <c r="DF435" s="47"/>
      <c r="DG435" s="47"/>
      <c r="DH435" s="47"/>
      <c r="DI435" s="47"/>
      <c r="DJ435" s="47"/>
      <c r="DK435" s="47"/>
      <c r="DL435" s="47"/>
      <c r="DM435" s="47"/>
      <c r="DN435" s="47"/>
      <c r="DO435" s="47"/>
      <c r="DP435" s="47"/>
      <c r="DQ435" s="47"/>
      <c r="DR435" s="47"/>
      <c r="DS435" s="47"/>
      <c r="DT435" s="47"/>
      <c r="DU435" s="47"/>
      <c r="DV435" s="47"/>
      <c r="DW435" s="47"/>
      <c r="DX435" s="47"/>
      <c r="DY435" s="47"/>
      <c r="DZ435" s="47"/>
      <c r="EA435" s="47"/>
      <c r="EB435" s="47"/>
      <c r="EC435" s="47"/>
      <c r="ED435" s="47"/>
      <c r="EE435" s="47"/>
      <c r="EF435" s="47"/>
      <c r="EG435" s="47"/>
      <c r="EH435" s="47"/>
      <c r="EI435" s="47"/>
      <c r="EJ435" s="47"/>
      <c r="EK435" s="47"/>
      <c r="EL435" s="47"/>
      <c r="EM435" s="47"/>
      <c r="EN435" s="47"/>
      <c r="EO435" s="47"/>
      <c r="EP435" s="47"/>
      <c r="EQ435" s="47"/>
      <c r="ER435" s="47"/>
      <c r="ES435" s="47"/>
      <c r="ET435" s="47"/>
      <c r="EU435" s="47"/>
      <c r="EV435" s="47"/>
      <c r="EW435" s="47"/>
      <c r="EX435" s="47"/>
      <c r="EY435" s="47"/>
      <c r="EZ435" s="47"/>
      <c r="FA435" s="47"/>
      <c r="FB435" s="47"/>
      <c r="FC435" s="47"/>
      <c r="FD435" s="47"/>
      <c r="FE435" s="47"/>
      <c r="FF435" s="47"/>
      <c r="FG435" s="47"/>
      <c r="FH435" s="47"/>
      <c r="FI435" s="47"/>
      <c r="FJ435" s="47"/>
      <c r="FK435" s="47"/>
      <c r="FL435" s="47"/>
      <c r="FM435" s="47"/>
      <c r="FN435" s="47"/>
      <c r="FO435" s="47"/>
      <c r="FP435" s="47"/>
      <c r="FQ435" s="47"/>
      <c r="FR435" s="47"/>
      <c r="FS435" s="47"/>
      <c r="FT435" s="47"/>
      <c r="FU435" s="47"/>
      <c r="FV435" s="47"/>
      <c r="FW435" s="47"/>
      <c r="FX435" s="47"/>
      <c r="FY435" s="47"/>
      <c r="FZ435" s="47"/>
      <c r="GA435" s="47"/>
      <c r="GB435" s="47"/>
      <c r="GC435" s="47"/>
      <c r="GD435" s="47"/>
      <c r="GE435" s="47"/>
      <c r="GF435" s="47"/>
      <c r="GG435" s="47"/>
      <c r="GH435" s="47"/>
      <c r="GI435" s="47"/>
      <c r="GJ435" s="47"/>
      <c r="GK435" s="47"/>
      <c r="GL435" s="47"/>
      <c r="GM435" s="47"/>
      <c r="GN435" s="47"/>
      <c r="GO435" s="47"/>
      <c r="GP435" s="47"/>
      <c r="GQ435" s="47"/>
      <c r="GR435" s="47"/>
      <c r="GS435" s="47"/>
      <c r="GT435" s="47"/>
      <c r="GU435" s="47"/>
      <c r="GV435" s="47"/>
      <c r="GW435" s="47"/>
      <c r="GX435" s="47"/>
      <c r="GY435" s="47"/>
      <c r="GZ435" s="47"/>
      <c r="HA435" s="47"/>
      <c r="HB435" s="47"/>
      <c r="HC435" s="47"/>
      <c r="HD435" s="47"/>
      <c r="HE435" s="47"/>
      <c r="HF435" s="47"/>
      <c r="HG435" s="47"/>
      <c r="HH435" s="47"/>
      <c r="HI435" s="47"/>
      <c r="HJ435" s="47"/>
      <c r="HK435" s="47"/>
      <c r="HL435" s="47"/>
      <c r="HM435" s="47"/>
      <c r="HN435" s="47"/>
      <c r="HO435" s="47"/>
      <c r="HP435" s="47"/>
      <c r="HQ435" s="47"/>
      <c r="HR435" s="47"/>
      <c r="HS435" s="47"/>
      <c r="HT435" s="47"/>
      <c r="HU435" s="47"/>
      <c r="HV435" s="47"/>
      <c r="HW435" s="47"/>
      <c r="HX435" s="47"/>
      <c r="HY435" s="47"/>
      <c r="HZ435" s="47"/>
    </row>
    <row r="436" spans="1:234">
      <c r="A436" s="86" t="s">
        <v>482</v>
      </c>
      <c r="B436" s="86"/>
      <c r="C436" s="86">
        <v>32.157713401396627</v>
      </c>
      <c r="D436" s="86">
        <v>24.343650311938219</v>
      </c>
      <c r="E436" s="86">
        <v>5.885038843003092</v>
      </c>
      <c r="F436" s="86">
        <v>0.75700812455405986</v>
      </c>
      <c r="G436" s="86">
        <v>809.91506010433375</v>
      </c>
      <c r="H436" s="86"/>
      <c r="I436" s="86">
        <v>4.9903105001652404E-2</v>
      </c>
      <c r="J436" s="86">
        <v>9.2509447065930548</v>
      </c>
      <c r="K436" s="86">
        <v>15.554077227802274</v>
      </c>
      <c r="L436" s="86">
        <v>5.7741691803814774</v>
      </c>
      <c r="M436" s="105">
        <v>1.2098</v>
      </c>
      <c r="N436" s="106">
        <v>8.3000000000000007</v>
      </c>
      <c r="O436" s="105">
        <v>0.13650000000000001</v>
      </c>
      <c r="P436" s="105">
        <v>6</v>
      </c>
      <c r="Q436" s="106">
        <v>0.72067856283665943</v>
      </c>
      <c r="R436" s="86">
        <v>7.3284041197855911</v>
      </c>
      <c r="S436" s="86">
        <v>6.2265118528147507</v>
      </c>
      <c r="T436" s="86">
        <v>6.4291824282095053E-2</v>
      </c>
      <c r="U436" s="86">
        <v>5.7741691803814774</v>
      </c>
      <c r="V436" s="86">
        <v>-1.9763136957048012E-16</v>
      </c>
      <c r="W436" s="86"/>
      <c r="X436" s="90">
        <v>984.28867312261002</v>
      </c>
      <c r="Y436" s="90">
        <v>88.87443955952908</v>
      </c>
      <c r="Z436" s="107">
        <v>751</v>
      </c>
      <c r="AA436" s="112">
        <v>121.91457473392472</v>
      </c>
      <c r="AB436" s="107">
        <v>805.0959617539371</v>
      </c>
      <c r="AC436" s="107">
        <v>46.2882043116063</v>
      </c>
      <c r="AD436" s="109">
        <v>824.77893837791225</v>
      </c>
      <c r="AE436" s="112">
        <v>46.459408247956141</v>
      </c>
      <c r="AF436" s="90"/>
      <c r="AG436" s="112">
        <v>-10</v>
      </c>
      <c r="AH436" s="86"/>
      <c r="AI436" s="86">
        <v>804.79406262681778</v>
      </c>
      <c r="AJ436" s="86">
        <v>50.006960416052088</v>
      </c>
      <c r="AK436" s="86">
        <v>806.00458907085726</v>
      </c>
      <c r="AL436" s="86">
        <v>1391.2982048220529</v>
      </c>
      <c r="AM436" s="86"/>
      <c r="AN436" s="86">
        <v>166.64364922113651</v>
      </c>
      <c r="AO436" s="86">
        <v>6.7075983543939168</v>
      </c>
      <c r="AP436" s="86">
        <v>488.07403048356662</v>
      </c>
      <c r="AQ436" s="86">
        <v>439364.9293380946</v>
      </c>
      <c r="AR436" s="86">
        <v>0.42603797987950126</v>
      </c>
      <c r="AS436" s="86">
        <v>7.4086370914066809E-3</v>
      </c>
      <c r="AT436" s="86">
        <v>10.540922100330704</v>
      </c>
      <c r="AU436" s="86">
        <v>2.5763837917134415E-2</v>
      </c>
      <c r="AV436" s="86">
        <v>1.4844252204600201</v>
      </c>
      <c r="AW436" s="86">
        <v>3.4259476779986904</v>
      </c>
      <c r="AX436" s="86">
        <v>1.5924183390687572</v>
      </c>
      <c r="AY436" s="86">
        <v>15.248518748391325</v>
      </c>
      <c r="AZ436" s="86">
        <v>4.5476269527601598</v>
      </c>
      <c r="BA436" s="86">
        <v>49.294644294527423</v>
      </c>
      <c r="BB436" s="86">
        <v>16.57967393160531</v>
      </c>
      <c r="BC436" s="86">
        <v>73.409425385643218</v>
      </c>
      <c r="BD436" s="86">
        <v>18.661586103811587</v>
      </c>
      <c r="BE436" s="86">
        <v>227.38523040858138</v>
      </c>
      <c r="BF436" s="86">
        <v>23.831862725016954</v>
      </c>
      <c r="BG436" s="86">
        <v>5486.3323010284339</v>
      </c>
      <c r="BH436" s="86">
        <v>0.18552814981925744</v>
      </c>
      <c r="BI436" s="86">
        <v>24.343650311938219</v>
      </c>
      <c r="BJ436" s="86">
        <v>32.157713401396627</v>
      </c>
      <c r="BK436" s="86"/>
      <c r="BL436" s="75" t="s">
        <v>482</v>
      </c>
      <c r="BM436" s="75">
        <v>3.1260072115640004E-2</v>
      </c>
      <c r="BN436" s="75">
        <v>17.223728922108993</v>
      </c>
      <c r="BO436" s="75">
        <v>0.27119829386457278</v>
      </c>
      <c r="BP436" s="75">
        <v>3.1786407290364456</v>
      </c>
      <c r="BQ436" s="75"/>
      <c r="BR436" s="75">
        <v>22.391814888880329</v>
      </c>
      <c r="BS436" s="75">
        <v>27.455488604633743</v>
      </c>
      <c r="BT436" s="75">
        <v>74.202037705067283</v>
      </c>
      <c r="BU436" s="75">
        <v>121.59430354973688</v>
      </c>
      <c r="BV436" s="75">
        <v>194.07340273435992</v>
      </c>
      <c r="BW436" s="75">
        <v>292.9271012651115</v>
      </c>
      <c r="BX436" s="75">
        <v>443.56148269270824</v>
      </c>
      <c r="BY436" s="75">
        <v>731.82690603182698</v>
      </c>
      <c r="BZ436" s="75">
        <v>1337.560178874008</v>
      </c>
      <c r="CA436" s="75">
        <v>938.26231200854158</v>
      </c>
      <c r="CB436" s="75"/>
      <c r="CC436" s="92">
        <v>756.47202521256736</v>
      </c>
      <c r="CD436" s="47"/>
      <c r="CE436" s="47"/>
      <c r="CF436" s="47"/>
      <c r="CG436" s="47"/>
      <c r="CH436" s="47"/>
      <c r="CI436" s="47"/>
      <c r="CJ436" s="47"/>
      <c r="CK436" s="47"/>
      <c r="CL436" s="47"/>
      <c r="CM436" s="47"/>
      <c r="CN436" s="47"/>
      <c r="CO436" s="47"/>
      <c r="CP436" s="47"/>
      <c r="CQ436" s="47"/>
      <c r="CR436" s="47"/>
      <c r="CS436" s="47"/>
      <c r="CT436" s="47"/>
      <c r="CU436" s="47"/>
      <c r="CV436" s="47"/>
      <c r="CW436" s="47"/>
      <c r="CX436" s="47"/>
      <c r="CY436" s="47"/>
      <c r="CZ436" s="47"/>
      <c r="DA436" s="47"/>
      <c r="DB436" s="47"/>
      <c r="DC436" s="47"/>
      <c r="DD436" s="47"/>
      <c r="DE436" s="47"/>
      <c r="DF436" s="47"/>
      <c r="DG436" s="47"/>
      <c r="DH436" s="47"/>
      <c r="DI436" s="47"/>
      <c r="DJ436" s="47"/>
      <c r="DK436" s="47"/>
      <c r="DL436" s="47"/>
      <c r="DM436" s="47"/>
      <c r="DN436" s="47"/>
      <c r="DO436" s="47"/>
      <c r="DP436" s="47"/>
      <c r="DQ436" s="47"/>
      <c r="DR436" s="47"/>
      <c r="DS436" s="47"/>
      <c r="DT436" s="47"/>
      <c r="DU436" s="47"/>
      <c r="DV436" s="47"/>
      <c r="DW436" s="47"/>
      <c r="DX436" s="47"/>
      <c r="DY436" s="47"/>
      <c r="DZ436" s="47"/>
      <c r="EA436" s="47"/>
      <c r="EB436" s="47"/>
      <c r="EC436" s="47"/>
      <c r="ED436" s="47"/>
      <c r="EE436" s="47"/>
      <c r="EF436" s="47"/>
      <c r="EG436" s="47"/>
      <c r="EH436" s="47"/>
      <c r="EI436" s="47"/>
      <c r="EJ436" s="47"/>
      <c r="EK436" s="47"/>
      <c r="EL436" s="47"/>
      <c r="EM436" s="47"/>
      <c r="EN436" s="47"/>
      <c r="EO436" s="47"/>
      <c r="EP436" s="47"/>
      <c r="EQ436" s="47"/>
      <c r="ER436" s="47"/>
      <c r="ES436" s="47"/>
      <c r="ET436" s="47"/>
      <c r="EU436" s="47"/>
      <c r="EV436" s="47"/>
      <c r="EW436" s="47"/>
      <c r="EX436" s="47"/>
      <c r="EY436" s="47"/>
      <c r="EZ436" s="47"/>
      <c r="FA436" s="47"/>
      <c r="FB436" s="47"/>
      <c r="FC436" s="47"/>
      <c r="FD436" s="47"/>
      <c r="FE436" s="47"/>
      <c r="FF436" s="47"/>
      <c r="FG436" s="47"/>
      <c r="FH436" s="47"/>
      <c r="FI436" s="47"/>
      <c r="FJ436" s="47"/>
      <c r="FK436" s="47"/>
      <c r="FL436" s="47"/>
      <c r="FM436" s="47"/>
      <c r="FN436" s="47"/>
      <c r="FO436" s="47"/>
      <c r="FP436" s="47"/>
      <c r="FQ436" s="47"/>
      <c r="FR436" s="47"/>
      <c r="FS436" s="47"/>
      <c r="FT436" s="47"/>
      <c r="FU436" s="47"/>
      <c r="FV436" s="47"/>
      <c r="FW436" s="47"/>
      <c r="FX436" s="47"/>
      <c r="FY436" s="47"/>
      <c r="FZ436" s="47"/>
      <c r="GA436" s="47"/>
      <c r="GB436" s="47"/>
      <c r="GC436" s="47"/>
      <c r="GD436" s="47"/>
      <c r="GE436" s="47"/>
      <c r="GF436" s="47"/>
      <c r="GG436" s="47"/>
      <c r="GH436" s="47"/>
      <c r="GI436" s="47"/>
      <c r="GJ436" s="47"/>
      <c r="GK436" s="47"/>
      <c r="GL436" s="47"/>
      <c r="GM436" s="47"/>
      <c r="GN436" s="47"/>
      <c r="GO436" s="47"/>
      <c r="GP436" s="47"/>
      <c r="GQ436" s="47"/>
      <c r="GR436" s="47"/>
      <c r="GS436" s="47"/>
      <c r="GT436" s="47"/>
      <c r="GU436" s="47"/>
      <c r="GV436" s="47"/>
      <c r="GW436" s="47"/>
      <c r="GX436" s="47"/>
      <c r="GY436" s="47"/>
      <c r="GZ436" s="47"/>
      <c r="HA436" s="47"/>
      <c r="HB436" s="47"/>
      <c r="HC436" s="47"/>
      <c r="HD436" s="47"/>
      <c r="HE436" s="47"/>
      <c r="HF436" s="47"/>
      <c r="HG436" s="47"/>
      <c r="HH436" s="47"/>
      <c r="HI436" s="47"/>
      <c r="HJ436" s="47"/>
      <c r="HK436" s="47"/>
      <c r="HL436" s="47"/>
      <c r="HM436" s="47"/>
      <c r="HN436" s="47"/>
      <c r="HO436" s="47"/>
      <c r="HP436" s="47"/>
      <c r="HQ436" s="47"/>
      <c r="HR436" s="47"/>
      <c r="HS436" s="47"/>
      <c r="HT436" s="47"/>
      <c r="HU436" s="47"/>
      <c r="HV436" s="47"/>
      <c r="HW436" s="47"/>
      <c r="HX436" s="47"/>
      <c r="HY436" s="47"/>
      <c r="HZ436" s="47"/>
    </row>
    <row r="437" spans="1:234">
      <c r="A437" s="86" t="s">
        <v>431</v>
      </c>
      <c r="B437" s="86"/>
      <c r="C437" s="86">
        <v>183.89460545539276</v>
      </c>
      <c r="D437" s="86">
        <v>139.86034664177635</v>
      </c>
      <c r="E437" s="86">
        <v>33.861953850150442</v>
      </c>
      <c r="F437" s="86">
        <v>0.76054621773938991</v>
      </c>
      <c r="G437" s="86">
        <v>212078.95497024886</v>
      </c>
      <c r="H437" s="86"/>
      <c r="I437" s="86">
        <v>4.9605952652088448E-2</v>
      </c>
      <c r="J437" s="86">
        <v>7.3060083783392269</v>
      </c>
      <c r="K437" s="86">
        <v>15.103201608177924</v>
      </c>
      <c r="L437" s="86">
        <v>3.0084898068173129</v>
      </c>
      <c r="M437" s="105">
        <v>1.2567999999999999</v>
      </c>
      <c r="N437" s="106">
        <v>5.4</v>
      </c>
      <c r="O437" s="105">
        <v>0.13750000000000001</v>
      </c>
      <c r="P437" s="105">
        <v>4.5</v>
      </c>
      <c r="Q437" s="106">
        <v>0.83071610360484149</v>
      </c>
      <c r="R437" s="86">
        <v>7.2823617599750206</v>
      </c>
      <c r="S437" s="86">
        <v>4.9972055529024981</v>
      </c>
      <c r="T437" s="86">
        <v>6.6211127014190851E-2</v>
      </c>
      <c r="U437" s="86">
        <v>3.0084898068173129</v>
      </c>
      <c r="V437" s="86">
        <v>-2.3631127851375534E-16</v>
      </c>
      <c r="W437" s="86"/>
      <c r="X437" s="90">
        <v>978.56725277686792</v>
      </c>
      <c r="Y437" s="90">
        <v>69.791111785795238</v>
      </c>
      <c r="Z437" s="107">
        <v>814</v>
      </c>
      <c r="AA437" s="112">
        <v>62.693580005723916</v>
      </c>
      <c r="AB437" s="107">
        <v>826.47674094082379</v>
      </c>
      <c r="AC437" s="107">
        <v>30.464203669127237</v>
      </c>
      <c r="AD437" s="109">
        <v>830.81437330043786</v>
      </c>
      <c r="AE437" s="112">
        <v>34.886335382336419</v>
      </c>
      <c r="AF437" s="90"/>
      <c r="AG437" s="112">
        <v>-2</v>
      </c>
      <c r="AH437" s="86"/>
      <c r="AI437" s="86">
        <v>824.98015041358235</v>
      </c>
      <c r="AJ437" s="86">
        <v>40.186395943946891</v>
      </c>
      <c r="AK437" s="86">
        <v>812.06188203792283</v>
      </c>
      <c r="AL437" s="86">
        <v>1365.4145473176929</v>
      </c>
      <c r="AM437" s="86"/>
      <c r="AN437" s="86">
        <v>129.29173833686971</v>
      </c>
      <c r="AO437" s="86">
        <v>3.1313647526190431</v>
      </c>
      <c r="AP437" s="86">
        <v>397.00506276646462</v>
      </c>
      <c r="AQ437" s="86">
        <v>486813.61485422356</v>
      </c>
      <c r="AR437" s="86">
        <v>2.0274223671607796</v>
      </c>
      <c r="AS437" s="86" t="s">
        <v>66</v>
      </c>
      <c r="AT437" s="86">
        <v>20.89362206515634</v>
      </c>
      <c r="AU437" s="86">
        <v>5.5464213018641649E-2</v>
      </c>
      <c r="AV437" s="86">
        <v>0.48517569152217765</v>
      </c>
      <c r="AW437" s="86">
        <v>1.5143451946585695</v>
      </c>
      <c r="AX437" s="86">
        <v>0.70716951193004385</v>
      </c>
      <c r="AY437" s="86">
        <v>8.2306821314524878</v>
      </c>
      <c r="AZ437" s="86">
        <v>2.8250720423162514</v>
      </c>
      <c r="BA437" s="86">
        <v>34.792353418144955</v>
      </c>
      <c r="BB437" s="86">
        <v>14.008663364272914</v>
      </c>
      <c r="BC437" s="86">
        <v>62.363137737097915</v>
      </c>
      <c r="BD437" s="86">
        <v>19.716195787234202</v>
      </c>
      <c r="BE437" s="86">
        <v>239.8984640874165</v>
      </c>
      <c r="BF437" s="86">
        <v>29.538529999303801</v>
      </c>
      <c r="BG437" s="86">
        <v>8458.6658302188916</v>
      </c>
      <c r="BH437" s="86">
        <v>0.68578371838829499</v>
      </c>
      <c r="BI437" s="86">
        <v>139.86034664177635</v>
      </c>
      <c r="BJ437" s="86">
        <v>183.89460545539276</v>
      </c>
      <c r="BK437" s="86"/>
      <c r="BL437" s="75" t="s">
        <v>431</v>
      </c>
      <c r="BM437" s="75">
        <v>1.4626638454283136E-2</v>
      </c>
      <c r="BN437" s="75">
        <v>34.139905335222778</v>
      </c>
      <c r="BO437" s="75">
        <v>0.58383382124885941</v>
      </c>
      <c r="BP437" s="75">
        <v>1.0389201103258621</v>
      </c>
      <c r="BQ437" s="75"/>
      <c r="BR437" s="75">
        <v>9.8976810108403246</v>
      </c>
      <c r="BS437" s="75">
        <v>12.192577791897307</v>
      </c>
      <c r="BT437" s="75">
        <v>40.05198117495128</v>
      </c>
      <c r="BU437" s="75">
        <v>75.536685623429179</v>
      </c>
      <c r="BV437" s="75">
        <v>136.9777693627754</v>
      </c>
      <c r="BW437" s="75">
        <v>247.50288629457447</v>
      </c>
      <c r="BX437" s="75">
        <v>376.81654221811425</v>
      </c>
      <c r="BY437" s="75">
        <v>773.18414851898842</v>
      </c>
      <c r="BZ437" s="75">
        <v>1411.1674358083324</v>
      </c>
      <c r="CA437" s="75">
        <v>1162.9342519410945</v>
      </c>
      <c r="CB437" s="75"/>
      <c r="CC437" s="92">
        <v>688.26548839773807</v>
      </c>
      <c r="CD437" s="47"/>
      <c r="CE437" s="47"/>
      <c r="CF437" s="47"/>
      <c r="CG437" s="47"/>
      <c r="CH437" s="47"/>
      <c r="CI437" s="47"/>
      <c r="CJ437" s="47"/>
      <c r="CK437" s="47"/>
      <c r="CL437" s="47"/>
      <c r="CM437" s="47"/>
      <c r="CN437" s="47"/>
      <c r="CO437" s="47"/>
      <c r="CP437" s="47"/>
      <c r="CQ437" s="47"/>
      <c r="CR437" s="47"/>
      <c r="CS437" s="47"/>
      <c r="CT437" s="47"/>
      <c r="CU437" s="47"/>
      <c r="CV437" s="47"/>
      <c r="CW437" s="47"/>
      <c r="CX437" s="47"/>
      <c r="CY437" s="47"/>
      <c r="CZ437" s="47"/>
      <c r="DA437" s="47"/>
      <c r="DB437" s="47"/>
      <c r="DC437" s="47"/>
      <c r="DD437" s="47"/>
      <c r="DE437" s="47"/>
      <c r="DF437" s="47"/>
      <c r="DG437" s="47"/>
      <c r="DH437" s="47"/>
      <c r="DI437" s="47"/>
      <c r="DJ437" s="47"/>
      <c r="DK437" s="47"/>
      <c r="DL437" s="47"/>
      <c r="DM437" s="47"/>
      <c r="DN437" s="47"/>
      <c r="DO437" s="47"/>
      <c r="DP437" s="47"/>
      <c r="DQ437" s="47"/>
      <c r="DR437" s="47"/>
      <c r="DS437" s="47"/>
      <c r="DT437" s="47"/>
      <c r="DU437" s="47"/>
      <c r="DV437" s="47"/>
      <c r="DW437" s="47"/>
      <c r="DX437" s="47"/>
      <c r="DY437" s="47"/>
      <c r="DZ437" s="47"/>
      <c r="EA437" s="47"/>
      <c r="EB437" s="47"/>
      <c r="EC437" s="47"/>
      <c r="ED437" s="47"/>
      <c r="EE437" s="47"/>
      <c r="EF437" s="47"/>
      <c r="EG437" s="47"/>
      <c r="EH437" s="47"/>
      <c r="EI437" s="47"/>
      <c r="EJ437" s="47"/>
      <c r="EK437" s="47"/>
      <c r="EL437" s="47"/>
      <c r="EM437" s="47"/>
      <c r="EN437" s="47"/>
      <c r="EO437" s="47"/>
      <c r="EP437" s="47"/>
      <c r="EQ437" s="47"/>
      <c r="ER437" s="47"/>
      <c r="ES437" s="47"/>
      <c r="ET437" s="47"/>
      <c r="EU437" s="47"/>
      <c r="EV437" s="47"/>
      <c r="EW437" s="47"/>
      <c r="EX437" s="47"/>
      <c r="EY437" s="47"/>
      <c r="EZ437" s="47"/>
      <c r="FA437" s="47"/>
      <c r="FB437" s="47"/>
      <c r="FC437" s="47"/>
      <c r="FD437" s="47"/>
      <c r="FE437" s="47"/>
      <c r="FF437" s="47"/>
      <c r="FG437" s="47"/>
      <c r="FH437" s="47"/>
      <c r="FI437" s="47"/>
      <c r="FJ437" s="47"/>
      <c r="FK437" s="47"/>
      <c r="FL437" s="47"/>
      <c r="FM437" s="47"/>
      <c r="FN437" s="47"/>
      <c r="FO437" s="47"/>
      <c r="FP437" s="47"/>
      <c r="FQ437" s="47"/>
      <c r="FR437" s="47"/>
      <c r="FS437" s="47"/>
      <c r="FT437" s="47"/>
      <c r="FU437" s="47"/>
      <c r="FV437" s="47"/>
      <c r="FW437" s="47"/>
      <c r="FX437" s="47"/>
      <c r="FY437" s="47"/>
      <c r="FZ437" s="47"/>
      <c r="GA437" s="47"/>
      <c r="GB437" s="47"/>
      <c r="GC437" s="47"/>
      <c r="GD437" s="47"/>
      <c r="GE437" s="47"/>
      <c r="GF437" s="47"/>
      <c r="GG437" s="47"/>
      <c r="GH437" s="47"/>
      <c r="GI437" s="47"/>
      <c r="GJ437" s="47"/>
      <c r="GK437" s="47"/>
      <c r="GL437" s="47"/>
      <c r="GM437" s="47"/>
      <c r="GN437" s="47"/>
      <c r="GO437" s="47"/>
      <c r="GP437" s="47"/>
      <c r="GQ437" s="47"/>
      <c r="GR437" s="47"/>
      <c r="GS437" s="47"/>
      <c r="GT437" s="47"/>
      <c r="GU437" s="47"/>
      <c r="GV437" s="47"/>
      <c r="GW437" s="47"/>
      <c r="GX437" s="47"/>
      <c r="GY437" s="47"/>
      <c r="GZ437" s="47"/>
      <c r="HA437" s="47"/>
      <c r="HB437" s="47"/>
      <c r="HC437" s="47"/>
      <c r="HD437" s="47"/>
      <c r="HE437" s="47"/>
      <c r="HF437" s="47"/>
      <c r="HG437" s="47"/>
      <c r="HH437" s="47"/>
      <c r="HI437" s="47"/>
      <c r="HJ437" s="47"/>
      <c r="HK437" s="47"/>
      <c r="HL437" s="47"/>
      <c r="HM437" s="47"/>
      <c r="HN437" s="47"/>
      <c r="HO437" s="47"/>
      <c r="HP437" s="47"/>
      <c r="HQ437" s="47"/>
      <c r="HR437" s="47"/>
      <c r="HS437" s="47"/>
      <c r="HT437" s="47"/>
      <c r="HU437" s="47"/>
      <c r="HV437" s="47"/>
      <c r="HW437" s="47"/>
      <c r="HX437" s="47"/>
      <c r="HY437" s="47"/>
      <c r="HZ437" s="47"/>
    </row>
    <row r="438" spans="1:234">
      <c r="A438" s="86" t="s">
        <v>474</v>
      </c>
      <c r="B438" s="86" t="s">
        <v>64</v>
      </c>
      <c r="C438" s="86">
        <v>75.232250543607947</v>
      </c>
      <c r="D438" s="86">
        <v>57.654494224371767</v>
      </c>
      <c r="E438" s="86">
        <v>12.204515617420318</v>
      </c>
      <c r="F438" s="86">
        <v>0.76635344294203545</v>
      </c>
      <c r="G438" s="86">
        <v>520.9083152082984</v>
      </c>
      <c r="H438" s="86"/>
      <c r="I438" s="86">
        <v>4.1754923212070104E-2</v>
      </c>
      <c r="J438" s="86">
        <v>8.1212114308213614</v>
      </c>
      <c r="K438" s="86">
        <v>15.17534693760612</v>
      </c>
      <c r="L438" s="86">
        <v>3.0308466141674577</v>
      </c>
      <c r="M438" s="106">
        <v>1.1100000000000001</v>
      </c>
      <c r="N438" s="106">
        <v>6.3</v>
      </c>
      <c r="O438" s="106">
        <v>0.1222</v>
      </c>
      <c r="P438" s="105">
        <v>5.6</v>
      </c>
      <c r="Q438" s="106">
        <v>0.87878138964008834</v>
      </c>
      <c r="R438" s="86">
        <v>8.1850132219877327</v>
      </c>
      <c r="S438" s="86">
        <v>5.8183087483884055</v>
      </c>
      <c r="T438" s="86">
        <v>6.5896351767872521E-2</v>
      </c>
      <c r="U438" s="86">
        <v>3.0308466141674577</v>
      </c>
      <c r="V438" s="86">
        <v>-2.0146494367522602E-16</v>
      </c>
      <c r="W438" s="86"/>
      <c r="X438" s="90">
        <v>826.8125690199065</v>
      </c>
      <c r="Y438" s="90">
        <v>65.792348112047605</v>
      </c>
      <c r="Z438" s="107">
        <v>803.09216383044952</v>
      </c>
      <c r="AA438" s="107">
        <v>63.425328397191919</v>
      </c>
      <c r="AB438" s="107">
        <v>758.17991728319089</v>
      </c>
      <c r="AC438" s="107">
        <v>33.898458331528261</v>
      </c>
      <c r="AD438" s="109">
        <v>743.03365234284388</v>
      </c>
      <c r="AE438" s="112">
        <v>39.138844478516148</v>
      </c>
      <c r="AF438" s="90"/>
      <c r="AG438" s="112">
        <v>7</v>
      </c>
      <c r="AH438" s="86"/>
      <c r="AI438" s="86">
        <v>758.37624499619824</v>
      </c>
      <c r="AJ438" s="86">
        <v>41.818971820847494</v>
      </c>
      <c r="AK438" s="86">
        <v>733.07482085963829</v>
      </c>
      <c r="AL438" s="86">
        <v>1407.1430581278914</v>
      </c>
      <c r="AM438" s="86"/>
      <c r="AN438" s="86">
        <v>203.38554368282655</v>
      </c>
      <c r="AO438" s="86">
        <v>8.0851313417843915</v>
      </c>
      <c r="AP438" s="86">
        <v>605.61165908765554</v>
      </c>
      <c r="AQ438" s="86">
        <v>455505.74621053407</v>
      </c>
      <c r="AR438" s="86">
        <v>1.0960117218381062</v>
      </c>
      <c r="AS438" s="86">
        <v>3.8350683795084793E-2</v>
      </c>
      <c r="AT438" s="86">
        <v>12.016236344680408</v>
      </c>
      <c r="AU438" s="86">
        <v>8.9719874211577441E-2</v>
      </c>
      <c r="AV438" s="86">
        <v>1.2405448612816936</v>
      </c>
      <c r="AW438" s="86">
        <v>3.1283722892240045</v>
      </c>
      <c r="AX438" s="86">
        <v>0.80086650240471391</v>
      </c>
      <c r="AY438" s="86">
        <v>11.768225665349084</v>
      </c>
      <c r="AZ438" s="86">
        <v>3.9749149526439447</v>
      </c>
      <c r="BA438" s="86">
        <v>51.034832135009857</v>
      </c>
      <c r="BB438" s="86">
        <v>20.201176103223794</v>
      </c>
      <c r="BC438" s="86">
        <v>89.05353176761183</v>
      </c>
      <c r="BD438" s="86">
        <v>27.760707399888833</v>
      </c>
      <c r="BE438" s="86">
        <v>359.45114598644761</v>
      </c>
      <c r="BF438" s="86">
        <v>42.43902649356815</v>
      </c>
      <c r="BG438" s="86">
        <v>7536.468036090665</v>
      </c>
      <c r="BH438" s="86">
        <v>0.48410954942397522</v>
      </c>
      <c r="BI438" s="86">
        <v>57.654494224371767</v>
      </c>
      <c r="BJ438" s="86">
        <v>75.232250543607947</v>
      </c>
      <c r="BK438" s="86"/>
      <c r="BL438" s="75" t="s">
        <v>474</v>
      </c>
      <c r="BM438" s="75">
        <v>0.16181723120288943</v>
      </c>
      <c r="BN438" s="75">
        <v>19.634373112222889</v>
      </c>
      <c r="BO438" s="75">
        <v>0.94441972854292044</v>
      </c>
      <c r="BP438" s="75">
        <v>2.656412979189922</v>
      </c>
      <c r="BQ438" s="75"/>
      <c r="BR438" s="75">
        <v>20.446877707346435</v>
      </c>
      <c r="BS438" s="75">
        <v>13.80804314490886</v>
      </c>
      <c r="BT438" s="75">
        <v>57.266304940871457</v>
      </c>
      <c r="BU438" s="75">
        <v>106.28114846641563</v>
      </c>
      <c r="BV438" s="75">
        <v>200.92453596460572</v>
      </c>
      <c r="BW438" s="75">
        <v>356.91123857285857</v>
      </c>
      <c r="BX438" s="75">
        <v>538.08780524236749</v>
      </c>
      <c r="BY438" s="75">
        <v>1088.6551921525033</v>
      </c>
      <c r="BZ438" s="75">
        <v>2114.4185058026328</v>
      </c>
      <c r="CA438" s="75">
        <v>1670.8278147074075</v>
      </c>
      <c r="CB438" s="75"/>
      <c r="CC438" s="92">
        <v>774.69999738262345</v>
      </c>
      <c r="CD438" s="47"/>
      <c r="CE438" s="47"/>
      <c r="CF438" s="47"/>
      <c r="CG438" s="47"/>
      <c r="CH438" s="47"/>
      <c r="CI438" s="47"/>
      <c r="CJ438" s="47"/>
      <c r="CK438" s="47"/>
      <c r="CL438" s="47"/>
      <c r="CM438" s="47"/>
      <c r="CN438" s="47"/>
      <c r="CO438" s="47"/>
      <c r="CP438" s="47"/>
      <c r="CQ438" s="47"/>
      <c r="CR438" s="47"/>
      <c r="CS438" s="47"/>
      <c r="CT438" s="47"/>
      <c r="CU438" s="47"/>
      <c r="CV438" s="47"/>
      <c r="CW438" s="47"/>
      <c r="CX438" s="47"/>
      <c r="CY438" s="47"/>
      <c r="CZ438" s="47"/>
      <c r="DA438" s="47"/>
      <c r="DB438" s="47"/>
      <c r="DC438" s="47"/>
      <c r="DD438" s="47"/>
      <c r="DE438" s="47"/>
      <c r="DF438" s="47"/>
      <c r="DG438" s="47"/>
      <c r="DH438" s="47"/>
      <c r="DI438" s="47"/>
      <c r="DJ438" s="47"/>
      <c r="DK438" s="47"/>
      <c r="DL438" s="47"/>
      <c r="DM438" s="47"/>
      <c r="DN438" s="47"/>
      <c r="DO438" s="47"/>
      <c r="DP438" s="47"/>
      <c r="DQ438" s="47"/>
      <c r="DR438" s="47"/>
      <c r="DS438" s="47"/>
      <c r="DT438" s="47"/>
      <c r="DU438" s="47"/>
      <c r="DV438" s="47"/>
      <c r="DW438" s="47"/>
      <c r="DX438" s="47"/>
      <c r="DY438" s="47"/>
      <c r="DZ438" s="47"/>
      <c r="EA438" s="47"/>
      <c r="EB438" s="47"/>
      <c r="EC438" s="47"/>
      <c r="ED438" s="47"/>
      <c r="EE438" s="47"/>
      <c r="EF438" s="47"/>
      <c r="EG438" s="47"/>
      <c r="EH438" s="47"/>
      <c r="EI438" s="47"/>
      <c r="EJ438" s="47"/>
      <c r="EK438" s="47"/>
      <c r="EL438" s="47"/>
      <c r="EM438" s="47"/>
      <c r="EN438" s="47"/>
      <c r="EO438" s="47"/>
      <c r="EP438" s="47"/>
      <c r="EQ438" s="47"/>
      <c r="ER438" s="47"/>
      <c r="ES438" s="47"/>
      <c r="ET438" s="47"/>
      <c r="EU438" s="47"/>
      <c r="EV438" s="47"/>
      <c r="EW438" s="47"/>
      <c r="EX438" s="47"/>
      <c r="EY438" s="47"/>
      <c r="EZ438" s="47"/>
      <c r="FA438" s="47"/>
      <c r="FB438" s="47"/>
      <c r="FC438" s="47"/>
      <c r="FD438" s="47"/>
      <c r="FE438" s="47"/>
      <c r="FF438" s="47"/>
      <c r="FG438" s="47"/>
      <c r="FH438" s="47"/>
      <c r="FI438" s="47"/>
      <c r="FJ438" s="47"/>
      <c r="FK438" s="47"/>
      <c r="FL438" s="47"/>
      <c r="FM438" s="47"/>
      <c r="FN438" s="47"/>
      <c r="FO438" s="47"/>
      <c r="FP438" s="47"/>
      <c r="FQ438" s="47"/>
      <c r="FR438" s="47"/>
      <c r="FS438" s="47"/>
      <c r="FT438" s="47"/>
      <c r="FU438" s="47"/>
      <c r="FV438" s="47"/>
      <c r="FW438" s="47"/>
      <c r="FX438" s="47"/>
      <c r="FY438" s="47"/>
      <c r="FZ438" s="47"/>
      <c r="GA438" s="47"/>
      <c r="GB438" s="47"/>
      <c r="GC438" s="47"/>
      <c r="GD438" s="47"/>
      <c r="GE438" s="47"/>
      <c r="GF438" s="47"/>
      <c r="GG438" s="47"/>
      <c r="GH438" s="47"/>
      <c r="GI438" s="47"/>
      <c r="GJ438" s="47"/>
      <c r="GK438" s="47"/>
      <c r="GL438" s="47"/>
      <c r="GM438" s="47"/>
      <c r="GN438" s="47"/>
      <c r="GO438" s="47"/>
      <c r="GP438" s="47"/>
      <c r="GQ438" s="47"/>
      <c r="GR438" s="47"/>
      <c r="GS438" s="47"/>
      <c r="GT438" s="47"/>
      <c r="GU438" s="47"/>
      <c r="GV438" s="47"/>
      <c r="GW438" s="47"/>
      <c r="GX438" s="47"/>
      <c r="GY438" s="47"/>
      <c r="GZ438" s="47"/>
      <c r="HA438" s="47"/>
      <c r="HB438" s="47"/>
      <c r="HC438" s="47"/>
      <c r="HD438" s="47"/>
      <c r="HE438" s="47"/>
      <c r="HF438" s="47"/>
      <c r="HG438" s="47"/>
      <c r="HH438" s="47"/>
      <c r="HI438" s="47"/>
      <c r="HJ438" s="47"/>
      <c r="HK438" s="47"/>
      <c r="HL438" s="47"/>
      <c r="HM438" s="47"/>
      <c r="HN438" s="47"/>
      <c r="HO438" s="47"/>
      <c r="HP438" s="47"/>
      <c r="HQ438" s="47"/>
      <c r="HR438" s="47"/>
      <c r="HS438" s="47"/>
      <c r="HT438" s="47"/>
      <c r="HU438" s="47"/>
      <c r="HV438" s="47"/>
      <c r="HW438" s="47"/>
      <c r="HX438" s="47"/>
      <c r="HY438" s="47"/>
      <c r="HZ438" s="47"/>
    </row>
    <row r="439" spans="1:234">
      <c r="A439" s="86" t="s">
        <v>479</v>
      </c>
      <c r="B439" s="86" t="s">
        <v>469</v>
      </c>
      <c r="C439" s="86">
        <v>72.891236878022781</v>
      </c>
      <c r="D439" s="86">
        <v>56.86298676250459</v>
      </c>
      <c r="E439" s="86">
        <v>12.404701830652447</v>
      </c>
      <c r="F439" s="86">
        <v>0.78010731053528304</v>
      </c>
      <c r="G439" s="86">
        <v>1117.5358146769986</v>
      </c>
      <c r="H439" s="86"/>
      <c r="I439" s="86">
        <v>4.3951506783829801E-2</v>
      </c>
      <c r="J439" s="86">
        <v>9.0508609823313257</v>
      </c>
      <c r="K439" s="86">
        <v>14.580408646692852</v>
      </c>
      <c r="L439" s="86">
        <v>3.9562568385415928</v>
      </c>
      <c r="M439" s="105">
        <v>1.2027000000000001</v>
      </c>
      <c r="N439" s="106">
        <v>7.1</v>
      </c>
      <c r="O439" s="105">
        <v>0.12720000000000001</v>
      </c>
      <c r="P439" s="105">
        <v>5.9</v>
      </c>
      <c r="Q439" s="106">
        <v>0.82950445483191149</v>
      </c>
      <c r="R439" s="86">
        <v>7.8633752864681226</v>
      </c>
      <c r="S439" s="86">
        <v>6.103306522679854</v>
      </c>
      <c r="T439" s="86">
        <v>6.8585183325902271E-2</v>
      </c>
      <c r="U439" s="86">
        <v>3.9562568385415928</v>
      </c>
      <c r="V439" s="86">
        <v>0</v>
      </c>
      <c r="W439" s="86"/>
      <c r="X439" s="90">
        <v>869.38585272747366</v>
      </c>
      <c r="Y439" s="90">
        <v>77.018628184801216</v>
      </c>
      <c r="Z439" s="107">
        <v>886.17795483640953</v>
      </c>
      <c r="AA439" s="107">
        <v>81.734797517277514</v>
      </c>
      <c r="AB439" s="107">
        <v>801.81748486961612</v>
      </c>
      <c r="AC439" s="107">
        <v>39.254627624346519</v>
      </c>
      <c r="AD439" s="109">
        <v>771.78355448525815</v>
      </c>
      <c r="AE439" s="112">
        <v>42.72087178045156</v>
      </c>
      <c r="AF439" s="90"/>
      <c r="AG439" s="112">
        <v>13</v>
      </c>
      <c r="AH439" s="86"/>
      <c r="AI439" s="86">
        <v>802.12605713006712</v>
      </c>
      <c r="AJ439" s="86">
        <v>45.409058398072048</v>
      </c>
      <c r="AK439" s="86">
        <v>759.87461976908219</v>
      </c>
      <c r="AL439" s="86">
        <v>841.87672292414948</v>
      </c>
      <c r="AM439" s="86"/>
      <c r="AN439" s="86">
        <v>241.76525439080251</v>
      </c>
      <c r="AO439" s="86">
        <v>30.099819119178303</v>
      </c>
      <c r="AP439" s="86">
        <v>748.27473596859477</v>
      </c>
      <c r="AQ439" s="86">
        <v>418468.73264982394</v>
      </c>
      <c r="AR439" s="86">
        <v>2.7672476777125703</v>
      </c>
      <c r="AS439" s="86">
        <v>7.8530646341096341E-2</v>
      </c>
      <c r="AT439" s="86">
        <v>19.792972148347577</v>
      </c>
      <c r="AU439" s="86">
        <v>5.7594943060483676E-2</v>
      </c>
      <c r="AV439" s="86">
        <v>1.3435228673993076</v>
      </c>
      <c r="AW439" s="86">
        <v>3.5285466603277063</v>
      </c>
      <c r="AX439" s="86">
        <v>0.75206285830641062</v>
      </c>
      <c r="AY439" s="86">
        <v>15.457020516924757</v>
      </c>
      <c r="AZ439" s="86">
        <v>5.906727543123079</v>
      </c>
      <c r="BA439" s="86">
        <v>72.196602555384359</v>
      </c>
      <c r="BB439" s="86">
        <v>26.652652638163726</v>
      </c>
      <c r="BC439" s="86">
        <v>115.99827639154091</v>
      </c>
      <c r="BD439" s="86">
        <v>32.049245190848943</v>
      </c>
      <c r="BE439" s="86">
        <v>365.87358243293943</v>
      </c>
      <c r="BF439" s="86">
        <v>35.228618955812628</v>
      </c>
      <c r="BG439" s="86">
        <v>5968.6994651579789</v>
      </c>
      <c r="BH439" s="86">
        <v>1.0689249161474343</v>
      </c>
      <c r="BI439" s="86">
        <v>56.86298676250459</v>
      </c>
      <c r="BJ439" s="86">
        <v>72.891236878022781</v>
      </c>
      <c r="BK439" s="86"/>
      <c r="BL439" s="75" t="s">
        <v>479</v>
      </c>
      <c r="BM439" s="75">
        <v>0.33135293814808586</v>
      </c>
      <c r="BN439" s="75">
        <v>32.341457758737874</v>
      </c>
      <c r="BO439" s="75">
        <v>0.60626255853140709</v>
      </c>
      <c r="BP439" s="75">
        <v>2.8769226282640417</v>
      </c>
      <c r="BQ439" s="75"/>
      <c r="BR439" s="75">
        <v>23.062396472730107</v>
      </c>
      <c r="BS439" s="75">
        <v>12.966601005282941</v>
      </c>
      <c r="BT439" s="75">
        <v>75.216644851215364</v>
      </c>
      <c r="BU439" s="75">
        <v>157.93389152735503</v>
      </c>
      <c r="BV439" s="75">
        <v>284.23859273773371</v>
      </c>
      <c r="BW439" s="75">
        <v>470.89492293575489</v>
      </c>
      <c r="BX439" s="75">
        <v>700.89592985825323</v>
      </c>
      <c r="BY439" s="75">
        <v>1256.8331447391743</v>
      </c>
      <c r="BZ439" s="75">
        <v>2152.1975437231731</v>
      </c>
      <c r="CA439" s="75">
        <v>1386.9535021973477</v>
      </c>
      <c r="CB439" s="75"/>
      <c r="CC439" s="92">
        <v>923.83217534376763</v>
      </c>
      <c r="CD439" s="47"/>
      <c r="CE439" s="47"/>
      <c r="CF439" s="47"/>
      <c r="CG439" s="47"/>
      <c r="CH439" s="47"/>
      <c r="CI439" s="47"/>
      <c r="CJ439" s="47"/>
      <c r="CK439" s="47"/>
      <c r="CL439" s="47"/>
      <c r="CM439" s="47"/>
      <c r="CN439" s="47"/>
      <c r="CO439" s="47"/>
      <c r="CP439" s="47"/>
      <c r="CQ439" s="47"/>
      <c r="CR439" s="47"/>
      <c r="CS439" s="47"/>
      <c r="CT439" s="47"/>
      <c r="CU439" s="47"/>
      <c r="CV439" s="47"/>
      <c r="CW439" s="47"/>
      <c r="CX439" s="47"/>
      <c r="CY439" s="47"/>
      <c r="CZ439" s="47"/>
      <c r="DA439" s="47"/>
      <c r="DB439" s="47"/>
      <c r="DC439" s="47"/>
      <c r="DD439" s="47"/>
      <c r="DE439" s="47"/>
      <c r="DF439" s="47"/>
      <c r="DG439" s="47"/>
      <c r="DH439" s="47"/>
      <c r="DI439" s="47"/>
      <c r="DJ439" s="47"/>
      <c r="DK439" s="47"/>
      <c r="DL439" s="47"/>
      <c r="DM439" s="47"/>
      <c r="DN439" s="47"/>
      <c r="DO439" s="47"/>
      <c r="DP439" s="47"/>
      <c r="DQ439" s="47"/>
      <c r="DR439" s="47"/>
      <c r="DS439" s="47"/>
      <c r="DT439" s="47"/>
      <c r="DU439" s="47"/>
      <c r="DV439" s="47"/>
      <c r="DW439" s="47"/>
      <c r="DX439" s="47"/>
      <c r="DY439" s="47"/>
      <c r="DZ439" s="47"/>
      <c r="EA439" s="47"/>
      <c r="EB439" s="47"/>
      <c r="EC439" s="47"/>
      <c r="ED439" s="47"/>
      <c r="EE439" s="47"/>
      <c r="EF439" s="47"/>
      <c r="EG439" s="47"/>
      <c r="EH439" s="47"/>
      <c r="EI439" s="47"/>
      <c r="EJ439" s="47"/>
      <c r="EK439" s="47"/>
      <c r="EL439" s="47"/>
      <c r="EM439" s="47"/>
      <c r="EN439" s="47"/>
      <c r="EO439" s="47"/>
      <c r="EP439" s="47"/>
      <c r="EQ439" s="47"/>
      <c r="ER439" s="47"/>
      <c r="ES439" s="47"/>
      <c r="ET439" s="47"/>
      <c r="EU439" s="47"/>
      <c r="EV439" s="47"/>
      <c r="EW439" s="47"/>
      <c r="EX439" s="47"/>
      <c r="EY439" s="47"/>
      <c r="EZ439" s="47"/>
      <c r="FA439" s="47"/>
      <c r="FB439" s="47"/>
      <c r="FC439" s="47"/>
      <c r="FD439" s="47"/>
      <c r="FE439" s="47"/>
      <c r="FF439" s="47"/>
      <c r="FG439" s="47"/>
      <c r="FH439" s="47"/>
      <c r="FI439" s="47"/>
      <c r="FJ439" s="47"/>
      <c r="FK439" s="47"/>
      <c r="FL439" s="47"/>
      <c r="FM439" s="47"/>
      <c r="FN439" s="47"/>
      <c r="FO439" s="47"/>
      <c r="FP439" s="47"/>
      <c r="FQ439" s="47"/>
      <c r="FR439" s="47"/>
      <c r="FS439" s="47"/>
      <c r="FT439" s="47"/>
      <c r="FU439" s="47"/>
      <c r="FV439" s="47"/>
      <c r="FW439" s="47"/>
      <c r="FX439" s="47"/>
      <c r="FY439" s="47"/>
      <c r="FZ439" s="47"/>
      <c r="GA439" s="47"/>
      <c r="GB439" s="47"/>
      <c r="GC439" s="47"/>
      <c r="GD439" s="47"/>
      <c r="GE439" s="47"/>
      <c r="GF439" s="47"/>
      <c r="GG439" s="47"/>
      <c r="GH439" s="47"/>
      <c r="GI439" s="47"/>
      <c r="GJ439" s="47"/>
      <c r="GK439" s="47"/>
      <c r="GL439" s="47"/>
      <c r="GM439" s="47"/>
      <c r="GN439" s="47"/>
      <c r="GO439" s="47"/>
      <c r="GP439" s="47"/>
      <c r="GQ439" s="47"/>
      <c r="GR439" s="47"/>
      <c r="GS439" s="47"/>
      <c r="GT439" s="47"/>
      <c r="GU439" s="47"/>
      <c r="GV439" s="47"/>
      <c r="GW439" s="47"/>
      <c r="GX439" s="47"/>
      <c r="GY439" s="47"/>
      <c r="GZ439" s="47"/>
      <c r="HA439" s="47"/>
      <c r="HB439" s="47"/>
      <c r="HC439" s="47"/>
      <c r="HD439" s="47"/>
      <c r="HE439" s="47"/>
      <c r="HF439" s="47"/>
      <c r="HG439" s="47"/>
      <c r="HH439" s="47"/>
      <c r="HI439" s="47"/>
      <c r="HJ439" s="47"/>
      <c r="HK439" s="47"/>
      <c r="HL439" s="47"/>
      <c r="HM439" s="47"/>
      <c r="HN439" s="47"/>
      <c r="HO439" s="47"/>
      <c r="HP439" s="47"/>
      <c r="HQ439" s="47"/>
      <c r="HR439" s="47"/>
      <c r="HS439" s="47"/>
      <c r="HT439" s="47"/>
      <c r="HU439" s="47"/>
      <c r="HV439" s="47"/>
      <c r="HW439" s="47"/>
      <c r="HX439" s="47"/>
      <c r="HY439" s="47"/>
      <c r="HZ439" s="47"/>
    </row>
    <row r="440" spans="1:234">
      <c r="A440" s="86" t="s">
        <v>484</v>
      </c>
      <c r="B440" s="86"/>
      <c r="C440" s="86">
        <v>21.397820738229271</v>
      </c>
      <c r="D440" s="86">
        <v>17.397584319353534</v>
      </c>
      <c r="E440" s="86">
        <v>9.785242760408245</v>
      </c>
      <c r="F440" s="86">
        <v>0.8130540269585057</v>
      </c>
      <c r="G440" s="86">
        <v>1113.4893183175927</v>
      </c>
      <c r="H440" s="86"/>
      <c r="I440" s="86">
        <v>0.10539576861389882</v>
      </c>
      <c r="J440" s="86">
        <v>8.6134745893452713</v>
      </c>
      <c r="K440" s="86">
        <v>8.7666976773425951</v>
      </c>
      <c r="L440" s="86">
        <v>3.2061227856606456</v>
      </c>
      <c r="M440" s="105">
        <v>5.2470999999999997</v>
      </c>
      <c r="N440" s="106">
        <v>5.7</v>
      </c>
      <c r="O440" s="105">
        <v>0.3337</v>
      </c>
      <c r="P440" s="105">
        <v>4.5</v>
      </c>
      <c r="Q440" s="106">
        <v>0.82583107390182031</v>
      </c>
      <c r="R440" s="86">
        <v>2.9979647632057365</v>
      </c>
      <c r="S440" s="86">
        <v>4.9768187645619664</v>
      </c>
      <c r="T440" s="86">
        <v>0.11406803756726842</v>
      </c>
      <c r="U440" s="86">
        <v>3.2061227856606456</v>
      </c>
      <c r="V440" s="86">
        <v>0</v>
      </c>
      <c r="W440" s="86"/>
      <c r="X440" s="90">
        <v>2025.3264764302864</v>
      </c>
      <c r="Y440" s="90">
        <v>165.99545454258055</v>
      </c>
      <c r="Z440" s="107">
        <v>1864</v>
      </c>
      <c r="AA440" s="112">
        <v>57.824439185804458</v>
      </c>
      <c r="AB440" s="107">
        <v>1860.2984739565557</v>
      </c>
      <c r="AC440" s="107">
        <v>48.449406089188436</v>
      </c>
      <c r="AD440" s="109">
        <v>1856.1073801714376</v>
      </c>
      <c r="AE440" s="112">
        <v>75.663845545960115</v>
      </c>
      <c r="AF440" s="90"/>
      <c r="AG440" s="112">
        <v>0</v>
      </c>
      <c r="AH440" s="86"/>
      <c r="AI440" s="86">
        <v>1860.1637122864724</v>
      </c>
      <c r="AJ440" s="86">
        <v>91.074789799902049</v>
      </c>
      <c r="AK440" s="86">
        <v>1837.9023089219982</v>
      </c>
      <c r="AL440" s="86">
        <v>1174.5235858411372</v>
      </c>
      <c r="AM440" s="86"/>
      <c r="AN440" s="86">
        <v>233.96312887146826</v>
      </c>
      <c r="AO440" s="86">
        <v>30.902079444203636</v>
      </c>
      <c r="AP440" s="86">
        <v>569.87470736014279</v>
      </c>
      <c r="AQ440" s="86">
        <v>452025.73688673828</v>
      </c>
      <c r="AR440" s="86">
        <v>2.793272975769205</v>
      </c>
      <c r="AS440" s="86">
        <v>8.5951293632722994E-3</v>
      </c>
      <c r="AT440" s="86">
        <v>5.4199472225410519</v>
      </c>
      <c r="AU440" s="86">
        <v>3.6212779486503838E-2</v>
      </c>
      <c r="AV440" s="86">
        <v>1.185524635301995</v>
      </c>
      <c r="AW440" s="86">
        <v>3.8156282452574093</v>
      </c>
      <c r="AX440" s="86">
        <v>0.40504030064810453</v>
      </c>
      <c r="AY440" s="86">
        <v>16.085221482226029</v>
      </c>
      <c r="AZ440" s="86">
        <v>5.3100566821505018</v>
      </c>
      <c r="BA440" s="86">
        <v>61.938914192848742</v>
      </c>
      <c r="BB440" s="86">
        <v>19.988479050401128</v>
      </c>
      <c r="BC440" s="86">
        <v>84.270559575818311</v>
      </c>
      <c r="BD440" s="86">
        <v>20.278729266839917</v>
      </c>
      <c r="BE440" s="86">
        <v>224.40500975125752</v>
      </c>
      <c r="BF440" s="86">
        <v>22.167049504620177</v>
      </c>
      <c r="BG440" s="86">
        <v>6643.0713227183705</v>
      </c>
      <c r="BH440" s="86">
        <v>1.1946482281387945</v>
      </c>
      <c r="BI440" s="86">
        <v>17.397584319353534</v>
      </c>
      <c r="BJ440" s="86">
        <v>21.397820738229271</v>
      </c>
      <c r="BK440" s="86"/>
      <c r="BL440" s="75" t="s">
        <v>484</v>
      </c>
      <c r="BM440" s="75">
        <v>3.6266368621402111E-2</v>
      </c>
      <c r="BN440" s="75">
        <v>8.856122912648777</v>
      </c>
      <c r="BO440" s="75">
        <v>0.38118715248951407</v>
      </c>
      <c r="BP440" s="75">
        <v>2.53859664946894</v>
      </c>
      <c r="BQ440" s="75"/>
      <c r="BR440" s="75">
        <v>24.938746701028819</v>
      </c>
      <c r="BS440" s="75">
        <v>6.9834534594500779</v>
      </c>
      <c r="BT440" s="75">
        <v>78.273583855114495</v>
      </c>
      <c r="BU440" s="75">
        <v>141.98012519118987</v>
      </c>
      <c r="BV440" s="75">
        <v>243.85399288523126</v>
      </c>
      <c r="BW440" s="75">
        <v>353.15334011309415</v>
      </c>
      <c r="BX440" s="75">
        <v>509.18767115298073</v>
      </c>
      <c r="BY440" s="75">
        <v>795.24428497411441</v>
      </c>
      <c r="BZ440" s="75">
        <v>1320.0294691250442</v>
      </c>
      <c r="CA440" s="75">
        <v>872.71848443386523</v>
      </c>
      <c r="CB440" s="75"/>
      <c r="CC440" s="92">
        <v>927.25098877768573</v>
      </c>
      <c r="CD440" s="47"/>
      <c r="CE440" s="47"/>
      <c r="CF440" s="47"/>
      <c r="CG440" s="47"/>
      <c r="CH440" s="47"/>
      <c r="CI440" s="47"/>
      <c r="CJ440" s="47"/>
      <c r="CK440" s="47"/>
      <c r="CL440" s="47"/>
      <c r="CM440" s="47"/>
      <c r="CN440" s="47"/>
      <c r="CO440" s="47"/>
      <c r="CP440" s="47"/>
      <c r="CQ440" s="47"/>
      <c r="CR440" s="47"/>
      <c r="CS440" s="47"/>
      <c r="CT440" s="47"/>
      <c r="CU440" s="47"/>
      <c r="CV440" s="47"/>
      <c r="CW440" s="47"/>
      <c r="CX440" s="47"/>
      <c r="CY440" s="47"/>
      <c r="CZ440" s="47"/>
      <c r="DA440" s="47"/>
      <c r="DB440" s="47"/>
      <c r="DC440" s="47"/>
      <c r="DD440" s="47"/>
      <c r="DE440" s="47"/>
      <c r="DF440" s="47"/>
      <c r="DG440" s="47"/>
      <c r="DH440" s="47"/>
      <c r="DI440" s="47"/>
      <c r="DJ440" s="47"/>
      <c r="DK440" s="47"/>
      <c r="DL440" s="47"/>
      <c r="DM440" s="47"/>
      <c r="DN440" s="47"/>
      <c r="DO440" s="47"/>
      <c r="DP440" s="47"/>
      <c r="DQ440" s="47"/>
      <c r="DR440" s="47"/>
      <c r="DS440" s="47"/>
      <c r="DT440" s="47"/>
      <c r="DU440" s="47"/>
      <c r="DV440" s="47"/>
      <c r="DW440" s="47"/>
      <c r="DX440" s="47"/>
      <c r="DY440" s="47"/>
      <c r="DZ440" s="47"/>
      <c r="EA440" s="47"/>
      <c r="EB440" s="47"/>
      <c r="EC440" s="47"/>
      <c r="ED440" s="47"/>
      <c r="EE440" s="47"/>
      <c r="EF440" s="47"/>
      <c r="EG440" s="47"/>
      <c r="EH440" s="47"/>
      <c r="EI440" s="47"/>
      <c r="EJ440" s="47"/>
      <c r="EK440" s="47"/>
      <c r="EL440" s="47"/>
      <c r="EM440" s="47"/>
      <c r="EN440" s="47"/>
      <c r="EO440" s="47"/>
      <c r="EP440" s="47"/>
      <c r="EQ440" s="47"/>
      <c r="ER440" s="47"/>
      <c r="ES440" s="47"/>
      <c r="ET440" s="47"/>
      <c r="EU440" s="47"/>
      <c r="EV440" s="47"/>
      <c r="EW440" s="47"/>
      <c r="EX440" s="47"/>
      <c r="EY440" s="47"/>
      <c r="EZ440" s="47"/>
      <c r="FA440" s="47"/>
      <c r="FB440" s="47"/>
      <c r="FC440" s="47"/>
      <c r="FD440" s="47"/>
      <c r="FE440" s="47"/>
      <c r="FF440" s="47"/>
      <c r="FG440" s="47"/>
      <c r="FH440" s="47"/>
      <c r="FI440" s="47"/>
      <c r="FJ440" s="47"/>
      <c r="FK440" s="47"/>
      <c r="FL440" s="47"/>
      <c r="FM440" s="47"/>
      <c r="FN440" s="47"/>
      <c r="FO440" s="47"/>
      <c r="FP440" s="47"/>
      <c r="FQ440" s="47"/>
      <c r="FR440" s="47"/>
      <c r="FS440" s="47"/>
      <c r="FT440" s="47"/>
      <c r="FU440" s="47"/>
      <c r="FV440" s="47"/>
      <c r="FW440" s="47"/>
      <c r="FX440" s="47"/>
      <c r="FY440" s="47"/>
      <c r="FZ440" s="47"/>
      <c r="GA440" s="47"/>
      <c r="GB440" s="47"/>
      <c r="GC440" s="47"/>
      <c r="GD440" s="47"/>
      <c r="GE440" s="47"/>
      <c r="GF440" s="47"/>
      <c r="GG440" s="47"/>
      <c r="GH440" s="47"/>
      <c r="GI440" s="47"/>
      <c r="GJ440" s="47"/>
      <c r="GK440" s="47"/>
      <c r="GL440" s="47"/>
      <c r="GM440" s="47"/>
      <c r="GN440" s="47"/>
      <c r="GO440" s="47"/>
      <c r="GP440" s="47"/>
      <c r="GQ440" s="47"/>
      <c r="GR440" s="47"/>
      <c r="GS440" s="47"/>
      <c r="GT440" s="47"/>
      <c r="GU440" s="47"/>
      <c r="GV440" s="47"/>
      <c r="GW440" s="47"/>
      <c r="GX440" s="47"/>
      <c r="GY440" s="47"/>
      <c r="GZ440" s="47"/>
      <c r="HA440" s="47"/>
      <c r="HB440" s="47"/>
      <c r="HC440" s="47"/>
      <c r="HD440" s="47"/>
      <c r="HE440" s="47"/>
      <c r="HF440" s="47"/>
      <c r="HG440" s="47"/>
      <c r="HH440" s="47"/>
      <c r="HI440" s="47"/>
      <c r="HJ440" s="47"/>
      <c r="HK440" s="47"/>
      <c r="HL440" s="47"/>
      <c r="HM440" s="47"/>
      <c r="HN440" s="47"/>
      <c r="HO440" s="47"/>
      <c r="HP440" s="47"/>
      <c r="HQ440" s="47"/>
      <c r="HR440" s="47"/>
      <c r="HS440" s="47"/>
      <c r="HT440" s="47"/>
      <c r="HU440" s="47"/>
      <c r="HV440" s="47"/>
      <c r="HW440" s="47"/>
      <c r="HX440" s="47"/>
      <c r="HY440" s="47"/>
      <c r="HZ440" s="47"/>
    </row>
    <row r="441" spans="1:234">
      <c r="A441" s="86" t="s">
        <v>436</v>
      </c>
      <c r="B441" s="86"/>
      <c r="C441" s="86">
        <v>86.883706794871443</v>
      </c>
      <c r="D441" s="86">
        <v>72.158047673172874</v>
      </c>
      <c r="E441" s="86">
        <v>16.253863321136915</v>
      </c>
      <c r="F441" s="86">
        <v>0.83051299645323384</v>
      </c>
      <c r="G441" s="86">
        <v>3698.8743948359315</v>
      </c>
      <c r="H441" s="86"/>
      <c r="I441" s="86">
        <v>4.9412914568577486E-2</v>
      </c>
      <c r="J441" s="86">
        <v>7.5022830630307418</v>
      </c>
      <c r="K441" s="86">
        <v>14.660051344383655</v>
      </c>
      <c r="L441" s="86">
        <v>3.2013900726915026</v>
      </c>
      <c r="M441" s="105">
        <v>1.2868999999999999</v>
      </c>
      <c r="N441" s="106">
        <v>6.8</v>
      </c>
      <c r="O441" s="105">
        <v>0.1368</v>
      </c>
      <c r="P441" s="105">
        <v>5.9</v>
      </c>
      <c r="Q441" s="106">
        <v>0.88256570478054841</v>
      </c>
      <c r="R441" s="86">
        <v>7.3146269617279831</v>
      </c>
      <c r="S441" s="86">
        <v>6.3860162344484976</v>
      </c>
      <c r="T441" s="86">
        <v>6.8212585106879955E-2</v>
      </c>
      <c r="U441" s="86">
        <v>3.2013900726915026</v>
      </c>
      <c r="V441" s="86">
        <v>-1.737767200938516E-16</v>
      </c>
      <c r="W441" s="86"/>
      <c r="X441" s="90">
        <v>974.84959770198191</v>
      </c>
      <c r="Y441" s="90">
        <v>71.400286462428426</v>
      </c>
      <c r="Z441" s="107">
        <v>875</v>
      </c>
      <c r="AA441" s="112">
        <v>66.078976982001819</v>
      </c>
      <c r="AB441" s="107">
        <v>839.92259759363526</v>
      </c>
      <c r="AC441" s="107">
        <v>38.787031728650241</v>
      </c>
      <c r="AD441" s="109">
        <v>826.43436546550765</v>
      </c>
      <c r="AE441" s="112">
        <v>46.470054517819563</v>
      </c>
      <c r="AF441" s="90"/>
      <c r="AG441" s="112">
        <v>6</v>
      </c>
      <c r="AH441" s="86"/>
      <c r="AI441" s="86">
        <v>839.58004930552454</v>
      </c>
      <c r="AJ441" s="86">
        <v>50.945120736161698</v>
      </c>
      <c r="AK441" s="86">
        <v>806.8419403051455</v>
      </c>
      <c r="AL441" s="86">
        <v>1402.9520538150191</v>
      </c>
      <c r="AM441" s="86"/>
      <c r="AN441" s="86">
        <v>142.04710952687253</v>
      </c>
      <c r="AO441" s="86">
        <v>5.1648892501570423</v>
      </c>
      <c r="AP441" s="86">
        <v>211.02513574685727</v>
      </c>
      <c r="AQ441" s="86">
        <v>469464.49122127349</v>
      </c>
      <c r="AR441" s="86">
        <v>0.4407217512858897</v>
      </c>
      <c r="AS441" s="86" t="s">
        <v>66</v>
      </c>
      <c r="AT441" s="86">
        <v>10.163373197883436</v>
      </c>
      <c r="AU441" s="86">
        <v>1.8195138866738802E-2</v>
      </c>
      <c r="AV441" s="86">
        <v>0.60467217445691845</v>
      </c>
      <c r="AW441" s="86">
        <v>1.1390175335514923</v>
      </c>
      <c r="AX441" s="86">
        <v>0.43046091614992094</v>
      </c>
      <c r="AY441" s="86">
        <v>4.1141498825612643</v>
      </c>
      <c r="AZ441" s="86">
        <v>1.6166673079534757</v>
      </c>
      <c r="BA441" s="86">
        <v>18.78784182694605</v>
      </c>
      <c r="BB441" s="86">
        <v>7.1821803632487038</v>
      </c>
      <c r="BC441" s="86">
        <v>33.482159942894548</v>
      </c>
      <c r="BD441" s="86">
        <v>9.7610313916406906</v>
      </c>
      <c r="BE441" s="86">
        <v>130.38606943013812</v>
      </c>
      <c r="BF441" s="86">
        <v>14.724071225889711</v>
      </c>
      <c r="BG441" s="86">
        <v>7574.2163288779157</v>
      </c>
      <c r="BH441" s="86">
        <v>0.20727493343927206</v>
      </c>
      <c r="BI441" s="86">
        <v>72.158047673172874</v>
      </c>
      <c r="BJ441" s="86">
        <v>86.883706794871443</v>
      </c>
      <c r="BK441" s="86"/>
      <c r="BL441" s="75" t="s">
        <v>436</v>
      </c>
      <c r="BM441" s="75">
        <v>4.7982961146463086E-3</v>
      </c>
      <c r="BN441" s="75">
        <v>16.606818950789929</v>
      </c>
      <c r="BO441" s="75">
        <v>0.19152777754461897</v>
      </c>
      <c r="BP441" s="75">
        <v>1.2948012301004677</v>
      </c>
      <c r="BQ441" s="75"/>
      <c r="BR441" s="75">
        <v>7.4445590428202113</v>
      </c>
      <c r="BS441" s="75">
        <v>7.4217399336193264</v>
      </c>
      <c r="BT441" s="75">
        <v>20.020194075723914</v>
      </c>
      <c r="BU441" s="75">
        <v>43.2263986083817</v>
      </c>
      <c r="BV441" s="75">
        <v>73.967881208449015</v>
      </c>
      <c r="BW441" s="75">
        <v>126.89364599379336</v>
      </c>
      <c r="BX441" s="75">
        <v>202.30912352202142</v>
      </c>
      <c r="BY441" s="75">
        <v>382.78554477022317</v>
      </c>
      <c r="BZ441" s="75">
        <v>766.97687900081246</v>
      </c>
      <c r="CA441" s="75">
        <v>579.68784353896501</v>
      </c>
      <c r="CB441" s="75"/>
      <c r="CC441" s="92">
        <v>732.00613721326772</v>
      </c>
      <c r="CD441" s="47"/>
      <c r="CE441" s="47"/>
      <c r="CF441" s="47"/>
      <c r="CG441" s="47"/>
      <c r="CH441" s="47"/>
      <c r="CI441" s="47"/>
      <c r="CJ441" s="47"/>
      <c r="CK441" s="47"/>
      <c r="CL441" s="47"/>
      <c r="CM441" s="47"/>
      <c r="CN441" s="47"/>
      <c r="CO441" s="47"/>
      <c r="CP441" s="47"/>
      <c r="CQ441" s="47"/>
      <c r="CR441" s="47"/>
      <c r="CS441" s="47"/>
      <c r="CT441" s="47"/>
      <c r="CU441" s="47"/>
      <c r="CV441" s="47"/>
      <c r="CW441" s="47"/>
      <c r="CX441" s="47"/>
      <c r="CY441" s="47"/>
      <c r="CZ441" s="47"/>
      <c r="DA441" s="47"/>
      <c r="DB441" s="47"/>
      <c r="DC441" s="47"/>
      <c r="DD441" s="47"/>
      <c r="DE441" s="47"/>
      <c r="DF441" s="47"/>
      <c r="DG441" s="47"/>
      <c r="DH441" s="47"/>
      <c r="DI441" s="47"/>
      <c r="DJ441" s="47"/>
      <c r="DK441" s="47"/>
      <c r="DL441" s="47"/>
      <c r="DM441" s="47"/>
      <c r="DN441" s="47"/>
      <c r="DO441" s="47"/>
      <c r="DP441" s="47"/>
      <c r="DQ441" s="47"/>
      <c r="DR441" s="47"/>
      <c r="DS441" s="47"/>
      <c r="DT441" s="47"/>
      <c r="DU441" s="47"/>
      <c r="DV441" s="47"/>
      <c r="DW441" s="47"/>
      <c r="DX441" s="47"/>
      <c r="DY441" s="47"/>
      <c r="DZ441" s="47"/>
      <c r="EA441" s="47"/>
      <c r="EB441" s="47"/>
      <c r="EC441" s="47"/>
      <c r="ED441" s="47"/>
      <c r="EE441" s="47"/>
      <c r="EF441" s="47"/>
      <c r="EG441" s="47"/>
      <c r="EH441" s="47"/>
      <c r="EI441" s="47"/>
      <c r="EJ441" s="47"/>
      <c r="EK441" s="47"/>
      <c r="EL441" s="47"/>
      <c r="EM441" s="47"/>
      <c r="EN441" s="47"/>
      <c r="EO441" s="47"/>
      <c r="EP441" s="47"/>
      <c r="EQ441" s="47"/>
      <c r="ER441" s="47"/>
      <c r="ES441" s="47"/>
      <c r="ET441" s="47"/>
      <c r="EU441" s="47"/>
      <c r="EV441" s="47"/>
      <c r="EW441" s="47"/>
      <c r="EX441" s="47"/>
      <c r="EY441" s="47"/>
      <c r="EZ441" s="47"/>
      <c r="FA441" s="47"/>
      <c r="FB441" s="47"/>
      <c r="FC441" s="47"/>
      <c r="FD441" s="47"/>
      <c r="FE441" s="47"/>
      <c r="FF441" s="47"/>
      <c r="FG441" s="47"/>
      <c r="FH441" s="47"/>
      <c r="FI441" s="47"/>
      <c r="FJ441" s="47"/>
      <c r="FK441" s="47"/>
      <c r="FL441" s="47"/>
      <c r="FM441" s="47"/>
      <c r="FN441" s="47"/>
      <c r="FO441" s="47"/>
      <c r="FP441" s="47"/>
      <c r="FQ441" s="47"/>
      <c r="FR441" s="47"/>
      <c r="FS441" s="47"/>
      <c r="FT441" s="47"/>
      <c r="FU441" s="47"/>
      <c r="FV441" s="47"/>
      <c r="FW441" s="47"/>
      <c r="FX441" s="47"/>
      <c r="FY441" s="47"/>
      <c r="FZ441" s="47"/>
      <c r="GA441" s="47"/>
      <c r="GB441" s="47"/>
      <c r="GC441" s="47"/>
      <c r="GD441" s="47"/>
      <c r="GE441" s="47"/>
      <c r="GF441" s="47"/>
      <c r="GG441" s="47"/>
      <c r="GH441" s="47"/>
      <c r="GI441" s="47"/>
      <c r="GJ441" s="47"/>
      <c r="GK441" s="47"/>
      <c r="GL441" s="47"/>
      <c r="GM441" s="47"/>
      <c r="GN441" s="47"/>
      <c r="GO441" s="47"/>
      <c r="GP441" s="47"/>
      <c r="GQ441" s="47"/>
      <c r="GR441" s="47"/>
      <c r="GS441" s="47"/>
      <c r="GT441" s="47"/>
      <c r="GU441" s="47"/>
      <c r="GV441" s="47"/>
      <c r="GW441" s="47"/>
      <c r="GX441" s="47"/>
      <c r="GY441" s="47"/>
      <c r="GZ441" s="47"/>
      <c r="HA441" s="47"/>
      <c r="HB441" s="47"/>
      <c r="HC441" s="47"/>
      <c r="HD441" s="47"/>
      <c r="HE441" s="47"/>
      <c r="HF441" s="47"/>
      <c r="HG441" s="47"/>
      <c r="HH441" s="47"/>
      <c r="HI441" s="47"/>
      <c r="HJ441" s="47"/>
      <c r="HK441" s="47"/>
      <c r="HL441" s="47"/>
      <c r="HM441" s="47"/>
      <c r="HN441" s="47"/>
      <c r="HO441" s="47"/>
      <c r="HP441" s="47"/>
      <c r="HQ441" s="47"/>
      <c r="HR441" s="47"/>
      <c r="HS441" s="47"/>
      <c r="HT441" s="47"/>
      <c r="HU441" s="47"/>
      <c r="HV441" s="47"/>
      <c r="HW441" s="47"/>
      <c r="HX441" s="47"/>
      <c r="HY441" s="47"/>
      <c r="HZ441" s="47"/>
    </row>
    <row r="442" spans="1:234">
      <c r="A442" s="86" t="s">
        <v>433</v>
      </c>
      <c r="B442" s="86" t="s">
        <v>64</v>
      </c>
      <c r="C442" s="86">
        <v>85.954115063294608</v>
      </c>
      <c r="D442" s="86">
        <v>71.473586979886164</v>
      </c>
      <c r="E442" s="86">
        <v>16.651605542895979</v>
      </c>
      <c r="F442" s="86">
        <v>0.83153188101878173</v>
      </c>
      <c r="G442" s="86">
        <v>47596.803747534002</v>
      </c>
      <c r="H442" s="86"/>
      <c r="I442" s="86">
        <v>5.3161924421504261E-2</v>
      </c>
      <c r="J442" s="86">
        <v>7.0883177640672423</v>
      </c>
      <c r="K442" s="86">
        <v>14.863383890207171</v>
      </c>
      <c r="L442" s="86">
        <v>3.9031281496982295</v>
      </c>
      <c r="M442" s="105">
        <v>1.3024</v>
      </c>
      <c r="N442" s="106">
        <v>5.9</v>
      </c>
      <c r="O442" s="105">
        <v>0.14030000000000001</v>
      </c>
      <c r="P442" s="105">
        <v>4.5</v>
      </c>
      <c r="Q442" s="106">
        <v>0.75456918146126739</v>
      </c>
      <c r="R442" s="86">
        <v>7.1380041612631375</v>
      </c>
      <c r="S442" s="86">
        <v>4.9998282786180503</v>
      </c>
      <c r="T442" s="86">
        <v>6.7279430268827004E-2</v>
      </c>
      <c r="U442" s="86">
        <v>3.9031281496982295</v>
      </c>
      <c r="V442" s="86">
        <v>0</v>
      </c>
      <c r="W442" s="86"/>
      <c r="X442" s="90">
        <v>1046.928475461782</v>
      </c>
      <c r="Y442" s="90">
        <v>72.320457395877057</v>
      </c>
      <c r="Z442" s="107">
        <v>847</v>
      </c>
      <c r="AA442" s="112">
        <v>81.011766660374164</v>
      </c>
      <c r="AB442" s="107">
        <v>846.77660952286874</v>
      </c>
      <c r="AC442" s="107">
        <v>34.100039693596898</v>
      </c>
      <c r="AD442" s="109">
        <v>846.3284763156006</v>
      </c>
      <c r="AE442" s="112">
        <v>35.530724289270459</v>
      </c>
      <c r="AF442" s="90"/>
      <c r="AG442" s="112">
        <v>0</v>
      </c>
      <c r="AH442" s="86"/>
      <c r="AI442" s="86">
        <v>845.54505518097847</v>
      </c>
      <c r="AJ442" s="86">
        <v>40.950148915053354</v>
      </c>
      <c r="AK442" s="86">
        <v>819.17025634532524</v>
      </c>
      <c r="AL442" s="86">
        <v>1492.123026842633</v>
      </c>
      <c r="AM442" s="86"/>
      <c r="AN442" s="86">
        <v>188.55965705790064</v>
      </c>
      <c r="AO442" s="86">
        <v>12.489923219768036</v>
      </c>
      <c r="AP442" s="86">
        <v>527.20130155290394</v>
      </c>
      <c r="AQ442" s="86">
        <v>476928.56357535865</v>
      </c>
      <c r="AR442" s="86">
        <v>0.67281232354060705</v>
      </c>
      <c r="AS442" s="86" t="s">
        <v>66</v>
      </c>
      <c r="AT442" s="86">
        <v>14.710960322282215</v>
      </c>
      <c r="AU442" s="86">
        <v>9.2233400588615108E-2</v>
      </c>
      <c r="AV442" s="86">
        <v>1.4212945363347722</v>
      </c>
      <c r="AW442" s="86">
        <v>4.7120205947581457</v>
      </c>
      <c r="AX442" s="86">
        <v>1.1484387443613739</v>
      </c>
      <c r="AY442" s="86">
        <v>19.791547450949789</v>
      </c>
      <c r="AZ442" s="86">
        <v>5.9915495149383657</v>
      </c>
      <c r="BA442" s="86">
        <v>60.67588004807498</v>
      </c>
      <c r="BB442" s="86">
        <v>19.953994297470931</v>
      </c>
      <c r="BC442" s="86">
        <v>80.673813864948926</v>
      </c>
      <c r="BD442" s="86">
        <v>19.674398183166925</v>
      </c>
      <c r="BE442" s="86">
        <v>214.27686680675686</v>
      </c>
      <c r="BF442" s="86">
        <v>20.659139618124257</v>
      </c>
      <c r="BG442" s="86">
        <v>7330.4743073144209</v>
      </c>
      <c r="BH442" s="86">
        <v>0.36713623163753195</v>
      </c>
      <c r="BI442" s="86">
        <v>71.473586979886164</v>
      </c>
      <c r="BJ442" s="86">
        <v>85.954115063294608</v>
      </c>
      <c r="BK442" s="86"/>
      <c r="BL442" s="75" t="s">
        <v>433</v>
      </c>
      <c r="BM442" s="75">
        <v>2.4323154163664321E-2</v>
      </c>
      <c r="BN442" s="75">
        <v>24.03751686647421</v>
      </c>
      <c r="BO442" s="75">
        <v>0.97087790093279058</v>
      </c>
      <c r="BP442" s="75">
        <v>3.0434572512521889</v>
      </c>
      <c r="BQ442" s="75"/>
      <c r="BR442" s="75">
        <v>30.797520227177422</v>
      </c>
      <c r="BS442" s="75">
        <v>19.800668006230584</v>
      </c>
      <c r="BT442" s="75">
        <v>96.309233337955177</v>
      </c>
      <c r="BU442" s="75">
        <v>160.20185868819158</v>
      </c>
      <c r="BV442" s="75">
        <v>238.88141751210622</v>
      </c>
      <c r="BW442" s="75">
        <v>352.54406885991045</v>
      </c>
      <c r="BX442" s="75">
        <v>487.45506867038625</v>
      </c>
      <c r="BY442" s="75">
        <v>771.54502679085988</v>
      </c>
      <c r="BZ442" s="75">
        <v>1260.4521576868049</v>
      </c>
      <c r="CA442" s="75">
        <v>813.35195346945898</v>
      </c>
      <c r="CB442" s="75"/>
      <c r="CC442" s="92">
        <v>819.74901158430634</v>
      </c>
      <c r="CD442" s="47"/>
      <c r="CE442" s="47"/>
      <c r="CF442" s="47"/>
      <c r="CG442" s="47"/>
      <c r="CH442" s="47"/>
      <c r="CI442" s="47"/>
      <c r="CJ442" s="47"/>
      <c r="CK442" s="47"/>
      <c r="CL442" s="47"/>
      <c r="CM442" s="47"/>
      <c r="CN442" s="47"/>
      <c r="CO442" s="47"/>
      <c r="CP442" s="47"/>
      <c r="CQ442" s="47"/>
      <c r="CR442" s="47"/>
      <c r="CS442" s="47"/>
      <c r="CT442" s="47"/>
      <c r="CU442" s="47"/>
      <c r="CV442" s="47"/>
      <c r="CW442" s="47"/>
      <c r="CX442" s="47"/>
      <c r="CY442" s="47"/>
      <c r="CZ442" s="47"/>
      <c r="DA442" s="47"/>
      <c r="DB442" s="47"/>
      <c r="DC442" s="47"/>
      <c r="DD442" s="47"/>
      <c r="DE442" s="47"/>
      <c r="DF442" s="47"/>
      <c r="DG442" s="47"/>
      <c r="DH442" s="47"/>
      <c r="DI442" s="47"/>
      <c r="DJ442" s="47"/>
      <c r="DK442" s="47"/>
      <c r="DL442" s="47"/>
      <c r="DM442" s="47"/>
      <c r="DN442" s="47"/>
      <c r="DO442" s="47"/>
      <c r="DP442" s="47"/>
      <c r="DQ442" s="47"/>
      <c r="DR442" s="47"/>
      <c r="DS442" s="47"/>
      <c r="DT442" s="47"/>
      <c r="DU442" s="47"/>
      <c r="DV442" s="47"/>
      <c r="DW442" s="47"/>
      <c r="DX442" s="47"/>
      <c r="DY442" s="47"/>
      <c r="DZ442" s="47"/>
      <c r="EA442" s="47"/>
      <c r="EB442" s="47"/>
      <c r="EC442" s="47"/>
      <c r="ED442" s="47"/>
      <c r="EE442" s="47"/>
      <c r="EF442" s="47"/>
      <c r="EG442" s="47"/>
      <c r="EH442" s="47"/>
      <c r="EI442" s="47"/>
      <c r="EJ442" s="47"/>
      <c r="EK442" s="47"/>
      <c r="EL442" s="47"/>
      <c r="EM442" s="47"/>
      <c r="EN442" s="47"/>
      <c r="EO442" s="47"/>
      <c r="EP442" s="47"/>
      <c r="EQ442" s="47"/>
      <c r="ER442" s="47"/>
      <c r="ES442" s="47"/>
      <c r="ET442" s="47"/>
      <c r="EU442" s="47"/>
      <c r="EV442" s="47"/>
      <c r="EW442" s="47"/>
      <c r="EX442" s="47"/>
      <c r="EY442" s="47"/>
      <c r="EZ442" s="47"/>
      <c r="FA442" s="47"/>
      <c r="FB442" s="47"/>
      <c r="FC442" s="47"/>
      <c r="FD442" s="47"/>
      <c r="FE442" s="47"/>
      <c r="FF442" s="47"/>
      <c r="FG442" s="47"/>
      <c r="FH442" s="47"/>
      <c r="FI442" s="47"/>
      <c r="FJ442" s="47"/>
      <c r="FK442" s="47"/>
      <c r="FL442" s="47"/>
      <c r="FM442" s="47"/>
      <c r="FN442" s="47"/>
      <c r="FO442" s="47"/>
      <c r="FP442" s="47"/>
      <c r="FQ442" s="47"/>
      <c r="FR442" s="47"/>
      <c r="FS442" s="47"/>
      <c r="FT442" s="47"/>
      <c r="FU442" s="47"/>
      <c r="FV442" s="47"/>
      <c r="FW442" s="47"/>
      <c r="FX442" s="47"/>
      <c r="FY442" s="47"/>
      <c r="FZ442" s="47"/>
      <c r="GA442" s="47"/>
      <c r="GB442" s="47"/>
      <c r="GC442" s="47"/>
      <c r="GD442" s="47"/>
      <c r="GE442" s="47"/>
      <c r="GF442" s="47"/>
      <c r="GG442" s="47"/>
      <c r="GH442" s="47"/>
      <c r="GI442" s="47"/>
      <c r="GJ442" s="47"/>
      <c r="GK442" s="47"/>
      <c r="GL442" s="47"/>
      <c r="GM442" s="47"/>
      <c r="GN442" s="47"/>
      <c r="GO442" s="47"/>
      <c r="GP442" s="47"/>
      <c r="GQ442" s="47"/>
      <c r="GR442" s="47"/>
      <c r="GS442" s="47"/>
      <c r="GT442" s="47"/>
      <c r="GU442" s="47"/>
      <c r="GV442" s="47"/>
      <c r="GW442" s="47"/>
      <c r="GX442" s="47"/>
      <c r="GY442" s="47"/>
      <c r="GZ442" s="47"/>
      <c r="HA442" s="47"/>
      <c r="HB442" s="47"/>
      <c r="HC442" s="47"/>
      <c r="HD442" s="47"/>
      <c r="HE442" s="47"/>
      <c r="HF442" s="47"/>
      <c r="HG442" s="47"/>
      <c r="HH442" s="47"/>
      <c r="HI442" s="47"/>
      <c r="HJ442" s="47"/>
      <c r="HK442" s="47"/>
      <c r="HL442" s="47"/>
      <c r="HM442" s="47"/>
      <c r="HN442" s="47"/>
      <c r="HO442" s="47"/>
      <c r="HP442" s="47"/>
      <c r="HQ442" s="47"/>
      <c r="HR442" s="47"/>
      <c r="HS442" s="47"/>
      <c r="HT442" s="47"/>
      <c r="HU442" s="47"/>
      <c r="HV442" s="47"/>
      <c r="HW442" s="47"/>
      <c r="HX442" s="47"/>
      <c r="HY442" s="47"/>
      <c r="HZ442" s="47"/>
    </row>
    <row r="443" spans="1:234">
      <c r="A443" s="86" t="s">
        <v>448</v>
      </c>
      <c r="B443" s="86" t="s">
        <v>64</v>
      </c>
      <c r="C443" s="86">
        <v>81.666862471212568</v>
      </c>
      <c r="D443" s="86">
        <v>67.984758170251467</v>
      </c>
      <c r="E443" s="86">
        <v>14.722634219993465</v>
      </c>
      <c r="F443" s="86">
        <v>0.8324644306522242</v>
      </c>
      <c r="G443" s="86">
        <v>204.76872032144161</v>
      </c>
      <c r="H443" s="86"/>
      <c r="I443" s="86">
        <v>4.8979446673532386E-2</v>
      </c>
      <c r="J443" s="86">
        <v>8.2183727585956667</v>
      </c>
      <c r="K443" s="86">
        <v>14.671314152950169</v>
      </c>
      <c r="L443" s="86">
        <v>3.8210871479099553</v>
      </c>
      <c r="M443" s="105">
        <v>1.2258</v>
      </c>
      <c r="N443" s="106">
        <v>5.9</v>
      </c>
      <c r="O443" s="105">
        <v>0.1305</v>
      </c>
      <c r="P443" s="105">
        <v>4.5</v>
      </c>
      <c r="Q443" s="106">
        <v>0.76284631924343316</v>
      </c>
      <c r="R443" s="86">
        <v>7.6569009349141162</v>
      </c>
      <c r="S443" s="86">
        <v>5.0046388959843453</v>
      </c>
      <c r="T443" s="86">
        <v>6.8160219975857847E-2</v>
      </c>
      <c r="U443" s="86">
        <v>3.8210871479099553</v>
      </c>
      <c r="V443" s="86">
        <v>-1.8578066727151932E-16</v>
      </c>
      <c r="W443" s="86"/>
      <c r="X443" s="90">
        <v>966.49909379506073</v>
      </c>
      <c r="Y443" s="90">
        <v>77.561316625541735</v>
      </c>
      <c r="Z443" s="107">
        <v>873</v>
      </c>
      <c r="AA443" s="112">
        <v>78.958516602058637</v>
      </c>
      <c r="AB443" s="107">
        <v>812.41233729271232</v>
      </c>
      <c r="AC443" s="107">
        <v>32.968939925737516</v>
      </c>
      <c r="AD443" s="109">
        <v>790.53084874767251</v>
      </c>
      <c r="AE443" s="112">
        <v>33.461457323041039</v>
      </c>
      <c r="AF443" s="90"/>
      <c r="AG443" s="112">
        <v>9</v>
      </c>
      <c r="AH443" s="86"/>
      <c r="AI443" s="86">
        <v>813.38935979001963</v>
      </c>
      <c r="AJ443" s="86">
        <v>38.250552946770526</v>
      </c>
      <c r="AK443" s="86">
        <v>768.46457386574878</v>
      </c>
      <c r="AL443" s="86">
        <v>1957.8627900242082</v>
      </c>
      <c r="AM443" s="86"/>
      <c r="AN443" s="86">
        <v>316.68882857013881</v>
      </c>
      <c r="AO443" s="86">
        <v>18.03085387020321</v>
      </c>
      <c r="AP443" s="86">
        <v>1024.5592304032014</v>
      </c>
      <c r="AQ443" s="86">
        <v>484289.47374438314</v>
      </c>
      <c r="AR443" s="86">
        <v>3.4245390588327611</v>
      </c>
      <c r="AS443" s="86">
        <v>0.11251936100727546</v>
      </c>
      <c r="AT443" s="86">
        <v>20.782280766755097</v>
      </c>
      <c r="AU443" s="86">
        <v>0.18212204709409646</v>
      </c>
      <c r="AV443" s="86">
        <v>2.9906383080330667</v>
      </c>
      <c r="AW443" s="86">
        <v>6.8794345851594683</v>
      </c>
      <c r="AX443" s="86">
        <v>1.7731117328007537</v>
      </c>
      <c r="AY443" s="86">
        <v>24.634001999958532</v>
      </c>
      <c r="AZ443" s="86">
        <v>8.0352589835093262</v>
      </c>
      <c r="BA443" s="86">
        <v>105.75230960763803</v>
      </c>
      <c r="BB443" s="86">
        <v>37.670396291639754</v>
      </c>
      <c r="BC443" s="86">
        <v>170.83714234075566</v>
      </c>
      <c r="BD443" s="86">
        <v>46.11935880408533</v>
      </c>
      <c r="BE443" s="86">
        <v>569.13909387995147</v>
      </c>
      <c r="BF443" s="86">
        <v>58.846480492169263</v>
      </c>
      <c r="BG443" s="86">
        <v>6405.2559882046799</v>
      </c>
      <c r="BH443" s="86">
        <v>1.1482219301549119</v>
      </c>
      <c r="BI443" s="86">
        <v>67.984758170251467</v>
      </c>
      <c r="BJ443" s="86">
        <v>81.666862471212568</v>
      </c>
      <c r="BK443" s="86"/>
      <c r="BL443" s="75" t="s">
        <v>448</v>
      </c>
      <c r="BM443" s="75">
        <v>0.47476523631761797</v>
      </c>
      <c r="BN443" s="75">
        <v>33.957975109076955</v>
      </c>
      <c r="BO443" s="75">
        <v>1.9170741799378574</v>
      </c>
      <c r="BP443" s="75">
        <v>6.4039364197710205</v>
      </c>
      <c r="BQ443" s="75"/>
      <c r="BR443" s="75">
        <v>44.96362473960437</v>
      </c>
      <c r="BS443" s="75">
        <v>30.570891944840579</v>
      </c>
      <c r="BT443" s="75">
        <v>119.8734890508931</v>
      </c>
      <c r="BU443" s="75">
        <v>214.84649688527608</v>
      </c>
      <c r="BV443" s="75">
        <v>416.34767562062217</v>
      </c>
      <c r="BW443" s="75">
        <v>665.55470479928897</v>
      </c>
      <c r="BX443" s="75">
        <v>1032.2485942039616</v>
      </c>
      <c r="BY443" s="75">
        <v>1808.6023060425621</v>
      </c>
      <c r="BZ443" s="75">
        <v>3347.8770228232438</v>
      </c>
      <c r="CA443" s="75">
        <v>2316.7905705578451</v>
      </c>
      <c r="CB443" s="75"/>
      <c r="CC443" s="92">
        <v>860.91140351063109</v>
      </c>
      <c r="CD443" s="47"/>
      <c r="CE443" s="47"/>
      <c r="CF443" s="47"/>
      <c r="CG443" s="47"/>
      <c r="CH443" s="47"/>
      <c r="CI443" s="47"/>
      <c r="CJ443" s="47"/>
      <c r="CK443" s="47"/>
      <c r="CL443" s="47"/>
      <c r="CM443" s="47"/>
      <c r="CN443" s="47"/>
      <c r="CO443" s="47"/>
      <c r="CP443" s="47"/>
      <c r="CQ443" s="47"/>
      <c r="CR443" s="47"/>
      <c r="CS443" s="47"/>
      <c r="CT443" s="47"/>
      <c r="CU443" s="47"/>
      <c r="CV443" s="47"/>
      <c r="CW443" s="47"/>
      <c r="CX443" s="47"/>
      <c r="CY443" s="47"/>
      <c r="CZ443" s="47"/>
      <c r="DA443" s="47"/>
      <c r="DB443" s="47"/>
      <c r="DC443" s="47"/>
      <c r="DD443" s="47"/>
      <c r="DE443" s="47"/>
      <c r="DF443" s="47"/>
      <c r="DG443" s="47"/>
      <c r="DH443" s="47"/>
      <c r="DI443" s="47"/>
      <c r="DJ443" s="47"/>
      <c r="DK443" s="47"/>
      <c r="DL443" s="47"/>
      <c r="DM443" s="47"/>
      <c r="DN443" s="47"/>
      <c r="DO443" s="47"/>
      <c r="DP443" s="47"/>
      <c r="DQ443" s="47"/>
      <c r="DR443" s="47"/>
      <c r="DS443" s="47"/>
      <c r="DT443" s="47"/>
      <c r="DU443" s="47"/>
      <c r="DV443" s="47"/>
      <c r="DW443" s="47"/>
      <c r="DX443" s="47"/>
      <c r="DY443" s="47"/>
      <c r="DZ443" s="47"/>
      <c r="EA443" s="47"/>
      <c r="EB443" s="47"/>
      <c r="EC443" s="47"/>
      <c r="ED443" s="47"/>
      <c r="EE443" s="47"/>
      <c r="EF443" s="47"/>
      <c r="EG443" s="47"/>
      <c r="EH443" s="47"/>
      <c r="EI443" s="47"/>
      <c r="EJ443" s="47"/>
      <c r="EK443" s="47"/>
      <c r="EL443" s="47"/>
      <c r="EM443" s="47"/>
      <c r="EN443" s="47"/>
      <c r="EO443" s="47"/>
      <c r="EP443" s="47"/>
      <c r="EQ443" s="47"/>
      <c r="ER443" s="47"/>
      <c r="ES443" s="47"/>
      <c r="ET443" s="47"/>
      <c r="EU443" s="47"/>
      <c r="EV443" s="47"/>
      <c r="EW443" s="47"/>
      <c r="EX443" s="47"/>
      <c r="EY443" s="47"/>
      <c r="EZ443" s="47"/>
      <c r="FA443" s="47"/>
      <c r="FB443" s="47"/>
      <c r="FC443" s="47"/>
      <c r="FD443" s="47"/>
      <c r="FE443" s="47"/>
      <c r="FF443" s="47"/>
      <c r="FG443" s="47"/>
      <c r="FH443" s="47"/>
      <c r="FI443" s="47"/>
      <c r="FJ443" s="47"/>
      <c r="FK443" s="47"/>
      <c r="FL443" s="47"/>
      <c r="FM443" s="47"/>
      <c r="FN443" s="47"/>
      <c r="FO443" s="47"/>
      <c r="FP443" s="47"/>
      <c r="FQ443" s="47"/>
      <c r="FR443" s="47"/>
      <c r="FS443" s="47"/>
      <c r="FT443" s="47"/>
      <c r="FU443" s="47"/>
      <c r="FV443" s="47"/>
      <c r="FW443" s="47"/>
      <c r="FX443" s="47"/>
      <c r="FY443" s="47"/>
      <c r="FZ443" s="47"/>
      <c r="GA443" s="47"/>
      <c r="GB443" s="47"/>
      <c r="GC443" s="47"/>
      <c r="GD443" s="47"/>
      <c r="GE443" s="47"/>
      <c r="GF443" s="47"/>
      <c r="GG443" s="47"/>
      <c r="GH443" s="47"/>
      <c r="GI443" s="47"/>
      <c r="GJ443" s="47"/>
      <c r="GK443" s="47"/>
      <c r="GL443" s="47"/>
      <c r="GM443" s="47"/>
      <c r="GN443" s="47"/>
      <c r="GO443" s="47"/>
      <c r="GP443" s="47"/>
      <c r="GQ443" s="47"/>
      <c r="GR443" s="47"/>
      <c r="GS443" s="47"/>
      <c r="GT443" s="47"/>
      <c r="GU443" s="47"/>
      <c r="GV443" s="47"/>
      <c r="GW443" s="47"/>
      <c r="GX443" s="47"/>
      <c r="GY443" s="47"/>
      <c r="GZ443" s="47"/>
      <c r="HA443" s="47"/>
      <c r="HB443" s="47"/>
      <c r="HC443" s="47"/>
      <c r="HD443" s="47"/>
      <c r="HE443" s="47"/>
      <c r="HF443" s="47"/>
      <c r="HG443" s="47"/>
      <c r="HH443" s="47"/>
      <c r="HI443" s="47"/>
      <c r="HJ443" s="47"/>
      <c r="HK443" s="47"/>
      <c r="HL443" s="47"/>
      <c r="HM443" s="47"/>
      <c r="HN443" s="47"/>
      <c r="HO443" s="47"/>
      <c r="HP443" s="47"/>
      <c r="HQ443" s="47"/>
      <c r="HR443" s="47"/>
      <c r="HS443" s="47"/>
      <c r="HT443" s="47"/>
      <c r="HU443" s="47"/>
      <c r="HV443" s="47"/>
      <c r="HW443" s="47"/>
      <c r="HX443" s="47"/>
      <c r="HY443" s="47"/>
      <c r="HZ443" s="47"/>
    </row>
    <row r="444" spans="1:234">
      <c r="A444" s="86" t="s">
        <v>491</v>
      </c>
      <c r="B444" s="86" t="s">
        <v>469</v>
      </c>
      <c r="C444" s="86">
        <v>95.098343972089069</v>
      </c>
      <c r="D444" s="86">
        <v>79.31447058864741</v>
      </c>
      <c r="E444" s="86">
        <v>18.32356087716736</v>
      </c>
      <c r="F444" s="86">
        <v>0.83402578084772794</v>
      </c>
      <c r="G444" s="86">
        <v>1264.2780315199104</v>
      </c>
      <c r="H444" s="86"/>
      <c r="I444" s="86">
        <v>4.7308579105440313E-2</v>
      </c>
      <c r="J444" s="86">
        <v>7.687080137777853</v>
      </c>
      <c r="K444" s="86">
        <v>14.581279998050745</v>
      </c>
      <c r="L444" s="86">
        <v>3.1369332667347045</v>
      </c>
      <c r="M444" s="105">
        <v>1.3563000000000001</v>
      </c>
      <c r="N444" s="106">
        <v>6.3</v>
      </c>
      <c r="O444" s="105">
        <v>0.1434</v>
      </c>
      <c r="P444" s="105">
        <v>5.5</v>
      </c>
      <c r="Q444" s="106">
        <v>0.86733806810697311</v>
      </c>
      <c r="R444" s="86">
        <v>6.9740067818142553</v>
      </c>
      <c r="S444" s="86">
        <v>5.7091812807588553</v>
      </c>
      <c r="T444" s="86">
        <v>6.858108479733481E-2</v>
      </c>
      <c r="U444" s="86">
        <v>3.1369332667347045</v>
      </c>
      <c r="V444" s="86">
        <v>0</v>
      </c>
      <c r="W444" s="86"/>
      <c r="X444" s="90">
        <v>934.27849517012282</v>
      </c>
      <c r="Y444" s="90">
        <v>70.184157896085637</v>
      </c>
      <c r="Z444" s="107">
        <v>885</v>
      </c>
      <c r="AA444" s="112">
        <v>64.787166559669402</v>
      </c>
      <c r="AB444" s="107">
        <v>870.27082685485527</v>
      </c>
      <c r="AC444" s="107">
        <v>36.805137491824091</v>
      </c>
      <c r="AD444" s="109">
        <v>864.19503327751238</v>
      </c>
      <c r="AE444" s="112">
        <v>44.174368236308034</v>
      </c>
      <c r="AF444" s="90"/>
      <c r="AG444" s="112">
        <v>2</v>
      </c>
      <c r="AH444" s="86"/>
      <c r="AI444" s="86">
        <v>870.16610521235293</v>
      </c>
      <c r="AJ444" s="86">
        <v>47.666743621613726</v>
      </c>
      <c r="AK444" s="86">
        <v>854.74820389507931</v>
      </c>
      <c r="AL444" s="86">
        <v>1507.5400673168169</v>
      </c>
      <c r="AM444" s="86"/>
      <c r="AN444" s="86">
        <v>172.33708403864281</v>
      </c>
      <c r="AO444" s="86">
        <v>5.3817638256108289</v>
      </c>
      <c r="AP444" s="86">
        <v>589.06499069552103</v>
      </c>
      <c r="AQ444" s="86">
        <v>454432.37740112923</v>
      </c>
      <c r="AR444" s="86">
        <v>0.73193814895635523</v>
      </c>
      <c r="AS444" s="86">
        <v>4.0693970628350715E-2</v>
      </c>
      <c r="AT444" s="86">
        <v>17.607057528655723</v>
      </c>
      <c r="AU444" s="86">
        <v>0.35080041243039384</v>
      </c>
      <c r="AV444" s="86">
        <v>5.6619562998946096</v>
      </c>
      <c r="AW444" s="86">
        <v>8.2186679862668885</v>
      </c>
      <c r="AX444" s="86">
        <v>3.0694564468517584</v>
      </c>
      <c r="AY444" s="86">
        <v>21.553024229164357</v>
      </c>
      <c r="AZ444" s="86">
        <v>6.1326324988083476</v>
      </c>
      <c r="BA444" s="86">
        <v>61.835294756560906</v>
      </c>
      <c r="BB444" s="86">
        <v>19.25637335333608</v>
      </c>
      <c r="BC444" s="86">
        <v>76.397881816401437</v>
      </c>
      <c r="BD444" s="86">
        <v>21.276005113648036</v>
      </c>
      <c r="BE444" s="86">
        <v>252.70597154845225</v>
      </c>
      <c r="BF444" s="86">
        <v>29.373376509211926</v>
      </c>
      <c r="BG444" s="86">
        <v>6964.8943480825556</v>
      </c>
      <c r="BH444" s="86">
        <v>0.2574795430423461</v>
      </c>
      <c r="BI444" s="86">
        <v>79.31447058864741</v>
      </c>
      <c r="BJ444" s="86">
        <v>95.098343972089069</v>
      </c>
      <c r="BK444" s="86"/>
      <c r="BL444" s="75" t="s">
        <v>491</v>
      </c>
      <c r="BM444" s="75">
        <v>0.17170451741920134</v>
      </c>
      <c r="BN444" s="75">
        <v>28.769701844208697</v>
      </c>
      <c r="BO444" s="75">
        <v>3.692635920319935</v>
      </c>
      <c r="BP444" s="75">
        <v>12.124103425898522</v>
      </c>
      <c r="BQ444" s="75"/>
      <c r="BR444" s="75">
        <v>53.716784223966592</v>
      </c>
      <c r="BS444" s="75">
        <v>52.921662876754453</v>
      </c>
      <c r="BT444" s="75">
        <v>104.88089649228398</v>
      </c>
      <c r="BU444" s="75">
        <v>163.97413098418039</v>
      </c>
      <c r="BV444" s="75">
        <v>243.44604234866497</v>
      </c>
      <c r="BW444" s="75">
        <v>340.21861048296961</v>
      </c>
      <c r="BX444" s="75">
        <v>461.61862124713855</v>
      </c>
      <c r="BY444" s="75">
        <v>834.35314171168773</v>
      </c>
      <c r="BZ444" s="75">
        <v>1486.5057149908955</v>
      </c>
      <c r="CA444" s="75">
        <v>1156.4321460319657</v>
      </c>
      <c r="CB444" s="75"/>
      <c r="CC444" s="92">
        <v>735.77919195016375</v>
      </c>
      <c r="CD444" s="47"/>
      <c r="CE444" s="47"/>
      <c r="CF444" s="47"/>
      <c r="CG444" s="47"/>
      <c r="CH444" s="47"/>
      <c r="CI444" s="47"/>
      <c r="CJ444" s="47"/>
      <c r="CK444" s="47"/>
      <c r="CL444" s="47"/>
      <c r="CM444" s="47"/>
      <c r="CN444" s="47"/>
      <c r="CO444" s="47"/>
      <c r="CP444" s="47"/>
      <c r="CQ444" s="47"/>
      <c r="CR444" s="47"/>
      <c r="CS444" s="47"/>
      <c r="CT444" s="47"/>
      <c r="CU444" s="47"/>
      <c r="CV444" s="47"/>
      <c r="CW444" s="47"/>
      <c r="CX444" s="47"/>
      <c r="CY444" s="47"/>
      <c r="CZ444" s="47"/>
      <c r="DA444" s="47"/>
      <c r="DB444" s="47"/>
      <c r="DC444" s="47"/>
      <c r="DD444" s="47"/>
      <c r="DE444" s="47"/>
      <c r="DF444" s="47"/>
      <c r="DG444" s="47"/>
      <c r="DH444" s="47"/>
      <c r="DI444" s="47"/>
      <c r="DJ444" s="47"/>
      <c r="DK444" s="47"/>
      <c r="DL444" s="47"/>
      <c r="DM444" s="47"/>
      <c r="DN444" s="47"/>
      <c r="DO444" s="47"/>
      <c r="DP444" s="47"/>
      <c r="DQ444" s="47"/>
      <c r="DR444" s="47"/>
      <c r="DS444" s="47"/>
      <c r="DT444" s="47"/>
      <c r="DU444" s="47"/>
      <c r="DV444" s="47"/>
      <c r="DW444" s="47"/>
      <c r="DX444" s="47"/>
      <c r="DY444" s="47"/>
      <c r="DZ444" s="47"/>
      <c r="EA444" s="47"/>
      <c r="EB444" s="47"/>
      <c r="EC444" s="47"/>
      <c r="ED444" s="47"/>
      <c r="EE444" s="47"/>
      <c r="EF444" s="47"/>
      <c r="EG444" s="47"/>
      <c r="EH444" s="47"/>
      <c r="EI444" s="47"/>
      <c r="EJ444" s="47"/>
      <c r="EK444" s="47"/>
      <c r="EL444" s="47"/>
      <c r="EM444" s="47"/>
      <c r="EN444" s="47"/>
      <c r="EO444" s="47"/>
      <c r="EP444" s="47"/>
      <c r="EQ444" s="47"/>
      <c r="ER444" s="47"/>
      <c r="ES444" s="47"/>
      <c r="ET444" s="47"/>
      <c r="EU444" s="47"/>
      <c r="EV444" s="47"/>
      <c r="EW444" s="47"/>
      <c r="EX444" s="47"/>
      <c r="EY444" s="47"/>
      <c r="EZ444" s="47"/>
      <c r="FA444" s="47"/>
      <c r="FB444" s="47"/>
      <c r="FC444" s="47"/>
      <c r="FD444" s="47"/>
      <c r="FE444" s="47"/>
      <c r="FF444" s="47"/>
      <c r="FG444" s="47"/>
      <c r="FH444" s="47"/>
      <c r="FI444" s="47"/>
      <c r="FJ444" s="47"/>
      <c r="FK444" s="47"/>
      <c r="FL444" s="47"/>
      <c r="FM444" s="47"/>
      <c r="FN444" s="47"/>
      <c r="FO444" s="47"/>
      <c r="FP444" s="47"/>
      <c r="FQ444" s="47"/>
      <c r="FR444" s="47"/>
      <c r="FS444" s="47"/>
      <c r="FT444" s="47"/>
      <c r="FU444" s="47"/>
      <c r="FV444" s="47"/>
      <c r="FW444" s="47"/>
      <c r="FX444" s="47"/>
      <c r="FY444" s="47"/>
      <c r="FZ444" s="47"/>
      <c r="GA444" s="47"/>
      <c r="GB444" s="47"/>
      <c r="GC444" s="47"/>
      <c r="GD444" s="47"/>
      <c r="GE444" s="47"/>
      <c r="GF444" s="47"/>
      <c r="GG444" s="47"/>
      <c r="GH444" s="47"/>
      <c r="GI444" s="47"/>
      <c r="GJ444" s="47"/>
      <c r="GK444" s="47"/>
      <c r="GL444" s="47"/>
      <c r="GM444" s="47"/>
      <c r="GN444" s="47"/>
      <c r="GO444" s="47"/>
      <c r="GP444" s="47"/>
      <c r="GQ444" s="47"/>
      <c r="GR444" s="47"/>
      <c r="GS444" s="47"/>
      <c r="GT444" s="47"/>
      <c r="GU444" s="47"/>
      <c r="GV444" s="47"/>
      <c r="GW444" s="47"/>
      <c r="GX444" s="47"/>
      <c r="GY444" s="47"/>
      <c r="GZ444" s="47"/>
      <c r="HA444" s="47"/>
      <c r="HB444" s="47"/>
      <c r="HC444" s="47"/>
      <c r="HD444" s="47"/>
      <c r="HE444" s="47"/>
      <c r="HF444" s="47"/>
      <c r="HG444" s="47"/>
      <c r="HH444" s="47"/>
      <c r="HI444" s="47"/>
      <c r="HJ444" s="47"/>
      <c r="HK444" s="47"/>
      <c r="HL444" s="47"/>
      <c r="HM444" s="47"/>
      <c r="HN444" s="47"/>
      <c r="HO444" s="47"/>
      <c r="HP444" s="47"/>
      <c r="HQ444" s="47"/>
      <c r="HR444" s="47"/>
      <c r="HS444" s="47"/>
      <c r="HT444" s="47"/>
      <c r="HU444" s="47"/>
      <c r="HV444" s="47"/>
      <c r="HW444" s="47"/>
      <c r="HX444" s="47"/>
      <c r="HY444" s="47"/>
      <c r="HZ444" s="47"/>
    </row>
    <row r="445" spans="1:234">
      <c r="A445" s="86" t="s">
        <v>437</v>
      </c>
      <c r="B445" s="86"/>
      <c r="C445" s="86">
        <v>78.333004411128144</v>
      </c>
      <c r="D445" s="86">
        <v>66.440293026547096</v>
      </c>
      <c r="E445" s="86">
        <v>14.786814016680868</v>
      </c>
      <c r="F445" s="86">
        <v>0.84817751503360506</v>
      </c>
      <c r="G445" s="86">
        <v>740.06199585008392</v>
      </c>
      <c r="H445" s="86"/>
      <c r="I445" s="86">
        <v>5.052464842174275E-2</v>
      </c>
      <c r="J445" s="86">
        <v>6.9939190099635047</v>
      </c>
      <c r="K445" s="86">
        <v>15.130923950266768</v>
      </c>
      <c r="L445" s="86">
        <v>2.6633852804213753</v>
      </c>
      <c r="M445" s="105">
        <v>1.2481</v>
      </c>
      <c r="N445" s="106">
        <v>6.4</v>
      </c>
      <c r="O445" s="105">
        <v>0.13689999999999999</v>
      </c>
      <c r="P445" s="105">
        <v>5.8</v>
      </c>
      <c r="Q445" s="106">
        <v>0.91001128941881593</v>
      </c>
      <c r="R445" s="86">
        <v>7.3062575326506334</v>
      </c>
      <c r="S445" s="86">
        <v>6.2260218095579276</v>
      </c>
      <c r="T445" s="86">
        <v>6.6089817336129647E-2</v>
      </c>
      <c r="U445" s="86">
        <v>2.6633852804213753</v>
      </c>
      <c r="V445" s="86">
        <v>0</v>
      </c>
      <c r="W445" s="86"/>
      <c r="X445" s="90">
        <v>996.25073859077145</v>
      </c>
      <c r="Y445" s="90">
        <v>67.987659987336968</v>
      </c>
      <c r="Z445" s="107">
        <v>809</v>
      </c>
      <c r="AA445" s="112">
        <v>55.476148027710565</v>
      </c>
      <c r="AB445" s="107">
        <v>822.53433560121573</v>
      </c>
      <c r="AC445" s="107">
        <v>36.056917474480642</v>
      </c>
      <c r="AD445" s="109">
        <v>827.23049488315644</v>
      </c>
      <c r="AE445" s="112">
        <v>45.189266735091032</v>
      </c>
      <c r="AF445" s="90"/>
      <c r="AG445" s="112">
        <v>-2</v>
      </c>
      <c r="AH445" s="86"/>
      <c r="AI445" s="86">
        <v>822.09343186897138</v>
      </c>
      <c r="AJ445" s="86">
        <v>49.89221348298868</v>
      </c>
      <c r="AK445" s="86">
        <v>804.54308174732398</v>
      </c>
      <c r="AL445" s="86">
        <v>1983.7504242483874</v>
      </c>
      <c r="AM445" s="86"/>
      <c r="AN445" s="86">
        <v>221.02253907599683</v>
      </c>
      <c r="AO445" s="86">
        <v>9.6154370540919256</v>
      </c>
      <c r="AP445" s="86">
        <v>1059.8181545539508</v>
      </c>
      <c r="AQ445" s="86">
        <v>465920.82897046633</v>
      </c>
      <c r="AR445" s="86">
        <v>0.38123971535534551</v>
      </c>
      <c r="AS445" s="86" t="s">
        <v>66</v>
      </c>
      <c r="AT445" s="86">
        <v>12.301995205295469</v>
      </c>
      <c r="AU445" s="86">
        <v>3.7305800112165555E-2</v>
      </c>
      <c r="AV445" s="86">
        <v>1.7155052373804072</v>
      </c>
      <c r="AW445" s="86">
        <v>5.7494015568516481</v>
      </c>
      <c r="AX445" s="86">
        <v>0.95496874557666434</v>
      </c>
      <c r="AY445" s="86">
        <v>31.23025160127597</v>
      </c>
      <c r="AZ445" s="86">
        <v>10.106041518597934</v>
      </c>
      <c r="BA445" s="86">
        <v>121.39086211836224</v>
      </c>
      <c r="BB445" s="86">
        <v>41.254487488219212</v>
      </c>
      <c r="BC445" s="86">
        <v>162.16290578554674</v>
      </c>
      <c r="BD445" s="86">
        <v>40.297352934547206</v>
      </c>
      <c r="BE445" s="86">
        <v>441.84438255164508</v>
      </c>
      <c r="BF445" s="86">
        <v>42.069401902276994</v>
      </c>
      <c r="BG445" s="86">
        <v>7853.7073076944298</v>
      </c>
      <c r="BH445" s="86">
        <v>0.44042985858445172</v>
      </c>
      <c r="BI445" s="86">
        <v>66.440293026547096</v>
      </c>
      <c r="BJ445" s="86">
        <v>78.333004411128144</v>
      </c>
      <c r="BK445" s="86"/>
      <c r="BL445" s="75" t="s">
        <v>437</v>
      </c>
      <c r="BM445" s="75">
        <v>9.8380274557398617E-3</v>
      </c>
      <c r="BN445" s="75">
        <v>20.101299355057957</v>
      </c>
      <c r="BO445" s="75">
        <v>0.39269263275963739</v>
      </c>
      <c r="BP445" s="75">
        <v>3.6734587524205717</v>
      </c>
      <c r="BQ445" s="75"/>
      <c r="BR445" s="75">
        <v>37.577787953278744</v>
      </c>
      <c r="BS445" s="75">
        <v>16.464978372011455</v>
      </c>
      <c r="BT445" s="75">
        <v>151.97202725681737</v>
      </c>
      <c r="BU445" s="75">
        <v>270.21501386625488</v>
      </c>
      <c r="BV445" s="75">
        <v>477.9167799935521</v>
      </c>
      <c r="BW445" s="75">
        <v>728.87787081659383</v>
      </c>
      <c r="BX445" s="75">
        <v>979.83628873442137</v>
      </c>
      <c r="BY445" s="75">
        <v>1580.2883503744004</v>
      </c>
      <c r="BZ445" s="75">
        <v>2599.0846032449708</v>
      </c>
      <c r="CA445" s="75">
        <v>1656.2756654439761</v>
      </c>
      <c r="CB445" s="75"/>
      <c r="CC445" s="92">
        <v>792.20326173399803</v>
      </c>
      <c r="CD445" s="47"/>
      <c r="CE445" s="47"/>
      <c r="CF445" s="47"/>
      <c r="CG445" s="47"/>
      <c r="CH445" s="47"/>
      <c r="CI445" s="47"/>
      <c r="CJ445" s="47"/>
      <c r="CK445" s="47"/>
      <c r="CL445" s="47"/>
      <c r="CM445" s="47"/>
      <c r="CN445" s="47"/>
      <c r="CO445" s="47"/>
      <c r="CP445" s="47"/>
      <c r="CQ445" s="47"/>
      <c r="CR445" s="47"/>
      <c r="CS445" s="47"/>
      <c r="CT445" s="47"/>
      <c r="CU445" s="47"/>
      <c r="CV445" s="47"/>
      <c r="CW445" s="47"/>
      <c r="CX445" s="47"/>
      <c r="CY445" s="47"/>
      <c r="CZ445" s="47"/>
      <c r="DA445" s="47"/>
      <c r="DB445" s="47"/>
      <c r="DC445" s="47"/>
      <c r="DD445" s="47"/>
      <c r="DE445" s="47"/>
      <c r="DF445" s="47"/>
      <c r="DG445" s="47"/>
      <c r="DH445" s="47"/>
      <c r="DI445" s="47"/>
      <c r="DJ445" s="47"/>
      <c r="DK445" s="47"/>
      <c r="DL445" s="47"/>
      <c r="DM445" s="47"/>
      <c r="DN445" s="47"/>
      <c r="DO445" s="47"/>
      <c r="DP445" s="47"/>
      <c r="DQ445" s="47"/>
      <c r="DR445" s="47"/>
      <c r="DS445" s="47"/>
      <c r="DT445" s="47"/>
      <c r="DU445" s="47"/>
      <c r="DV445" s="47"/>
      <c r="DW445" s="47"/>
      <c r="DX445" s="47"/>
      <c r="DY445" s="47"/>
      <c r="DZ445" s="47"/>
      <c r="EA445" s="47"/>
      <c r="EB445" s="47"/>
      <c r="EC445" s="47"/>
      <c r="ED445" s="47"/>
      <c r="EE445" s="47"/>
      <c r="EF445" s="47"/>
      <c r="EG445" s="47"/>
      <c r="EH445" s="47"/>
      <c r="EI445" s="47"/>
      <c r="EJ445" s="47"/>
      <c r="EK445" s="47"/>
      <c r="EL445" s="47"/>
      <c r="EM445" s="47"/>
      <c r="EN445" s="47"/>
      <c r="EO445" s="47"/>
      <c r="EP445" s="47"/>
      <c r="EQ445" s="47"/>
      <c r="ER445" s="47"/>
      <c r="ES445" s="47"/>
      <c r="ET445" s="47"/>
      <c r="EU445" s="47"/>
      <c r="EV445" s="47"/>
      <c r="EW445" s="47"/>
      <c r="EX445" s="47"/>
      <c r="EY445" s="47"/>
      <c r="EZ445" s="47"/>
      <c r="FA445" s="47"/>
      <c r="FB445" s="47"/>
      <c r="FC445" s="47"/>
      <c r="FD445" s="47"/>
      <c r="FE445" s="47"/>
      <c r="FF445" s="47"/>
      <c r="FG445" s="47"/>
      <c r="FH445" s="47"/>
      <c r="FI445" s="47"/>
      <c r="FJ445" s="47"/>
      <c r="FK445" s="47"/>
      <c r="FL445" s="47"/>
      <c r="FM445" s="47"/>
      <c r="FN445" s="47"/>
      <c r="FO445" s="47"/>
      <c r="FP445" s="47"/>
      <c r="FQ445" s="47"/>
      <c r="FR445" s="47"/>
      <c r="FS445" s="47"/>
      <c r="FT445" s="47"/>
      <c r="FU445" s="47"/>
      <c r="FV445" s="47"/>
      <c r="FW445" s="47"/>
      <c r="FX445" s="47"/>
      <c r="FY445" s="47"/>
      <c r="FZ445" s="47"/>
      <c r="GA445" s="47"/>
      <c r="GB445" s="47"/>
      <c r="GC445" s="47"/>
      <c r="GD445" s="47"/>
      <c r="GE445" s="47"/>
      <c r="GF445" s="47"/>
      <c r="GG445" s="47"/>
      <c r="GH445" s="47"/>
      <c r="GI445" s="47"/>
      <c r="GJ445" s="47"/>
      <c r="GK445" s="47"/>
      <c r="GL445" s="47"/>
      <c r="GM445" s="47"/>
      <c r="GN445" s="47"/>
      <c r="GO445" s="47"/>
      <c r="GP445" s="47"/>
      <c r="GQ445" s="47"/>
      <c r="GR445" s="47"/>
      <c r="GS445" s="47"/>
      <c r="GT445" s="47"/>
      <c r="GU445" s="47"/>
      <c r="GV445" s="47"/>
      <c r="GW445" s="47"/>
      <c r="GX445" s="47"/>
      <c r="GY445" s="47"/>
      <c r="GZ445" s="47"/>
      <c r="HA445" s="47"/>
      <c r="HB445" s="47"/>
      <c r="HC445" s="47"/>
      <c r="HD445" s="47"/>
      <c r="HE445" s="47"/>
      <c r="HF445" s="47"/>
      <c r="HG445" s="47"/>
      <c r="HH445" s="47"/>
      <c r="HI445" s="47"/>
      <c r="HJ445" s="47"/>
      <c r="HK445" s="47"/>
      <c r="HL445" s="47"/>
      <c r="HM445" s="47"/>
      <c r="HN445" s="47"/>
      <c r="HO445" s="47"/>
      <c r="HP445" s="47"/>
      <c r="HQ445" s="47"/>
      <c r="HR445" s="47"/>
      <c r="HS445" s="47"/>
      <c r="HT445" s="47"/>
      <c r="HU445" s="47"/>
      <c r="HV445" s="47"/>
      <c r="HW445" s="47"/>
      <c r="HX445" s="47"/>
      <c r="HY445" s="47"/>
      <c r="HZ445" s="47"/>
    </row>
    <row r="446" spans="1:234">
      <c r="A446" s="86" t="s">
        <v>456</v>
      </c>
      <c r="B446" s="86"/>
      <c r="C446" s="86">
        <v>39.890470033496307</v>
      </c>
      <c r="D446" s="86">
        <v>34.346247633952878</v>
      </c>
      <c r="E446" s="86">
        <v>8.0685315671940767</v>
      </c>
      <c r="F446" s="86">
        <v>0.86101386133359903</v>
      </c>
      <c r="G446" s="86">
        <v>787.40660570199111</v>
      </c>
      <c r="H446" s="86"/>
      <c r="I446" s="86">
        <v>5.2723459370363122E-2</v>
      </c>
      <c r="J446" s="86">
        <v>8.5262170044146011</v>
      </c>
      <c r="K446" s="86">
        <v>15.180872957908461</v>
      </c>
      <c r="L446" s="86">
        <v>4.9555476250502402</v>
      </c>
      <c r="M446" s="105">
        <v>1.3361000000000001</v>
      </c>
      <c r="N446" s="106">
        <v>9.1999999999999993</v>
      </c>
      <c r="O446" s="105">
        <v>0.14710000000000001</v>
      </c>
      <c r="P446" s="105">
        <v>7.7</v>
      </c>
      <c r="Q446" s="106">
        <v>0.84275409809316582</v>
      </c>
      <c r="R446" s="86">
        <v>6.794562712184244</v>
      </c>
      <c r="S446" s="86">
        <v>7.9310630040383652</v>
      </c>
      <c r="T446" s="86">
        <v>6.5872364703444208E-2</v>
      </c>
      <c r="U446" s="86">
        <v>4.9555476250502402</v>
      </c>
      <c r="V446" s="86">
        <v>-1.8078697982477861E-16</v>
      </c>
      <c r="W446" s="86"/>
      <c r="X446" s="90">
        <v>1038.5117590259206</v>
      </c>
      <c r="Y446" s="90">
        <v>86.309464171361299</v>
      </c>
      <c r="Z446" s="107">
        <v>802</v>
      </c>
      <c r="AA446" s="112">
        <v>103.76256010648244</v>
      </c>
      <c r="AB446" s="107">
        <v>861.54151484522788</v>
      </c>
      <c r="AC446" s="107">
        <v>53.45039984379919</v>
      </c>
      <c r="AD446" s="109">
        <v>884.50159054088215</v>
      </c>
      <c r="AE446" s="112">
        <v>64.108729623202976</v>
      </c>
      <c r="AF446" s="90"/>
      <c r="AG446" s="112">
        <v>-10</v>
      </c>
      <c r="AH446" s="86"/>
      <c r="AI446" s="86">
        <v>861.55725507901718</v>
      </c>
      <c r="AJ446" s="86">
        <v>68.230175925139633</v>
      </c>
      <c r="AK446" s="86">
        <v>864.70563160559345</v>
      </c>
      <c r="AL446" s="86">
        <v>1956.6850873442811</v>
      </c>
      <c r="AM446" s="86"/>
      <c r="AN446" s="86">
        <v>176.43698902212668</v>
      </c>
      <c r="AO446" s="86">
        <v>12.134868898800011</v>
      </c>
      <c r="AP446" s="86">
        <v>420.26895907032309</v>
      </c>
      <c r="AQ446" s="86">
        <v>440380.47124218824</v>
      </c>
      <c r="AR446" s="86">
        <v>0.65762103162425078</v>
      </c>
      <c r="AS446" s="86">
        <v>2.7287967347830722E-2</v>
      </c>
      <c r="AT446" s="86">
        <v>10.25204201739138</v>
      </c>
      <c r="AU446" s="86">
        <v>2.5964084690320841E-2</v>
      </c>
      <c r="AV446" s="86">
        <v>1.2585219359477229</v>
      </c>
      <c r="AW446" s="86">
        <v>2.560497660877382</v>
      </c>
      <c r="AX446" s="86">
        <v>0.78068642178877179</v>
      </c>
      <c r="AY446" s="86">
        <v>11.395223090447963</v>
      </c>
      <c r="AZ446" s="86">
        <v>3.4403059462010703</v>
      </c>
      <c r="BA446" s="86">
        <v>39.488082355473523</v>
      </c>
      <c r="BB446" s="86">
        <v>14.103324634370344</v>
      </c>
      <c r="BC446" s="86">
        <v>59.901521375389237</v>
      </c>
      <c r="BD446" s="86">
        <v>16.905220959695765</v>
      </c>
      <c r="BE446" s="86">
        <v>193.30523497323108</v>
      </c>
      <c r="BF446" s="86">
        <v>21.716263189246714</v>
      </c>
      <c r="BG446" s="86">
        <v>5920.6172450511867</v>
      </c>
      <c r="BH446" s="86">
        <v>0.37242636813466989</v>
      </c>
      <c r="BI446" s="86">
        <v>34.346247633952878</v>
      </c>
      <c r="BJ446" s="86">
        <v>39.890470033496307</v>
      </c>
      <c r="BK446" s="86"/>
      <c r="BL446" s="75" t="s">
        <v>456</v>
      </c>
      <c r="BM446" s="75">
        <v>0.11513910273346296</v>
      </c>
      <c r="BN446" s="75">
        <v>16.751702642796374</v>
      </c>
      <c r="BO446" s="75">
        <v>0.27330615463495622</v>
      </c>
      <c r="BP446" s="75">
        <v>2.6949077857552952</v>
      </c>
      <c r="BQ446" s="75"/>
      <c r="BR446" s="75">
        <v>16.735278829263933</v>
      </c>
      <c r="BS446" s="75">
        <v>13.460110720496065</v>
      </c>
      <c r="BT446" s="75">
        <v>55.451207252788144</v>
      </c>
      <c r="BU446" s="75">
        <v>91.986790005376207</v>
      </c>
      <c r="BV446" s="75">
        <v>155.46489116328158</v>
      </c>
      <c r="BW446" s="75">
        <v>249.17534689700256</v>
      </c>
      <c r="BX446" s="75">
        <v>361.94272734374158</v>
      </c>
      <c r="BY446" s="75">
        <v>662.9498415566967</v>
      </c>
      <c r="BZ446" s="75">
        <v>1137.0896174895945</v>
      </c>
      <c r="CA446" s="75">
        <v>854.97099170262652</v>
      </c>
      <c r="CB446" s="75"/>
      <c r="CC446" s="92">
        <v>816.64209429224547</v>
      </c>
      <c r="CD446" s="47"/>
      <c r="CE446" s="47"/>
      <c r="CF446" s="47"/>
      <c r="CG446" s="47"/>
      <c r="CH446" s="47"/>
      <c r="CI446" s="47"/>
      <c r="CJ446" s="47"/>
      <c r="CK446" s="47"/>
      <c r="CL446" s="47"/>
      <c r="CM446" s="47"/>
      <c r="CN446" s="47"/>
      <c r="CO446" s="47"/>
      <c r="CP446" s="47"/>
      <c r="CQ446" s="47"/>
      <c r="CR446" s="47"/>
      <c r="CS446" s="47"/>
      <c r="CT446" s="47"/>
      <c r="CU446" s="47"/>
      <c r="CV446" s="47"/>
      <c r="CW446" s="47"/>
      <c r="CX446" s="47"/>
      <c r="CY446" s="47"/>
      <c r="CZ446" s="47"/>
      <c r="DA446" s="47"/>
      <c r="DB446" s="47"/>
      <c r="DC446" s="47"/>
      <c r="DD446" s="47"/>
      <c r="DE446" s="47"/>
      <c r="DF446" s="47"/>
      <c r="DG446" s="47"/>
      <c r="DH446" s="47"/>
      <c r="DI446" s="47"/>
      <c r="DJ446" s="47"/>
      <c r="DK446" s="47"/>
      <c r="DL446" s="47"/>
      <c r="DM446" s="47"/>
      <c r="DN446" s="47"/>
      <c r="DO446" s="47"/>
      <c r="DP446" s="47"/>
      <c r="DQ446" s="47"/>
      <c r="DR446" s="47"/>
      <c r="DS446" s="47"/>
      <c r="DT446" s="47"/>
      <c r="DU446" s="47"/>
      <c r="DV446" s="47"/>
      <c r="DW446" s="47"/>
      <c r="DX446" s="47"/>
      <c r="DY446" s="47"/>
      <c r="DZ446" s="47"/>
      <c r="EA446" s="47"/>
      <c r="EB446" s="47"/>
      <c r="EC446" s="47"/>
      <c r="ED446" s="47"/>
      <c r="EE446" s="47"/>
      <c r="EF446" s="47"/>
      <c r="EG446" s="47"/>
      <c r="EH446" s="47"/>
      <c r="EI446" s="47"/>
      <c r="EJ446" s="47"/>
      <c r="EK446" s="47"/>
      <c r="EL446" s="47"/>
      <c r="EM446" s="47"/>
      <c r="EN446" s="47"/>
      <c r="EO446" s="47"/>
      <c r="EP446" s="47"/>
      <c r="EQ446" s="47"/>
      <c r="ER446" s="47"/>
      <c r="ES446" s="47"/>
      <c r="ET446" s="47"/>
      <c r="EU446" s="47"/>
      <c r="EV446" s="47"/>
      <c r="EW446" s="47"/>
      <c r="EX446" s="47"/>
      <c r="EY446" s="47"/>
      <c r="EZ446" s="47"/>
      <c r="FA446" s="47"/>
      <c r="FB446" s="47"/>
      <c r="FC446" s="47"/>
      <c r="FD446" s="47"/>
      <c r="FE446" s="47"/>
      <c r="FF446" s="47"/>
      <c r="FG446" s="47"/>
      <c r="FH446" s="47"/>
      <c r="FI446" s="47"/>
      <c r="FJ446" s="47"/>
      <c r="FK446" s="47"/>
      <c r="FL446" s="47"/>
      <c r="FM446" s="47"/>
      <c r="FN446" s="47"/>
      <c r="FO446" s="47"/>
      <c r="FP446" s="47"/>
      <c r="FQ446" s="47"/>
      <c r="FR446" s="47"/>
      <c r="FS446" s="47"/>
      <c r="FT446" s="47"/>
      <c r="FU446" s="47"/>
      <c r="FV446" s="47"/>
      <c r="FW446" s="47"/>
      <c r="FX446" s="47"/>
      <c r="FY446" s="47"/>
      <c r="FZ446" s="47"/>
      <c r="GA446" s="47"/>
      <c r="GB446" s="47"/>
      <c r="GC446" s="47"/>
      <c r="GD446" s="47"/>
      <c r="GE446" s="47"/>
      <c r="GF446" s="47"/>
      <c r="GG446" s="47"/>
      <c r="GH446" s="47"/>
      <c r="GI446" s="47"/>
      <c r="GJ446" s="47"/>
      <c r="GK446" s="47"/>
      <c r="GL446" s="47"/>
      <c r="GM446" s="47"/>
      <c r="GN446" s="47"/>
      <c r="GO446" s="47"/>
      <c r="GP446" s="47"/>
      <c r="GQ446" s="47"/>
      <c r="GR446" s="47"/>
      <c r="GS446" s="47"/>
      <c r="GT446" s="47"/>
      <c r="GU446" s="47"/>
      <c r="GV446" s="47"/>
      <c r="GW446" s="47"/>
      <c r="GX446" s="47"/>
      <c r="GY446" s="47"/>
      <c r="GZ446" s="47"/>
      <c r="HA446" s="47"/>
      <c r="HB446" s="47"/>
      <c r="HC446" s="47"/>
      <c r="HD446" s="47"/>
      <c r="HE446" s="47"/>
      <c r="HF446" s="47"/>
      <c r="HG446" s="47"/>
      <c r="HH446" s="47"/>
      <c r="HI446" s="47"/>
      <c r="HJ446" s="47"/>
      <c r="HK446" s="47"/>
      <c r="HL446" s="47"/>
      <c r="HM446" s="47"/>
      <c r="HN446" s="47"/>
      <c r="HO446" s="47"/>
      <c r="HP446" s="47"/>
      <c r="HQ446" s="47"/>
      <c r="HR446" s="47"/>
      <c r="HS446" s="47"/>
      <c r="HT446" s="47"/>
      <c r="HU446" s="47"/>
      <c r="HV446" s="47"/>
      <c r="HW446" s="47"/>
      <c r="HX446" s="47"/>
      <c r="HY446" s="47"/>
      <c r="HZ446" s="47"/>
    </row>
    <row r="447" spans="1:234">
      <c r="A447" s="86" t="s">
        <v>461</v>
      </c>
      <c r="B447" s="86" t="s">
        <v>440</v>
      </c>
      <c r="C447" s="86">
        <v>133.58803156939311</v>
      </c>
      <c r="D447" s="86">
        <v>115.80393877456983</v>
      </c>
      <c r="E447" s="86">
        <v>21.930653365211004</v>
      </c>
      <c r="F447" s="86">
        <v>0.86687360696990867</v>
      </c>
      <c r="G447" s="86">
        <v>891.68016494892447</v>
      </c>
      <c r="H447" s="86"/>
      <c r="I447" s="86">
        <v>3.9675946330501789E-2</v>
      </c>
      <c r="J447" s="86">
        <v>7.7695679090956036</v>
      </c>
      <c r="K447" s="86">
        <v>15.648808834864099</v>
      </c>
      <c r="L447" s="86">
        <v>2.3683066088417943</v>
      </c>
      <c r="M447" s="106">
        <v>1.0744</v>
      </c>
      <c r="N447" s="106">
        <v>6.4</v>
      </c>
      <c r="O447" s="106">
        <v>0.12189999999999999</v>
      </c>
      <c r="P447" s="105">
        <v>6</v>
      </c>
      <c r="Q447" s="106">
        <v>0.9303584509582854</v>
      </c>
      <c r="R447" s="86">
        <v>8.198235282436638</v>
      </c>
      <c r="S447" s="86">
        <v>6.2270483124701164</v>
      </c>
      <c r="T447" s="86">
        <v>6.3902627385420699E-2</v>
      </c>
      <c r="U447" s="86">
        <v>2.3683066088417943</v>
      </c>
      <c r="V447" s="86">
        <v>0</v>
      </c>
      <c r="W447" s="86"/>
      <c r="X447" s="90">
        <v>786.43592208187158</v>
      </c>
      <c r="Y447" s="90">
        <v>59.929217375190703</v>
      </c>
      <c r="Z447" s="107">
        <v>738.80080066976689</v>
      </c>
      <c r="AA447" s="107">
        <v>50.060323645107189</v>
      </c>
      <c r="AB447" s="107">
        <v>740.88989404505503</v>
      </c>
      <c r="AC447" s="107">
        <v>33.931992495897596</v>
      </c>
      <c r="AD447" s="109">
        <v>741.57510697975044</v>
      </c>
      <c r="AE447" s="112">
        <v>42.050731953638248</v>
      </c>
      <c r="AF447" s="90"/>
      <c r="AG447" s="112">
        <v>0</v>
      </c>
      <c r="AH447" s="86"/>
      <c r="AI447" s="86">
        <v>741.04792212349241</v>
      </c>
      <c r="AJ447" s="86">
        <v>44.82509364985399</v>
      </c>
      <c r="AK447" s="86">
        <v>735.84031473241271</v>
      </c>
      <c r="AL447" s="86">
        <v>1655.4507124609943</v>
      </c>
      <c r="AM447" s="86"/>
      <c r="AN447" s="86">
        <v>788.41475706466611</v>
      </c>
      <c r="AO447" s="86">
        <v>4.4352489727429001</v>
      </c>
      <c r="AP447" s="86">
        <v>1273.2612210867421</v>
      </c>
      <c r="AQ447" s="86">
        <v>438781.30148968688</v>
      </c>
      <c r="AR447" s="86">
        <v>2.0292104575289565</v>
      </c>
      <c r="AS447" s="86">
        <v>2.1017353755137882</v>
      </c>
      <c r="AT447" s="86">
        <v>28.78473235043851</v>
      </c>
      <c r="AU447" s="86">
        <v>0.55381894547400301</v>
      </c>
      <c r="AV447" s="86">
        <v>4.2853032550870536</v>
      </c>
      <c r="AW447" s="86">
        <v>4.4272278648136272</v>
      </c>
      <c r="AX447" s="86">
        <v>1.3909724483468369</v>
      </c>
      <c r="AY447" s="86">
        <v>26.292385378158787</v>
      </c>
      <c r="AZ447" s="86">
        <v>9.3559575717001078</v>
      </c>
      <c r="BA447" s="86">
        <v>111.78974347628858</v>
      </c>
      <c r="BB447" s="86">
        <v>43.25032601788979</v>
      </c>
      <c r="BC447" s="86">
        <v>199.13921448124418</v>
      </c>
      <c r="BD447" s="86">
        <v>53.680656346008277</v>
      </c>
      <c r="BE447" s="86">
        <v>668.63740583612889</v>
      </c>
      <c r="BF447" s="86">
        <v>73.583946494768838</v>
      </c>
      <c r="BG447" s="86">
        <v>7488.2800556167467</v>
      </c>
      <c r="BH447" s="86">
        <v>0.63980589761050455</v>
      </c>
      <c r="BI447" s="86">
        <v>115.80393877456983</v>
      </c>
      <c r="BJ447" s="86">
        <v>133.58803156939311</v>
      </c>
      <c r="BK447" s="86"/>
      <c r="BL447" s="75" t="s">
        <v>461</v>
      </c>
      <c r="BM447" s="75">
        <v>8.8680817532227358</v>
      </c>
      <c r="BN447" s="75">
        <v>47.03387638960541</v>
      </c>
      <c r="BO447" s="75">
        <v>5.8296731102526635</v>
      </c>
      <c r="BP447" s="75">
        <v>9.1762382335911212</v>
      </c>
      <c r="BQ447" s="75"/>
      <c r="BR447" s="75">
        <v>28.936129835383184</v>
      </c>
      <c r="BS447" s="75">
        <v>23.982283592186842</v>
      </c>
      <c r="BT447" s="75">
        <v>127.94348115892355</v>
      </c>
      <c r="BU447" s="75">
        <v>250.15929336096542</v>
      </c>
      <c r="BV447" s="75">
        <v>440.11710030034874</v>
      </c>
      <c r="BW447" s="75">
        <v>764.14003565176313</v>
      </c>
      <c r="BX447" s="75">
        <v>1203.2580935422609</v>
      </c>
      <c r="BY447" s="75">
        <v>2105.1237782748344</v>
      </c>
      <c r="BZ447" s="75">
        <v>3933.161210800758</v>
      </c>
      <c r="CA447" s="75">
        <v>2897.0057675105845</v>
      </c>
      <c r="CB447" s="75"/>
      <c r="CC447" s="92">
        <v>718.27814703306251</v>
      </c>
      <c r="CD447" s="47"/>
      <c r="CE447" s="47"/>
      <c r="CF447" s="47"/>
      <c r="CG447" s="47"/>
      <c r="CH447" s="47"/>
      <c r="CI447" s="47"/>
      <c r="CJ447" s="47"/>
      <c r="CK447" s="47"/>
      <c r="CL447" s="47"/>
      <c r="CM447" s="47"/>
      <c r="CN447" s="47"/>
      <c r="CO447" s="47"/>
      <c r="CP447" s="47"/>
      <c r="CQ447" s="47"/>
      <c r="CR447" s="47"/>
      <c r="CS447" s="47"/>
      <c r="CT447" s="47"/>
      <c r="CU447" s="47"/>
      <c r="CV447" s="47"/>
      <c r="CW447" s="47"/>
      <c r="CX447" s="47"/>
      <c r="CY447" s="47"/>
      <c r="CZ447" s="47"/>
      <c r="DA447" s="47"/>
      <c r="DB447" s="47"/>
      <c r="DC447" s="47"/>
      <c r="DD447" s="47"/>
      <c r="DE447" s="47"/>
      <c r="DF447" s="47"/>
      <c r="DG447" s="47"/>
      <c r="DH447" s="47"/>
      <c r="DI447" s="47"/>
      <c r="DJ447" s="47"/>
      <c r="DK447" s="47"/>
      <c r="DL447" s="47"/>
      <c r="DM447" s="47"/>
      <c r="DN447" s="47"/>
      <c r="DO447" s="47"/>
      <c r="DP447" s="47"/>
      <c r="DQ447" s="47"/>
      <c r="DR447" s="47"/>
      <c r="DS447" s="47"/>
      <c r="DT447" s="47"/>
      <c r="DU447" s="47"/>
      <c r="DV447" s="47"/>
      <c r="DW447" s="47"/>
      <c r="DX447" s="47"/>
      <c r="DY447" s="47"/>
      <c r="DZ447" s="47"/>
      <c r="EA447" s="47"/>
      <c r="EB447" s="47"/>
      <c r="EC447" s="47"/>
      <c r="ED447" s="47"/>
      <c r="EE447" s="47"/>
      <c r="EF447" s="47"/>
      <c r="EG447" s="47"/>
      <c r="EH447" s="47"/>
      <c r="EI447" s="47"/>
      <c r="EJ447" s="47"/>
      <c r="EK447" s="47"/>
      <c r="EL447" s="47"/>
      <c r="EM447" s="47"/>
      <c r="EN447" s="47"/>
      <c r="EO447" s="47"/>
      <c r="EP447" s="47"/>
      <c r="EQ447" s="47"/>
      <c r="ER447" s="47"/>
      <c r="ES447" s="47"/>
      <c r="ET447" s="47"/>
      <c r="EU447" s="47"/>
      <c r="EV447" s="47"/>
      <c r="EW447" s="47"/>
      <c r="EX447" s="47"/>
      <c r="EY447" s="47"/>
      <c r="EZ447" s="47"/>
      <c r="FA447" s="47"/>
      <c r="FB447" s="47"/>
      <c r="FC447" s="47"/>
      <c r="FD447" s="47"/>
      <c r="FE447" s="47"/>
      <c r="FF447" s="47"/>
      <c r="FG447" s="47"/>
      <c r="FH447" s="47"/>
      <c r="FI447" s="47"/>
      <c r="FJ447" s="47"/>
      <c r="FK447" s="47"/>
      <c r="FL447" s="47"/>
      <c r="FM447" s="47"/>
      <c r="FN447" s="47"/>
      <c r="FO447" s="47"/>
      <c r="FP447" s="47"/>
      <c r="FQ447" s="47"/>
      <c r="FR447" s="47"/>
      <c r="FS447" s="47"/>
      <c r="FT447" s="47"/>
      <c r="FU447" s="47"/>
      <c r="FV447" s="47"/>
      <c r="FW447" s="47"/>
      <c r="FX447" s="47"/>
      <c r="FY447" s="47"/>
      <c r="FZ447" s="47"/>
      <c r="GA447" s="47"/>
      <c r="GB447" s="47"/>
      <c r="GC447" s="47"/>
      <c r="GD447" s="47"/>
      <c r="GE447" s="47"/>
      <c r="GF447" s="47"/>
      <c r="GG447" s="47"/>
      <c r="GH447" s="47"/>
      <c r="GI447" s="47"/>
      <c r="GJ447" s="47"/>
      <c r="GK447" s="47"/>
      <c r="GL447" s="47"/>
      <c r="GM447" s="47"/>
      <c r="GN447" s="47"/>
      <c r="GO447" s="47"/>
      <c r="GP447" s="47"/>
      <c r="GQ447" s="47"/>
      <c r="GR447" s="47"/>
      <c r="GS447" s="47"/>
      <c r="GT447" s="47"/>
      <c r="GU447" s="47"/>
      <c r="GV447" s="47"/>
      <c r="GW447" s="47"/>
      <c r="GX447" s="47"/>
      <c r="GY447" s="47"/>
      <c r="GZ447" s="47"/>
      <c r="HA447" s="47"/>
      <c r="HB447" s="47"/>
      <c r="HC447" s="47"/>
      <c r="HD447" s="47"/>
      <c r="HE447" s="47"/>
      <c r="HF447" s="47"/>
      <c r="HG447" s="47"/>
      <c r="HH447" s="47"/>
      <c r="HI447" s="47"/>
      <c r="HJ447" s="47"/>
      <c r="HK447" s="47"/>
      <c r="HL447" s="47"/>
      <c r="HM447" s="47"/>
      <c r="HN447" s="47"/>
      <c r="HO447" s="47"/>
      <c r="HP447" s="47"/>
      <c r="HQ447" s="47"/>
      <c r="HR447" s="47"/>
      <c r="HS447" s="47"/>
      <c r="HT447" s="47"/>
      <c r="HU447" s="47"/>
      <c r="HV447" s="47"/>
      <c r="HW447" s="47"/>
      <c r="HX447" s="47"/>
      <c r="HY447" s="47"/>
      <c r="HZ447" s="47"/>
    </row>
    <row r="448" spans="1:234">
      <c r="A448" s="86" t="s">
        <v>476</v>
      </c>
      <c r="B448" s="86"/>
      <c r="C448" s="86">
        <v>96.568697983878096</v>
      </c>
      <c r="D448" s="86">
        <v>84.475928515389512</v>
      </c>
      <c r="E448" s="86">
        <v>17.662324539814353</v>
      </c>
      <c r="F448" s="86">
        <v>0.87477547361664287</v>
      </c>
      <c r="G448" s="86">
        <v>5810.1147107021416</v>
      </c>
      <c r="H448" s="86"/>
      <c r="I448" s="86">
        <v>4.491123441507397E-2</v>
      </c>
      <c r="J448" s="86">
        <v>7.1147690671257342</v>
      </c>
      <c r="K448" s="86">
        <v>15.064719637669867</v>
      </c>
      <c r="L448" s="86">
        <v>3.5719403037264965</v>
      </c>
      <c r="M448" s="105">
        <v>1.2325999999999999</v>
      </c>
      <c r="N448" s="106">
        <v>6.6</v>
      </c>
      <c r="O448" s="105">
        <v>0.1346</v>
      </c>
      <c r="P448" s="105">
        <v>5.6</v>
      </c>
      <c r="Q448" s="106">
        <v>0.84222949417447435</v>
      </c>
      <c r="R448" s="86">
        <v>7.4254422228677353</v>
      </c>
      <c r="S448" s="86">
        <v>5.8186683598634446</v>
      </c>
      <c r="T448" s="86">
        <v>6.6380259576783923E-2</v>
      </c>
      <c r="U448" s="86">
        <v>3.5719403037264965</v>
      </c>
      <c r="V448" s="86">
        <v>1.7093555686032158E-16</v>
      </c>
      <c r="W448" s="86"/>
      <c r="X448" s="90">
        <v>887.95878875540257</v>
      </c>
      <c r="Y448" s="90">
        <v>61.80859097686681</v>
      </c>
      <c r="Z448" s="107">
        <v>818</v>
      </c>
      <c r="AA448" s="112">
        <v>74.582800699576865</v>
      </c>
      <c r="AB448" s="107">
        <v>815.51647052574094</v>
      </c>
      <c r="AC448" s="107">
        <v>37.1208320844121</v>
      </c>
      <c r="AD448" s="109">
        <v>814.47222246728325</v>
      </c>
      <c r="AE448" s="112">
        <v>42.671561854676099</v>
      </c>
      <c r="AF448" s="90"/>
      <c r="AG448" s="112">
        <v>0</v>
      </c>
      <c r="AH448" s="86"/>
      <c r="AI448" s="86">
        <v>815.52822556184287</v>
      </c>
      <c r="AJ448" s="86">
        <v>45.912515801248787</v>
      </c>
      <c r="AK448" s="86">
        <v>804.41111681692166</v>
      </c>
      <c r="AL448" s="86">
        <v>1991.4071040636015</v>
      </c>
      <c r="AM448" s="86"/>
      <c r="AN448" s="86">
        <v>262.6484386379077</v>
      </c>
      <c r="AO448" s="86">
        <v>11.28650422218916</v>
      </c>
      <c r="AP448" s="86">
        <v>1210.5125622053774</v>
      </c>
      <c r="AQ448" s="86">
        <v>475348.27079595299</v>
      </c>
      <c r="AR448" s="86">
        <v>1.9126790635988988</v>
      </c>
      <c r="AS448" s="86">
        <v>0.1165942758236938</v>
      </c>
      <c r="AT448" s="86">
        <v>10.8056342184874</v>
      </c>
      <c r="AU448" s="86">
        <v>0.22197181745906425</v>
      </c>
      <c r="AV448" s="86">
        <v>4.1557172553307673</v>
      </c>
      <c r="AW448" s="86">
        <v>5.61258346726372</v>
      </c>
      <c r="AX448" s="86">
        <v>1.3139846953687253</v>
      </c>
      <c r="AY448" s="86">
        <v>31.002918632501991</v>
      </c>
      <c r="AZ448" s="86">
        <v>10.234372977371514</v>
      </c>
      <c r="BA448" s="86">
        <v>121.9353352627712</v>
      </c>
      <c r="BB448" s="86">
        <v>44.354028879137104</v>
      </c>
      <c r="BC448" s="86">
        <v>185.39866977275847</v>
      </c>
      <c r="BD448" s="86">
        <v>47.949026816372808</v>
      </c>
      <c r="BE448" s="86">
        <v>529.9901265777354</v>
      </c>
      <c r="BF448" s="86">
        <v>54.543157551647241</v>
      </c>
      <c r="BG448" s="86">
        <v>6859.2631625333697</v>
      </c>
      <c r="BH448" s="86">
        <v>1.0341010465198048</v>
      </c>
      <c r="BI448" s="86">
        <v>84.475928515389512</v>
      </c>
      <c r="BJ448" s="86">
        <v>96.568697983878096</v>
      </c>
      <c r="BK448" s="86"/>
      <c r="BL448" s="75" t="s">
        <v>476</v>
      </c>
      <c r="BM448" s="75">
        <v>0.49195896972022707</v>
      </c>
      <c r="BN448" s="75">
        <v>17.656265062887908</v>
      </c>
      <c r="BO448" s="75">
        <v>2.3365454469375182</v>
      </c>
      <c r="BP448" s="75">
        <v>8.8987521527425422</v>
      </c>
      <c r="BQ448" s="75"/>
      <c r="BR448" s="75">
        <v>36.683552073619083</v>
      </c>
      <c r="BS448" s="75">
        <v>22.65490854084009</v>
      </c>
      <c r="BT448" s="75">
        <v>150.86578409976639</v>
      </c>
      <c r="BU448" s="75">
        <v>273.64633629335594</v>
      </c>
      <c r="BV448" s="75">
        <v>480.0603750502803</v>
      </c>
      <c r="BW448" s="75">
        <v>783.64008620383584</v>
      </c>
      <c r="BX448" s="75">
        <v>1120.2336542160631</v>
      </c>
      <c r="BY448" s="75">
        <v>1880.3539927989339</v>
      </c>
      <c r="BZ448" s="75">
        <v>3117.5889798690314</v>
      </c>
      <c r="CA448" s="75">
        <v>2147.368407545167</v>
      </c>
      <c r="CB448" s="75"/>
      <c r="CC448" s="92">
        <v>808.91156955975043</v>
      </c>
      <c r="CD448" s="47"/>
      <c r="CE448" s="47"/>
      <c r="CF448" s="47"/>
      <c r="CG448" s="47"/>
      <c r="CH448" s="47"/>
      <c r="CI448" s="47"/>
      <c r="CJ448" s="47"/>
      <c r="CK448" s="47"/>
      <c r="CL448" s="47"/>
      <c r="CM448" s="47"/>
      <c r="CN448" s="47"/>
      <c r="CO448" s="47"/>
      <c r="CP448" s="47"/>
      <c r="CQ448" s="47"/>
      <c r="CR448" s="47"/>
      <c r="CS448" s="47"/>
      <c r="CT448" s="47"/>
      <c r="CU448" s="47"/>
      <c r="CV448" s="47"/>
      <c r="CW448" s="47"/>
      <c r="CX448" s="47"/>
      <c r="CY448" s="47"/>
      <c r="CZ448" s="47"/>
      <c r="DA448" s="47"/>
      <c r="DB448" s="47"/>
      <c r="DC448" s="47"/>
      <c r="DD448" s="47"/>
      <c r="DE448" s="47"/>
      <c r="DF448" s="47"/>
      <c r="DG448" s="47"/>
      <c r="DH448" s="47"/>
      <c r="DI448" s="47"/>
      <c r="DJ448" s="47"/>
      <c r="DK448" s="47"/>
      <c r="DL448" s="47"/>
      <c r="DM448" s="47"/>
      <c r="DN448" s="47"/>
      <c r="DO448" s="47"/>
      <c r="DP448" s="47"/>
      <c r="DQ448" s="47"/>
      <c r="DR448" s="47"/>
      <c r="DS448" s="47"/>
      <c r="DT448" s="47"/>
      <c r="DU448" s="47"/>
      <c r="DV448" s="47"/>
      <c r="DW448" s="47"/>
      <c r="DX448" s="47"/>
      <c r="DY448" s="47"/>
      <c r="DZ448" s="47"/>
      <c r="EA448" s="47"/>
      <c r="EB448" s="47"/>
      <c r="EC448" s="47"/>
      <c r="ED448" s="47"/>
      <c r="EE448" s="47"/>
      <c r="EF448" s="47"/>
      <c r="EG448" s="47"/>
      <c r="EH448" s="47"/>
      <c r="EI448" s="47"/>
      <c r="EJ448" s="47"/>
      <c r="EK448" s="47"/>
      <c r="EL448" s="47"/>
      <c r="EM448" s="47"/>
      <c r="EN448" s="47"/>
      <c r="EO448" s="47"/>
      <c r="EP448" s="47"/>
      <c r="EQ448" s="47"/>
      <c r="ER448" s="47"/>
      <c r="ES448" s="47"/>
      <c r="ET448" s="47"/>
      <c r="EU448" s="47"/>
      <c r="EV448" s="47"/>
      <c r="EW448" s="47"/>
      <c r="EX448" s="47"/>
      <c r="EY448" s="47"/>
      <c r="EZ448" s="47"/>
      <c r="FA448" s="47"/>
      <c r="FB448" s="47"/>
      <c r="FC448" s="47"/>
      <c r="FD448" s="47"/>
      <c r="FE448" s="47"/>
      <c r="FF448" s="47"/>
      <c r="FG448" s="47"/>
      <c r="FH448" s="47"/>
      <c r="FI448" s="47"/>
      <c r="FJ448" s="47"/>
      <c r="FK448" s="47"/>
      <c r="FL448" s="47"/>
      <c r="FM448" s="47"/>
      <c r="FN448" s="47"/>
      <c r="FO448" s="47"/>
      <c r="FP448" s="47"/>
      <c r="FQ448" s="47"/>
      <c r="FR448" s="47"/>
      <c r="FS448" s="47"/>
      <c r="FT448" s="47"/>
      <c r="FU448" s="47"/>
      <c r="FV448" s="47"/>
      <c r="FW448" s="47"/>
      <c r="FX448" s="47"/>
      <c r="FY448" s="47"/>
      <c r="FZ448" s="47"/>
      <c r="GA448" s="47"/>
      <c r="GB448" s="47"/>
      <c r="GC448" s="47"/>
      <c r="GD448" s="47"/>
      <c r="GE448" s="47"/>
      <c r="GF448" s="47"/>
      <c r="GG448" s="47"/>
      <c r="GH448" s="47"/>
      <c r="GI448" s="47"/>
      <c r="GJ448" s="47"/>
      <c r="GK448" s="47"/>
      <c r="GL448" s="47"/>
      <c r="GM448" s="47"/>
      <c r="GN448" s="47"/>
      <c r="GO448" s="47"/>
      <c r="GP448" s="47"/>
      <c r="GQ448" s="47"/>
      <c r="GR448" s="47"/>
      <c r="GS448" s="47"/>
      <c r="GT448" s="47"/>
      <c r="GU448" s="47"/>
      <c r="GV448" s="47"/>
      <c r="GW448" s="47"/>
      <c r="GX448" s="47"/>
      <c r="GY448" s="47"/>
      <c r="GZ448" s="47"/>
      <c r="HA448" s="47"/>
      <c r="HB448" s="47"/>
      <c r="HC448" s="47"/>
      <c r="HD448" s="47"/>
      <c r="HE448" s="47"/>
      <c r="HF448" s="47"/>
      <c r="HG448" s="47"/>
      <c r="HH448" s="47"/>
      <c r="HI448" s="47"/>
      <c r="HJ448" s="47"/>
      <c r="HK448" s="47"/>
      <c r="HL448" s="47"/>
      <c r="HM448" s="47"/>
      <c r="HN448" s="47"/>
      <c r="HO448" s="47"/>
      <c r="HP448" s="47"/>
      <c r="HQ448" s="47"/>
      <c r="HR448" s="47"/>
      <c r="HS448" s="47"/>
      <c r="HT448" s="47"/>
      <c r="HU448" s="47"/>
      <c r="HV448" s="47"/>
      <c r="HW448" s="47"/>
      <c r="HX448" s="47"/>
      <c r="HY448" s="47"/>
      <c r="HZ448" s="47"/>
    </row>
    <row r="449" spans="1:234">
      <c r="A449" s="86" t="s">
        <v>466</v>
      </c>
      <c r="B449" s="86"/>
      <c r="C449" s="86">
        <v>115.91233057676283</v>
      </c>
      <c r="D449" s="86">
        <v>101.49047388258737</v>
      </c>
      <c r="E449" s="86">
        <v>23.507326028444652</v>
      </c>
      <c r="F449" s="86">
        <v>0.87557961588370792</v>
      </c>
      <c r="G449" s="86">
        <v>1626.0494102572975</v>
      </c>
      <c r="H449" s="86"/>
      <c r="I449" s="86">
        <v>5.0428886030851917E-2</v>
      </c>
      <c r="J449" s="86">
        <v>7.699320797231052</v>
      </c>
      <c r="K449" s="86">
        <v>14.809624987357594</v>
      </c>
      <c r="L449" s="86">
        <v>3.9036901541135087</v>
      </c>
      <c r="M449" s="105">
        <v>1.3833</v>
      </c>
      <c r="N449" s="106">
        <v>7.3</v>
      </c>
      <c r="O449" s="105">
        <v>0.14849999999999999</v>
      </c>
      <c r="P449" s="105">
        <v>6.2</v>
      </c>
      <c r="Q449" s="106">
        <v>0.84621096766510739</v>
      </c>
      <c r="R449" s="86">
        <v>6.7288826824634285</v>
      </c>
      <c r="S449" s="86">
        <v>6.4145425483919603</v>
      </c>
      <c r="T449" s="86">
        <v>6.7523654437817396E-2</v>
      </c>
      <c r="U449" s="86">
        <v>3.9036901541135087</v>
      </c>
      <c r="V449" s="86">
        <v>-1.4187934623655645E-16</v>
      </c>
      <c r="W449" s="86"/>
      <c r="X449" s="90">
        <v>994.40818142629269</v>
      </c>
      <c r="Y449" s="90">
        <v>74.70980027581345</v>
      </c>
      <c r="Z449" s="107">
        <v>854</v>
      </c>
      <c r="AA449" s="112">
        <v>81.05911828431735</v>
      </c>
      <c r="AB449" s="107">
        <v>881.84186243729778</v>
      </c>
      <c r="AC449" s="107">
        <v>43.158071284670356</v>
      </c>
      <c r="AD449" s="109">
        <v>892.87606244226504</v>
      </c>
      <c r="AE449" s="112">
        <v>51.669727861700764</v>
      </c>
      <c r="AF449" s="90"/>
      <c r="AG449" s="112">
        <v>-5</v>
      </c>
      <c r="AH449" s="86"/>
      <c r="AI449" s="86">
        <v>881.86047098811571</v>
      </c>
      <c r="AJ449" s="86">
        <v>55.545714029221109</v>
      </c>
      <c r="AK449" s="86">
        <v>879.50147997334386</v>
      </c>
      <c r="AL449" s="86">
        <v>1919.5493578580406</v>
      </c>
      <c r="AM449" s="86"/>
      <c r="AN449" s="86">
        <v>102.00696259869015</v>
      </c>
      <c r="AO449" s="86">
        <v>6.2654948857594972</v>
      </c>
      <c r="AP449" s="86">
        <v>336.82104245870306</v>
      </c>
      <c r="AQ449" s="86">
        <v>453181.8652902621</v>
      </c>
      <c r="AR449" s="86">
        <v>0.22703981438733659</v>
      </c>
      <c r="AS449" s="86" t="s">
        <v>66</v>
      </c>
      <c r="AT449" s="86">
        <v>19.901728232379654</v>
      </c>
      <c r="AU449" s="86">
        <v>0.11393939003085302</v>
      </c>
      <c r="AV449" s="86">
        <v>2.3770946185646058</v>
      </c>
      <c r="AW449" s="86">
        <v>3.8465569639384336</v>
      </c>
      <c r="AX449" s="86">
        <v>1.5693508957468569</v>
      </c>
      <c r="AY449" s="86">
        <v>13.360518938273282</v>
      </c>
      <c r="AZ449" s="86">
        <v>3.314263216884394</v>
      </c>
      <c r="BA449" s="86">
        <v>33.02089313979787</v>
      </c>
      <c r="BB449" s="86">
        <v>10.368221081916539</v>
      </c>
      <c r="BC449" s="86">
        <v>43.478131421983804</v>
      </c>
      <c r="BD449" s="86">
        <v>12.616185052012199</v>
      </c>
      <c r="BE449" s="86">
        <v>166.2601593231779</v>
      </c>
      <c r="BF449" s="86">
        <v>17.682252148538169</v>
      </c>
      <c r="BG449" s="86">
        <v>6621.199498801986</v>
      </c>
      <c r="BH449" s="86">
        <v>0.15841434684261763</v>
      </c>
      <c r="BI449" s="86">
        <v>101.49047388258737</v>
      </c>
      <c r="BJ449" s="86">
        <v>115.91233057676283</v>
      </c>
      <c r="BK449" s="86"/>
      <c r="BL449" s="75" t="s">
        <v>466</v>
      </c>
      <c r="BM449" s="75">
        <v>3.004730749758782E-2</v>
      </c>
      <c r="BN449" s="75">
        <v>32.519163778398131</v>
      </c>
      <c r="BO449" s="75">
        <v>1.1993620003247685</v>
      </c>
      <c r="BP449" s="75">
        <v>5.0901383695173568</v>
      </c>
      <c r="BQ449" s="75"/>
      <c r="BR449" s="75">
        <v>25.140895189140089</v>
      </c>
      <c r="BS449" s="75">
        <v>27.057774064600981</v>
      </c>
      <c r="BT449" s="75">
        <v>65.014690697193586</v>
      </c>
      <c r="BU449" s="75">
        <v>88.616663553058657</v>
      </c>
      <c r="BV449" s="75">
        <v>130.0035162984168</v>
      </c>
      <c r="BW449" s="75">
        <v>183.18411805506256</v>
      </c>
      <c r="BX449" s="75">
        <v>262.70774273101995</v>
      </c>
      <c r="BY449" s="75">
        <v>494.75235498087056</v>
      </c>
      <c r="BZ449" s="75">
        <v>978.00093719516406</v>
      </c>
      <c r="CA449" s="75">
        <v>696.15165939126655</v>
      </c>
      <c r="CB449" s="75"/>
      <c r="CC449" s="92">
        <v>749.97519805572801</v>
      </c>
      <c r="CD449" s="47"/>
      <c r="CE449" s="47"/>
      <c r="CF449" s="47"/>
      <c r="CG449" s="47"/>
      <c r="CH449" s="47"/>
      <c r="CI449" s="47"/>
      <c r="CJ449" s="47"/>
      <c r="CK449" s="47"/>
      <c r="CL449" s="47"/>
      <c r="CM449" s="47"/>
      <c r="CN449" s="47"/>
      <c r="CO449" s="47"/>
      <c r="CP449" s="47"/>
      <c r="CQ449" s="47"/>
      <c r="CR449" s="47"/>
      <c r="CS449" s="47"/>
      <c r="CT449" s="47"/>
      <c r="CU449" s="47"/>
      <c r="CV449" s="47"/>
      <c r="CW449" s="47"/>
      <c r="CX449" s="47"/>
      <c r="CY449" s="47"/>
      <c r="CZ449" s="47"/>
      <c r="DA449" s="47"/>
      <c r="DB449" s="47"/>
      <c r="DC449" s="47"/>
      <c r="DD449" s="47"/>
      <c r="DE449" s="47"/>
      <c r="DF449" s="47"/>
      <c r="DG449" s="47"/>
      <c r="DH449" s="47"/>
      <c r="DI449" s="47"/>
      <c r="DJ449" s="47"/>
      <c r="DK449" s="47"/>
      <c r="DL449" s="47"/>
      <c r="DM449" s="47"/>
      <c r="DN449" s="47"/>
      <c r="DO449" s="47"/>
      <c r="DP449" s="47"/>
      <c r="DQ449" s="47"/>
      <c r="DR449" s="47"/>
      <c r="DS449" s="47"/>
      <c r="DT449" s="47"/>
      <c r="DU449" s="47"/>
      <c r="DV449" s="47"/>
      <c r="DW449" s="47"/>
      <c r="DX449" s="47"/>
      <c r="DY449" s="47"/>
      <c r="DZ449" s="47"/>
      <c r="EA449" s="47"/>
      <c r="EB449" s="47"/>
      <c r="EC449" s="47"/>
      <c r="ED449" s="47"/>
      <c r="EE449" s="47"/>
      <c r="EF449" s="47"/>
      <c r="EG449" s="47"/>
      <c r="EH449" s="47"/>
      <c r="EI449" s="47"/>
      <c r="EJ449" s="47"/>
      <c r="EK449" s="47"/>
      <c r="EL449" s="47"/>
      <c r="EM449" s="47"/>
      <c r="EN449" s="47"/>
      <c r="EO449" s="47"/>
      <c r="EP449" s="47"/>
      <c r="EQ449" s="47"/>
      <c r="ER449" s="47"/>
      <c r="ES449" s="47"/>
      <c r="ET449" s="47"/>
      <c r="EU449" s="47"/>
      <c r="EV449" s="47"/>
      <c r="EW449" s="47"/>
      <c r="EX449" s="47"/>
      <c r="EY449" s="47"/>
      <c r="EZ449" s="47"/>
      <c r="FA449" s="47"/>
      <c r="FB449" s="47"/>
      <c r="FC449" s="47"/>
      <c r="FD449" s="47"/>
      <c r="FE449" s="47"/>
      <c r="FF449" s="47"/>
      <c r="FG449" s="47"/>
      <c r="FH449" s="47"/>
      <c r="FI449" s="47"/>
      <c r="FJ449" s="47"/>
      <c r="FK449" s="47"/>
      <c r="FL449" s="47"/>
      <c r="FM449" s="47"/>
      <c r="FN449" s="47"/>
      <c r="FO449" s="47"/>
      <c r="FP449" s="47"/>
      <c r="FQ449" s="47"/>
      <c r="FR449" s="47"/>
      <c r="FS449" s="47"/>
      <c r="FT449" s="47"/>
      <c r="FU449" s="47"/>
      <c r="FV449" s="47"/>
      <c r="FW449" s="47"/>
      <c r="FX449" s="47"/>
      <c r="FY449" s="47"/>
      <c r="FZ449" s="47"/>
      <c r="GA449" s="47"/>
      <c r="GB449" s="47"/>
      <c r="GC449" s="47"/>
      <c r="GD449" s="47"/>
      <c r="GE449" s="47"/>
      <c r="GF449" s="47"/>
      <c r="GG449" s="47"/>
      <c r="GH449" s="47"/>
      <c r="GI449" s="47"/>
      <c r="GJ449" s="47"/>
      <c r="GK449" s="47"/>
      <c r="GL449" s="47"/>
      <c r="GM449" s="47"/>
      <c r="GN449" s="47"/>
      <c r="GO449" s="47"/>
      <c r="GP449" s="47"/>
      <c r="GQ449" s="47"/>
      <c r="GR449" s="47"/>
      <c r="GS449" s="47"/>
      <c r="GT449" s="47"/>
      <c r="GU449" s="47"/>
      <c r="GV449" s="47"/>
      <c r="GW449" s="47"/>
      <c r="GX449" s="47"/>
      <c r="GY449" s="47"/>
      <c r="GZ449" s="47"/>
      <c r="HA449" s="47"/>
      <c r="HB449" s="47"/>
      <c r="HC449" s="47"/>
      <c r="HD449" s="47"/>
      <c r="HE449" s="47"/>
      <c r="HF449" s="47"/>
      <c r="HG449" s="47"/>
      <c r="HH449" s="47"/>
      <c r="HI449" s="47"/>
      <c r="HJ449" s="47"/>
      <c r="HK449" s="47"/>
      <c r="HL449" s="47"/>
      <c r="HM449" s="47"/>
      <c r="HN449" s="47"/>
      <c r="HO449" s="47"/>
      <c r="HP449" s="47"/>
      <c r="HQ449" s="47"/>
      <c r="HR449" s="47"/>
      <c r="HS449" s="47"/>
      <c r="HT449" s="47"/>
      <c r="HU449" s="47"/>
      <c r="HV449" s="47"/>
      <c r="HW449" s="47"/>
      <c r="HX449" s="47"/>
      <c r="HY449" s="47"/>
      <c r="HZ449" s="47"/>
    </row>
    <row r="450" spans="1:234">
      <c r="A450" s="86" t="s">
        <v>438</v>
      </c>
      <c r="B450" s="86" t="s">
        <v>64</v>
      </c>
      <c r="C450" s="86">
        <v>115.6925351149589</v>
      </c>
      <c r="D450" s="86">
        <v>104.94611460422136</v>
      </c>
      <c r="E450" s="86">
        <v>21.730724374023886</v>
      </c>
      <c r="F450" s="86">
        <v>0.90711223935010787</v>
      </c>
      <c r="G450" s="86">
        <v>429.14132031602441</v>
      </c>
      <c r="H450" s="86"/>
      <c r="I450" s="86">
        <v>5.16988913379232E-2</v>
      </c>
      <c r="J450" s="86">
        <v>7.1431409532296959</v>
      </c>
      <c r="K450" s="86">
        <v>14.340405460257204</v>
      </c>
      <c r="L450" s="86">
        <v>2.6249234483729742</v>
      </c>
      <c r="M450" s="105">
        <v>1.2674000000000001</v>
      </c>
      <c r="N450" s="106">
        <v>5.8</v>
      </c>
      <c r="O450" s="105">
        <v>0.1318</v>
      </c>
      <c r="P450" s="105">
        <v>5.2</v>
      </c>
      <c r="Q450" s="106">
        <v>0.8952683453313991</v>
      </c>
      <c r="R450" s="86">
        <v>7.5902656561144184</v>
      </c>
      <c r="S450" s="86">
        <v>5.696562916373975</v>
      </c>
      <c r="T450" s="86">
        <v>6.9733035287697115E-2</v>
      </c>
      <c r="U450" s="86">
        <v>2.6249234483729742</v>
      </c>
      <c r="V450" s="86">
        <v>2.3759137304221618E-16</v>
      </c>
      <c r="W450" s="86"/>
      <c r="X450" s="90">
        <v>1018.8306137495933</v>
      </c>
      <c r="Y450" s="90">
        <v>70.972724188109964</v>
      </c>
      <c r="Z450" s="107">
        <v>921</v>
      </c>
      <c r="AA450" s="112">
        <v>53.718585479810137</v>
      </c>
      <c r="AB450" s="107">
        <v>831.22289538822656</v>
      </c>
      <c r="AC450" s="107">
        <v>33.289406464197256</v>
      </c>
      <c r="AD450" s="109">
        <v>798.02880991969812</v>
      </c>
      <c r="AE450" s="112">
        <v>39.414809709510287</v>
      </c>
      <c r="AF450" s="90"/>
      <c r="AG450" s="112">
        <v>13</v>
      </c>
      <c r="AH450" s="86"/>
      <c r="AI450" s="86">
        <v>831.28895964810306</v>
      </c>
      <c r="AJ450" s="86">
        <v>43.734858239345776</v>
      </c>
      <c r="AK450" s="86">
        <v>766.05629128676003</v>
      </c>
      <c r="AL450" s="86">
        <v>2133.1057248827469</v>
      </c>
      <c r="AM450" s="86"/>
      <c r="AN450" s="86">
        <v>305.5398406351203</v>
      </c>
      <c r="AO450" s="86">
        <v>10.708698254876262</v>
      </c>
      <c r="AP450" s="86">
        <v>1235.1868587679235</v>
      </c>
      <c r="AQ450" s="86">
        <v>469053.43021961633</v>
      </c>
      <c r="AR450" s="86">
        <v>0.77809965574683027</v>
      </c>
      <c r="AS450" s="86" t="s">
        <v>66</v>
      </c>
      <c r="AT450" s="86">
        <v>12.989091839486635</v>
      </c>
      <c r="AU450" s="86">
        <v>0.17399991143242458</v>
      </c>
      <c r="AV450" s="86">
        <v>2.7271212832609741</v>
      </c>
      <c r="AW450" s="86">
        <v>6.4141396285067929</v>
      </c>
      <c r="AX450" s="86">
        <v>1.514718792980033</v>
      </c>
      <c r="AY450" s="86">
        <v>29.791770704611814</v>
      </c>
      <c r="AZ450" s="86">
        <v>10.873400449858305</v>
      </c>
      <c r="BA450" s="86">
        <v>129.58979401793377</v>
      </c>
      <c r="BB450" s="86">
        <v>45.486054991417419</v>
      </c>
      <c r="BC450" s="86">
        <v>193.03855641118912</v>
      </c>
      <c r="BD450" s="86">
        <v>52.99016940619002</v>
      </c>
      <c r="BE450" s="86">
        <v>603.2873265113044</v>
      </c>
      <c r="BF450" s="86">
        <v>60.871490393610756</v>
      </c>
      <c r="BG450" s="86">
        <v>6678.22326456684</v>
      </c>
      <c r="BH450" s="86">
        <v>0.46934221717224067</v>
      </c>
      <c r="BI450" s="86">
        <v>104.94611460422136</v>
      </c>
      <c r="BJ450" s="86">
        <v>115.6925351149589</v>
      </c>
      <c r="BK450" s="86"/>
      <c r="BL450" s="75" t="s">
        <v>438</v>
      </c>
      <c r="BM450" s="75">
        <v>4.5886052592938972E-2</v>
      </c>
      <c r="BN450" s="75">
        <v>21.224006273670973</v>
      </c>
      <c r="BO450" s="75">
        <v>1.8315780150781533</v>
      </c>
      <c r="BP450" s="75">
        <v>5.8396601354624709</v>
      </c>
      <c r="BQ450" s="75"/>
      <c r="BR450" s="75">
        <v>41.922481232070545</v>
      </c>
      <c r="BS450" s="75">
        <v>26.115841258276429</v>
      </c>
      <c r="BT450" s="75">
        <v>144.97212021708913</v>
      </c>
      <c r="BU450" s="75">
        <v>290.73263234915254</v>
      </c>
      <c r="BV450" s="75">
        <v>510.1960394406841</v>
      </c>
      <c r="BW450" s="75">
        <v>803.6405475515445</v>
      </c>
      <c r="BX450" s="75">
        <v>1166.3961112458558</v>
      </c>
      <c r="BY450" s="75">
        <v>2078.0458590662756</v>
      </c>
      <c r="BZ450" s="75">
        <v>3548.7489794782609</v>
      </c>
      <c r="CA450" s="75">
        <v>2396.5153698271952</v>
      </c>
      <c r="CB450" s="75"/>
      <c r="CC450" s="92">
        <v>803.37447151879473</v>
      </c>
      <c r="CD450" s="47"/>
      <c r="CE450" s="47"/>
      <c r="CF450" s="47"/>
      <c r="CG450" s="47"/>
      <c r="CH450" s="47"/>
      <c r="CI450" s="47"/>
      <c r="CJ450" s="47"/>
      <c r="CK450" s="47"/>
      <c r="CL450" s="47"/>
      <c r="CM450" s="47"/>
      <c r="CN450" s="47"/>
      <c r="CO450" s="47"/>
      <c r="CP450" s="47"/>
      <c r="CQ450" s="47"/>
      <c r="CR450" s="47"/>
      <c r="CS450" s="47"/>
      <c r="CT450" s="47"/>
      <c r="CU450" s="47"/>
      <c r="CV450" s="47"/>
      <c r="CW450" s="47"/>
      <c r="CX450" s="47"/>
      <c r="CY450" s="47"/>
      <c r="CZ450" s="47"/>
      <c r="DA450" s="47"/>
      <c r="DB450" s="47"/>
      <c r="DC450" s="47"/>
      <c r="DD450" s="47"/>
      <c r="DE450" s="47"/>
      <c r="DF450" s="47"/>
      <c r="DG450" s="47"/>
      <c r="DH450" s="47"/>
      <c r="DI450" s="47"/>
      <c r="DJ450" s="47"/>
      <c r="DK450" s="47"/>
      <c r="DL450" s="47"/>
      <c r="DM450" s="47"/>
      <c r="DN450" s="47"/>
      <c r="DO450" s="47"/>
      <c r="DP450" s="47"/>
      <c r="DQ450" s="47"/>
      <c r="DR450" s="47"/>
      <c r="DS450" s="47"/>
      <c r="DT450" s="47"/>
      <c r="DU450" s="47"/>
      <c r="DV450" s="47"/>
      <c r="DW450" s="47"/>
      <c r="DX450" s="47"/>
      <c r="DY450" s="47"/>
      <c r="DZ450" s="47"/>
      <c r="EA450" s="47"/>
      <c r="EB450" s="47"/>
      <c r="EC450" s="47"/>
      <c r="ED450" s="47"/>
      <c r="EE450" s="47"/>
      <c r="EF450" s="47"/>
      <c r="EG450" s="47"/>
      <c r="EH450" s="47"/>
      <c r="EI450" s="47"/>
      <c r="EJ450" s="47"/>
      <c r="EK450" s="47"/>
      <c r="EL450" s="47"/>
      <c r="EM450" s="47"/>
      <c r="EN450" s="47"/>
      <c r="EO450" s="47"/>
      <c r="EP450" s="47"/>
      <c r="EQ450" s="47"/>
      <c r="ER450" s="47"/>
      <c r="ES450" s="47"/>
      <c r="ET450" s="47"/>
      <c r="EU450" s="47"/>
      <c r="EV450" s="47"/>
      <c r="EW450" s="47"/>
      <c r="EX450" s="47"/>
      <c r="EY450" s="47"/>
      <c r="EZ450" s="47"/>
      <c r="FA450" s="47"/>
      <c r="FB450" s="47"/>
      <c r="FC450" s="47"/>
      <c r="FD450" s="47"/>
      <c r="FE450" s="47"/>
      <c r="FF450" s="47"/>
      <c r="FG450" s="47"/>
      <c r="FH450" s="47"/>
      <c r="FI450" s="47"/>
      <c r="FJ450" s="47"/>
      <c r="FK450" s="47"/>
      <c r="FL450" s="47"/>
      <c r="FM450" s="47"/>
      <c r="FN450" s="47"/>
      <c r="FO450" s="47"/>
      <c r="FP450" s="47"/>
      <c r="FQ450" s="47"/>
      <c r="FR450" s="47"/>
      <c r="FS450" s="47"/>
      <c r="FT450" s="47"/>
      <c r="FU450" s="47"/>
      <c r="FV450" s="47"/>
      <c r="FW450" s="47"/>
      <c r="FX450" s="47"/>
      <c r="FY450" s="47"/>
      <c r="FZ450" s="47"/>
      <c r="GA450" s="47"/>
      <c r="GB450" s="47"/>
      <c r="GC450" s="47"/>
      <c r="GD450" s="47"/>
      <c r="GE450" s="47"/>
      <c r="GF450" s="47"/>
      <c r="GG450" s="47"/>
      <c r="GH450" s="47"/>
      <c r="GI450" s="47"/>
      <c r="GJ450" s="47"/>
      <c r="GK450" s="47"/>
      <c r="GL450" s="47"/>
      <c r="GM450" s="47"/>
      <c r="GN450" s="47"/>
      <c r="GO450" s="47"/>
      <c r="GP450" s="47"/>
      <c r="GQ450" s="47"/>
      <c r="GR450" s="47"/>
      <c r="GS450" s="47"/>
      <c r="GT450" s="47"/>
      <c r="GU450" s="47"/>
      <c r="GV450" s="47"/>
      <c r="GW450" s="47"/>
      <c r="GX450" s="47"/>
      <c r="GY450" s="47"/>
      <c r="GZ450" s="47"/>
      <c r="HA450" s="47"/>
      <c r="HB450" s="47"/>
      <c r="HC450" s="47"/>
      <c r="HD450" s="47"/>
      <c r="HE450" s="47"/>
      <c r="HF450" s="47"/>
      <c r="HG450" s="47"/>
      <c r="HH450" s="47"/>
      <c r="HI450" s="47"/>
      <c r="HJ450" s="47"/>
      <c r="HK450" s="47"/>
      <c r="HL450" s="47"/>
      <c r="HM450" s="47"/>
      <c r="HN450" s="47"/>
      <c r="HO450" s="47"/>
      <c r="HP450" s="47"/>
      <c r="HQ450" s="47"/>
      <c r="HR450" s="47"/>
      <c r="HS450" s="47"/>
      <c r="HT450" s="47"/>
      <c r="HU450" s="47"/>
      <c r="HV450" s="47"/>
      <c r="HW450" s="47"/>
      <c r="HX450" s="47"/>
      <c r="HY450" s="47"/>
      <c r="HZ450" s="47"/>
    </row>
    <row r="451" spans="1:234">
      <c r="A451" s="86" t="s">
        <v>458</v>
      </c>
      <c r="B451" s="86"/>
      <c r="C451" s="86">
        <v>91.508420685361997</v>
      </c>
      <c r="D451" s="86">
        <v>83.333004268106421</v>
      </c>
      <c r="E451" s="86">
        <v>17.036082700425048</v>
      </c>
      <c r="F451" s="86">
        <v>0.91065940865305151</v>
      </c>
      <c r="G451" s="86">
        <v>568.74999999999977</v>
      </c>
      <c r="H451" s="86"/>
      <c r="I451" s="86">
        <v>4.7098185578783335E-2</v>
      </c>
      <c r="J451" s="86">
        <v>8.8682681645126813</v>
      </c>
      <c r="K451" s="86">
        <v>14.455718751226222</v>
      </c>
      <c r="L451" s="86">
        <v>2.8919561383765511</v>
      </c>
      <c r="M451" s="105">
        <v>1.2777000000000001</v>
      </c>
      <c r="N451" s="106">
        <v>9</v>
      </c>
      <c r="O451" s="105">
        <v>0.13389999999999999</v>
      </c>
      <c r="P451" s="105">
        <v>8.5</v>
      </c>
      <c r="Q451" s="106">
        <v>0.94705358942246576</v>
      </c>
      <c r="R451" s="86">
        <v>7.462200329713542</v>
      </c>
      <c r="S451" s="86">
        <v>8.6837322667984012</v>
      </c>
      <c r="T451" s="86">
        <v>6.9176774756715159E-2</v>
      </c>
      <c r="U451" s="86">
        <v>2.8919561383765511</v>
      </c>
      <c r="V451" s="86">
        <v>0</v>
      </c>
      <c r="W451" s="86"/>
      <c r="X451" s="90">
        <v>930.21767478911397</v>
      </c>
      <c r="Y451" s="90">
        <v>80.624684503113727</v>
      </c>
      <c r="Z451" s="107">
        <v>904</v>
      </c>
      <c r="AA451" s="112">
        <v>59.563593996580444</v>
      </c>
      <c r="AB451" s="107">
        <v>835.81448341291116</v>
      </c>
      <c r="AC451" s="107">
        <v>51.269188885857972</v>
      </c>
      <c r="AD451" s="109">
        <v>810.19287722465879</v>
      </c>
      <c r="AE451" s="112">
        <v>64.901758591554653</v>
      </c>
      <c r="AF451" s="90"/>
      <c r="AG451" s="112">
        <v>10</v>
      </c>
      <c r="AH451" s="86"/>
      <c r="AI451" s="86">
        <v>836.3240052724243</v>
      </c>
      <c r="AJ451" s="86">
        <v>67.810445109169521</v>
      </c>
      <c r="AK451" s="86">
        <v>793.53770988366978</v>
      </c>
      <c r="AL451" s="86">
        <v>1728.1988740645766</v>
      </c>
      <c r="AM451" s="86"/>
      <c r="AN451" s="86">
        <v>230.32986565401623</v>
      </c>
      <c r="AO451" s="86">
        <v>9.8233942663822411</v>
      </c>
      <c r="AP451" s="86">
        <v>1483.5553237703612</v>
      </c>
      <c r="AQ451" s="86">
        <v>462930.7218668104</v>
      </c>
      <c r="AR451" s="86">
        <v>1.1280220728766155</v>
      </c>
      <c r="AS451" s="86" t="s">
        <v>66</v>
      </c>
      <c r="AT451" s="86">
        <v>13.05158743805921</v>
      </c>
      <c r="AU451" s="86">
        <v>0.1519107771743356</v>
      </c>
      <c r="AV451" s="86">
        <v>3.0954903427385769</v>
      </c>
      <c r="AW451" s="86">
        <v>6.2719999493766254</v>
      </c>
      <c r="AX451" s="86">
        <v>1.7606843677485724</v>
      </c>
      <c r="AY451" s="86">
        <v>37.384768075626184</v>
      </c>
      <c r="AZ451" s="86">
        <v>12.230052890061728</v>
      </c>
      <c r="BA451" s="86">
        <v>137.79708969264317</v>
      </c>
      <c r="BB451" s="86">
        <v>49.270073979109497</v>
      </c>
      <c r="BC451" s="86">
        <v>202.02718335613611</v>
      </c>
      <c r="BD451" s="86">
        <v>51.378671079195257</v>
      </c>
      <c r="BE451" s="86">
        <v>565.54620547046818</v>
      </c>
      <c r="BF451" s="86">
        <v>57.373283222731303</v>
      </c>
      <c r="BG451" s="86">
        <v>6217.2040075451296</v>
      </c>
      <c r="BH451" s="86">
        <v>0.52797548899994129</v>
      </c>
      <c r="BI451" s="86">
        <v>83.333004268106421</v>
      </c>
      <c r="BJ451" s="86">
        <v>91.508420685361997</v>
      </c>
      <c r="BK451" s="86"/>
      <c r="BL451" s="75" t="s">
        <v>458</v>
      </c>
      <c r="BM451" s="75">
        <v>4.006085895947669E-2</v>
      </c>
      <c r="BN451" s="75">
        <v>21.326123264802632</v>
      </c>
      <c r="BO451" s="75">
        <v>1.5990608123614274</v>
      </c>
      <c r="BP451" s="75">
        <v>6.6284589780269307</v>
      </c>
      <c r="BQ451" s="75"/>
      <c r="BR451" s="75">
        <v>40.99346372141585</v>
      </c>
      <c r="BS451" s="75">
        <v>30.356627030147799</v>
      </c>
      <c r="BT451" s="75">
        <v>181.92101253346075</v>
      </c>
      <c r="BU451" s="75">
        <v>327.00676176635636</v>
      </c>
      <c r="BV451" s="75">
        <v>542.50822713639047</v>
      </c>
      <c r="BW451" s="75">
        <v>870.49600669804772</v>
      </c>
      <c r="BX451" s="75">
        <v>1220.7080565325443</v>
      </c>
      <c r="BY451" s="75">
        <v>2014.8498462429513</v>
      </c>
      <c r="BZ451" s="75">
        <v>3326.7423851204007</v>
      </c>
      <c r="CA451" s="75">
        <v>2258.7906780602875</v>
      </c>
      <c r="CB451" s="75"/>
      <c r="CC451" s="92">
        <v>794.40443873423533</v>
      </c>
      <c r="CD451" s="47"/>
      <c r="CE451" s="47"/>
      <c r="CF451" s="47"/>
      <c r="CG451" s="47"/>
      <c r="CH451" s="47"/>
      <c r="CI451" s="47"/>
      <c r="CJ451" s="47"/>
      <c r="CK451" s="47"/>
      <c r="CL451" s="47"/>
      <c r="CM451" s="47"/>
      <c r="CN451" s="47"/>
      <c r="CO451" s="47"/>
      <c r="CP451" s="47"/>
      <c r="CQ451" s="47"/>
      <c r="CR451" s="47"/>
      <c r="CS451" s="47"/>
      <c r="CT451" s="47"/>
      <c r="CU451" s="47"/>
      <c r="CV451" s="47"/>
      <c r="CW451" s="47"/>
      <c r="CX451" s="47"/>
      <c r="CY451" s="47"/>
      <c r="CZ451" s="47"/>
      <c r="DA451" s="47"/>
      <c r="DB451" s="47"/>
      <c r="DC451" s="47"/>
      <c r="DD451" s="47"/>
      <c r="DE451" s="47"/>
      <c r="DF451" s="47"/>
      <c r="DG451" s="47"/>
      <c r="DH451" s="47"/>
      <c r="DI451" s="47"/>
      <c r="DJ451" s="47"/>
      <c r="DK451" s="47"/>
      <c r="DL451" s="47"/>
      <c r="DM451" s="47"/>
      <c r="DN451" s="47"/>
      <c r="DO451" s="47"/>
      <c r="DP451" s="47"/>
      <c r="DQ451" s="47"/>
      <c r="DR451" s="47"/>
      <c r="DS451" s="47"/>
      <c r="DT451" s="47"/>
      <c r="DU451" s="47"/>
      <c r="DV451" s="47"/>
      <c r="DW451" s="47"/>
      <c r="DX451" s="47"/>
      <c r="DY451" s="47"/>
      <c r="DZ451" s="47"/>
      <c r="EA451" s="47"/>
      <c r="EB451" s="47"/>
      <c r="EC451" s="47"/>
      <c r="ED451" s="47"/>
      <c r="EE451" s="47"/>
      <c r="EF451" s="47"/>
      <c r="EG451" s="47"/>
      <c r="EH451" s="47"/>
      <c r="EI451" s="47"/>
      <c r="EJ451" s="47"/>
      <c r="EK451" s="47"/>
      <c r="EL451" s="47"/>
      <c r="EM451" s="47"/>
      <c r="EN451" s="47"/>
      <c r="EO451" s="47"/>
      <c r="EP451" s="47"/>
      <c r="EQ451" s="47"/>
      <c r="ER451" s="47"/>
      <c r="ES451" s="47"/>
      <c r="ET451" s="47"/>
      <c r="EU451" s="47"/>
      <c r="EV451" s="47"/>
      <c r="EW451" s="47"/>
      <c r="EX451" s="47"/>
      <c r="EY451" s="47"/>
      <c r="EZ451" s="47"/>
      <c r="FA451" s="47"/>
      <c r="FB451" s="47"/>
      <c r="FC451" s="47"/>
      <c r="FD451" s="47"/>
      <c r="FE451" s="47"/>
      <c r="FF451" s="47"/>
      <c r="FG451" s="47"/>
      <c r="FH451" s="47"/>
      <c r="FI451" s="47"/>
      <c r="FJ451" s="47"/>
      <c r="FK451" s="47"/>
      <c r="FL451" s="47"/>
      <c r="FM451" s="47"/>
      <c r="FN451" s="47"/>
      <c r="FO451" s="47"/>
      <c r="FP451" s="47"/>
      <c r="FQ451" s="47"/>
      <c r="FR451" s="47"/>
      <c r="FS451" s="47"/>
      <c r="FT451" s="47"/>
      <c r="FU451" s="47"/>
      <c r="FV451" s="47"/>
      <c r="FW451" s="47"/>
      <c r="FX451" s="47"/>
      <c r="FY451" s="47"/>
      <c r="FZ451" s="47"/>
      <c r="GA451" s="47"/>
      <c r="GB451" s="47"/>
      <c r="GC451" s="47"/>
      <c r="GD451" s="47"/>
      <c r="GE451" s="47"/>
      <c r="GF451" s="47"/>
      <c r="GG451" s="47"/>
      <c r="GH451" s="47"/>
      <c r="GI451" s="47"/>
      <c r="GJ451" s="47"/>
      <c r="GK451" s="47"/>
      <c r="GL451" s="47"/>
      <c r="GM451" s="47"/>
      <c r="GN451" s="47"/>
      <c r="GO451" s="47"/>
      <c r="GP451" s="47"/>
      <c r="GQ451" s="47"/>
      <c r="GR451" s="47"/>
      <c r="GS451" s="47"/>
      <c r="GT451" s="47"/>
      <c r="GU451" s="47"/>
      <c r="GV451" s="47"/>
      <c r="GW451" s="47"/>
      <c r="GX451" s="47"/>
      <c r="GY451" s="47"/>
      <c r="GZ451" s="47"/>
      <c r="HA451" s="47"/>
      <c r="HB451" s="47"/>
      <c r="HC451" s="47"/>
      <c r="HD451" s="47"/>
      <c r="HE451" s="47"/>
      <c r="HF451" s="47"/>
      <c r="HG451" s="47"/>
      <c r="HH451" s="47"/>
      <c r="HI451" s="47"/>
      <c r="HJ451" s="47"/>
      <c r="HK451" s="47"/>
      <c r="HL451" s="47"/>
      <c r="HM451" s="47"/>
      <c r="HN451" s="47"/>
      <c r="HO451" s="47"/>
      <c r="HP451" s="47"/>
      <c r="HQ451" s="47"/>
      <c r="HR451" s="47"/>
      <c r="HS451" s="47"/>
      <c r="HT451" s="47"/>
      <c r="HU451" s="47"/>
      <c r="HV451" s="47"/>
      <c r="HW451" s="47"/>
      <c r="HX451" s="47"/>
      <c r="HY451" s="47"/>
      <c r="HZ451" s="47"/>
    </row>
    <row r="452" spans="1:234">
      <c r="A452" s="86" t="s">
        <v>471</v>
      </c>
      <c r="B452" s="86" t="s">
        <v>64</v>
      </c>
      <c r="C452" s="86">
        <v>127.52079367963205</v>
      </c>
      <c r="D452" s="86">
        <v>119.67221010497985</v>
      </c>
      <c r="E452" s="86">
        <v>25.60994316386309</v>
      </c>
      <c r="F452" s="86">
        <v>0.93845251940346264</v>
      </c>
      <c r="G452" s="86">
        <v>2829.5475458868359</v>
      </c>
      <c r="H452" s="86"/>
      <c r="I452" s="86">
        <v>4.8678751854425162E-2</v>
      </c>
      <c r="J452" s="86">
        <v>8.9781388542271205</v>
      </c>
      <c r="K452" s="86">
        <v>14.756140072644252</v>
      </c>
      <c r="L452" s="86">
        <v>3.8660497892428607</v>
      </c>
      <c r="M452" s="105">
        <v>1.3573999999999999</v>
      </c>
      <c r="N452" s="106">
        <v>6.9</v>
      </c>
      <c r="O452" s="105">
        <v>0.14530000000000001</v>
      </c>
      <c r="P452" s="105">
        <v>5.7</v>
      </c>
      <c r="Q452" s="106">
        <v>0.82789584030319741</v>
      </c>
      <c r="R452" s="86">
        <v>6.8823144359615505</v>
      </c>
      <c r="S452" s="86">
        <v>5.9400866777445529</v>
      </c>
      <c r="T452" s="86">
        <v>6.7768399803540449E-2</v>
      </c>
      <c r="U452" s="86">
        <v>3.8660497892428607</v>
      </c>
      <c r="V452" s="86">
        <v>1.5470344435702583E-16</v>
      </c>
      <c r="W452" s="86"/>
      <c r="X452" s="90">
        <v>960.70435770400582</v>
      </c>
      <c r="Y452" s="90">
        <v>84.235609970866165</v>
      </c>
      <c r="Z452" s="107">
        <v>861</v>
      </c>
      <c r="AA452" s="112">
        <v>80.182758766571141</v>
      </c>
      <c r="AB452" s="107">
        <v>870.77270129002954</v>
      </c>
      <c r="AC452" s="107">
        <v>40.283450054944062</v>
      </c>
      <c r="AD452" s="109">
        <v>874.35594581770147</v>
      </c>
      <c r="AE452" s="112">
        <v>46.640110739096386</v>
      </c>
      <c r="AF452" s="90"/>
      <c r="AG452" s="112">
        <v>-1</v>
      </c>
      <c r="AH452" s="86"/>
      <c r="AI452" s="86">
        <v>870.82778566656407</v>
      </c>
      <c r="AJ452" s="86">
        <v>50.319958511760085</v>
      </c>
      <c r="AK452" s="86">
        <v>861.92470424271698</v>
      </c>
      <c r="AL452" s="86">
        <v>1756.7665012600987</v>
      </c>
      <c r="AM452" s="86"/>
      <c r="AN452" s="86">
        <v>230.89947099113181</v>
      </c>
      <c r="AO452" s="86">
        <v>15.394370293314866</v>
      </c>
      <c r="AP452" s="86">
        <v>1251.595033792089</v>
      </c>
      <c r="AQ452" s="86">
        <v>453020.56512615713</v>
      </c>
      <c r="AR452" s="86">
        <v>0.82907094339639242</v>
      </c>
      <c r="AS452" s="86">
        <v>7.4524270596194528E-2</v>
      </c>
      <c r="AT452" s="86">
        <v>11.41497533595531</v>
      </c>
      <c r="AU452" s="86">
        <v>0.17146045170180613</v>
      </c>
      <c r="AV452" s="86">
        <v>3.414647670767597</v>
      </c>
      <c r="AW452" s="86">
        <v>5.9657881904910015</v>
      </c>
      <c r="AX452" s="86">
        <v>1.0571772203498879</v>
      </c>
      <c r="AY452" s="86">
        <v>29.784318742728288</v>
      </c>
      <c r="AZ452" s="86">
        <v>10.813032733222553</v>
      </c>
      <c r="BA452" s="86">
        <v>125.73099439997416</v>
      </c>
      <c r="BB452" s="86">
        <v>44.667671860056458</v>
      </c>
      <c r="BC452" s="86">
        <v>182.66675818385497</v>
      </c>
      <c r="BD452" s="86">
        <v>46.213658648015368</v>
      </c>
      <c r="BE452" s="86">
        <v>514.36616407795759</v>
      </c>
      <c r="BF452" s="86">
        <v>50.828869646916083</v>
      </c>
      <c r="BG452" s="86">
        <v>6706.7219481188404</v>
      </c>
      <c r="BH452" s="86">
        <v>0.55419333260465808</v>
      </c>
      <c r="BI452" s="86">
        <v>119.67221010497985</v>
      </c>
      <c r="BJ452" s="86">
        <v>127.52079367963205</v>
      </c>
      <c r="BK452" s="86"/>
      <c r="BL452" s="75" t="s">
        <v>471</v>
      </c>
      <c r="BM452" s="75">
        <v>0.31444839914006134</v>
      </c>
      <c r="BN452" s="75">
        <v>18.651920483587109</v>
      </c>
      <c r="BO452" s="75">
        <v>1.8048468600190117</v>
      </c>
      <c r="BP452" s="75">
        <v>7.3118793806586657</v>
      </c>
      <c r="BQ452" s="75"/>
      <c r="BR452" s="75">
        <v>38.992079676411777</v>
      </c>
      <c r="BS452" s="75">
        <v>18.227193454308413</v>
      </c>
      <c r="BT452" s="75">
        <v>144.93585762884814</v>
      </c>
      <c r="BU452" s="75">
        <v>289.11852227867786</v>
      </c>
      <c r="BV452" s="75">
        <v>495.00391496052822</v>
      </c>
      <c r="BW452" s="75">
        <v>789.18148162643922</v>
      </c>
      <c r="BX452" s="75">
        <v>1103.7266355519937</v>
      </c>
      <c r="BY452" s="75">
        <v>1812.3003391378577</v>
      </c>
      <c r="BZ452" s="75">
        <v>3025.6833181056327</v>
      </c>
      <c r="CA452" s="75">
        <v>2001.1366002722868</v>
      </c>
      <c r="CB452" s="75"/>
      <c r="CC452" s="92">
        <v>842.81475547927835</v>
      </c>
      <c r="CD452" s="47"/>
      <c r="CE452" s="47"/>
      <c r="CF452" s="47"/>
      <c r="CG452" s="47"/>
      <c r="CH452" s="47"/>
      <c r="CI452" s="47"/>
      <c r="CJ452" s="47"/>
      <c r="CK452" s="47"/>
      <c r="CL452" s="47"/>
      <c r="CM452" s="47"/>
      <c r="CN452" s="47"/>
      <c r="CO452" s="47"/>
      <c r="CP452" s="47"/>
      <c r="CQ452" s="47"/>
      <c r="CR452" s="47"/>
      <c r="CS452" s="47"/>
      <c r="CT452" s="47"/>
      <c r="CU452" s="47"/>
      <c r="CV452" s="47"/>
      <c r="CW452" s="47"/>
      <c r="CX452" s="47"/>
      <c r="CY452" s="47"/>
      <c r="CZ452" s="47"/>
      <c r="DA452" s="47"/>
      <c r="DB452" s="47"/>
      <c r="DC452" s="47"/>
      <c r="DD452" s="47"/>
      <c r="DE452" s="47"/>
      <c r="DF452" s="47"/>
      <c r="DG452" s="47"/>
      <c r="DH452" s="47"/>
      <c r="DI452" s="47"/>
      <c r="DJ452" s="47"/>
      <c r="DK452" s="47"/>
      <c r="DL452" s="47"/>
      <c r="DM452" s="47"/>
      <c r="DN452" s="47"/>
      <c r="DO452" s="47"/>
      <c r="DP452" s="47"/>
      <c r="DQ452" s="47"/>
      <c r="DR452" s="47"/>
      <c r="DS452" s="47"/>
      <c r="DT452" s="47"/>
      <c r="DU452" s="47"/>
      <c r="DV452" s="47"/>
      <c r="DW452" s="47"/>
      <c r="DX452" s="47"/>
      <c r="DY452" s="47"/>
      <c r="DZ452" s="47"/>
      <c r="EA452" s="47"/>
      <c r="EB452" s="47"/>
      <c r="EC452" s="47"/>
      <c r="ED452" s="47"/>
      <c r="EE452" s="47"/>
      <c r="EF452" s="47"/>
      <c r="EG452" s="47"/>
      <c r="EH452" s="47"/>
      <c r="EI452" s="47"/>
      <c r="EJ452" s="47"/>
      <c r="EK452" s="47"/>
      <c r="EL452" s="47"/>
      <c r="EM452" s="47"/>
      <c r="EN452" s="47"/>
      <c r="EO452" s="47"/>
      <c r="EP452" s="47"/>
      <c r="EQ452" s="47"/>
      <c r="ER452" s="47"/>
      <c r="ES452" s="47"/>
      <c r="ET452" s="47"/>
      <c r="EU452" s="47"/>
      <c r="EV452" s="47"/>
      <c r="EW452" s="47"/>
      <c r="EX452" s="47"/>
      <c r="EY452" s="47"/>
      <c r="EZ452" s="47"/>
      <c r="FA452" s="47"/>
      <c r="FB452" s="47"/>
      <c r="FC452" s="47"/>
      <c r="FD452" s="47"/>
      <c r="FE452" s="47"/>
      <c r="FF452" s="47"/>
      <c r="FG452" s="47"/>
      <c r="FH452" s="47"/>
      <c r="FI452" s="47"/>
      <c r="FJ452" s="47"/>
      <c r="FK452" s="47"/>
      <c r="FL452" s="47"/>
      <c r="FM452" s="47"/>
      <c r="FN452" s="47"/>
      <c r="FO452" s="47"/>
      <c r="FP452" s="47"/>
      <c r="FQ452" s="47"/>
      <c r="FR452" s="47"/>
      <c r="FS452" s="47"/>
      <c r="FT452" s="47"/>
      <c r="FU452" s="47"/>
      <c r="FV452" s="47"/>
      <c r="FW452" s="47"/>
      <c r="FX452" s="47"/>
      <c r="FY452" s="47"/>
      <c r="FZ452" s="47"/>
      <c r="GA452" s="47"/>
      <c r="GB452" s="47"/>
      <c r="GC452" s="47"/>
      <c r="GD452" s="47"/>
      <c r="GE452" s="47"/>
      <c r="GF452" s="47"/>
      <c r="GG452" s="47"/>
      <c r="GH452" s="47"/>
      <c r="GI452" s="47"/>
      <c r="GJ452" s="47"/>
      <c r="GK452" s="47"/>
      <c r="GL452" s="47"/>
      <c r="GM452" s="47"/>
      <c r="GN452" s="47"/>
      <c r="GO452" s="47"/>
      <c r="GP452" s="47"/>
      <c r="GQ452" s="47"/>
      <c r="GR452" s="47"/>
      <c r="GS452" s="47"/>
      <c r="GT452" s="47"/>
      <c r="GU452" s="47"/>
      <c r="GV452" s="47"/>
      <c r="GW452" s="47"/>
      <c r="GX452" s="47"/>
      <c r="GY452" s="47"/>
      <c r="GZ452" s="47"/>
      <c r="HA452" s="47"/>
      <c r="HB452" s="47"/>
      <c r="HC452" s="47"/>
      <c r="HD452" s="47"/>
      <c r="HE452" s="47"/>
      <c r="HF452" s="47"/>
      <c r="HG452" s="47"/>
      <c r="HH452" s="47"/>
      <c r="HI452" s="47"/>
      <c r="HJ452" s="47"/>
      <c r="HK452" s="47"/>
      <c r="HL452" s="47"/>
      <c r="HM452" s="47"/>
      <c r="HN452" s="47"/>
      <c r="HO452" s="47"/>
      <c r="HP452" s="47"/>
      <c r="HQ452" s="47"/>
      <c r="HR452" s="47"/>
      <c r="HS452" s="47"/>
      <c r="HT452" s="47"/>
      <c r="HU452" s="47"/>
      <c r="HV452" s="47"/>
      <c r="HW452" s="47"/>
      <c r="HX452" s="47"/>
      <c r="HY452" s="47"/>
      <c r="HZ452" s="47"/>
    </row>
    <row r="453" spans="1:234">
      <c r="A453" s="86" t="s">
        <v>487</v>
      </c>
      <c r="B453" s="86"/>
      <c r="C453" s="86">
        <v>53.526649766954016</v>
      </c>
      <c r="D453" s="86">
        <v>53.917749885399957</v>
      </c>
      <c r="E453" s="86">
        <v>10.810387776039633</v>
      </c>
      <c r="F453" s="86">
        <v>1.0073066429554012</v>
      </c>
      <c r="G453" s="86">
        <v>10864.164179104391</v>
      </c>
      <c r="H453" s="86"/>
      <c r="I453" s="86">
        <v>4.8477970098563562E-2</v>
      </c>
      <c r="J453" s="86">
        <v>7.9661114940582642</v>
      </c>
      <c r="K453" s="86">
        <v>14.491252487278102</v>
      </c>
      <c r="L453" s="86">
        <v>3.4104119148021237</v>
      </c>
      <c r="M453" s="105">
        <v>1.3633</v>
      </c>
      <c r="N453" s="106">
        <v>6.6</v>
      </c>
      <c r="O453" s="105">
        <v>0.14330000000000001</v>
      </c>
      <c r="P453" s="105">
        <v>5.6</v>
      </c>
      <c r="Q453" s="106">
        <v>0.85603467419463575</v>
      </c>
      <c r="R453" s="86">
        <v>6.9810251912218506</v>
      </c>
      <c r="S453" s="86">
        <v>5.883250703033637</v>
      </c>
      <c r="T453" s="86">
        <v>6.9007147648410788E-2</v>
      </c>
      <c r="U453" s="86">
        <v>3.4104119148021237</v>
      </c>
      <c r="V453" s="86">
        <v>-1.7706634220807347E-16</v>
      </c>
      <c r="W453" s="86"/>
      <c r="X453" s="90">
        <v>956.8341363968384</v>
      </c>
      <c r="Y453" s="90">
        <v>74.446440671970265</v>
      </c>
      <c r="Z453" s="107">
        <v>898</v>
      </c>
      <c r="AA453" s="112">
        <v>70.302961851294668</v>
      </c>
      <c r="AB453" s="107">
        <v>873.27334474124257</v>
      </c>
      <c r="AC453" s="107">
        <v>38.616657765002621</v>
      </c>
      <c r="AD453" s="109">
        <v>863.30919864787984</v>
      </c>
      <c r="AE453" s="112">
        <v>45.601472725802459</v>
      </c>
      <c r="AF453" s="90"/>
      <c r="AG453" s="112">
        <v>4</v>
      </c>
      <c r="AH453" s="86"/>
      <c r="AI453" s="86">
        <v>873.24161274151186</v>
      </c>
      <c r="AJ453" s="86">
        <v>49.043494402488925</v>
      </c>
      <c r="AK453" s="86">
        <v>848.01236074085455</v>
      </c>
      <c r="AL453" s="86">
        <v>2110.0717856830529</v>
      </c>
      <c r="AM453" s="86"/>
      <c r="AN453" s="86">
        <v>154.27311516627643</v>
      </c>
      <c r="AO453" s="86">
        <v>4.5839653036318149</v>
      </c>
      <c r="AP453" s="86">
        <v>789.06698999438561</v>
      </c>
      <c r="AQ453" s="86">
        <v>447606.69788558665</v>
      </c>
      <c r="AR453" s="86">
        <v>0.78983021260641462</v>
      </c>
      <c r="AS453" s="86">
        <v>2.2776237205154776E-2</v>
      </c>
      <c r="AT453" s="86">
        <v>19.632352518170425</v>
      </c>
      <c r="AU453" s="86">
        <v>0.15546760766031917</v>
      </c>
      <c r="AV453" s="86">
        <v>3.0433334516263346</v>
      </c>
      <c r="AW453" s="86">
        <v>6.2339294830657481</v>
      </c>
      <c r="AX453" s="86">
        <v>2.628672455803319</v>
      </c>
      <c r="AY453" s="86">
        <v>23.057250519764281</v>
      </c>
      <c r="AZ453" s="86">
        <v>6.7925092634861572</v>
      </c>
      <c r="BA453" s="86">
        <v>80.28964899319061</v>
      </c>
      <c r="BB453" s="86">
        <v>27.34884089700925</v>
      </c>
      <c r="BC453" s="86">
        <v>112.78566842701233</v>
      </c>
      <c r="BD453" s="86">
        <v>30.972250480275402</v>
      </c>
      <c r="BE453" s="86">
        <v>364.50274007499485</v>
      </c>
      <c r="BF453" s="86">
        <v>36.483736777629133</v>
      </c>
      <c r="BG453" s="86">
        <v>5533.2350101608363</v>
      </c>
      <c r="BH453" s="86">
        <v>0.23539022082662581</v>
      </c>
      <c r="BI453" s="86">
        <v>53.917749885399957</v>
      </c>
      <c r="BJ453" s="86">
        <v>53.526649766954016</v>
      </c>
      <c r="BK453" s="86"/>
      <c r="BL453" s="75" t="s">
        <v>487</v>
      </c>
      <c r="BM453" s="75">
        <v>9.6102266688416788E-2</v>
      </c>
      <c r="BN453" s="75">
        <v>32.079007382631417</v>
      </c>
      <c r="BO453" s="75">
        <v>1.6365011332665176</v>
      </c>
      <c r="BP453" s="75">
        <v>6.5167739863518941</v>
      </c>
      <c r="BQ453" s="75"/>
      <c r="BR453" s="75">
        <v>40.744637144220576</v>
      </c>
      <c r="BS453" s="75">
        <v>45.32193889316067</v>
      </c>
      <c r="BT453" s="75">
        <v>112.20073245627388</v>
      </c>
      <c r="BU453" s="75">
        <v>181.61789474561917</v>
      </c>
      <c r="BV453" s="75">
        <v>316.10098028815202</v>
      </c>
      <c r="BW453" s="75">
        <v>483.19506885175355</v>
      </c>
      <c r="BX453" s="75">
        <v>681.48440137167563</v>
      </c>
      <c r="BY453" s="75">
        <v>1214.5980580500159</v>
      </c>
      <c r="BZ453" s="75">
        <v>2144.1337651470285</v>
      </c>
      <c r="CA453" s="75">
        <v>1436.3675896704383</v>
      </c>
      <c r="CB453" s="75"/>
      <c r="CC453" s="92">
        <v>721.21904529471828</v>
      </c>
      <c r="CD453" s="47"/>
      <c r="CE453" s="47"/>
      <c r="CF453" s="47"/>
      <c r="CG453" s="47"/>
      <c r="CH453" s="47"/>
      <c r="CI453" s="47"/>
      <c r="CJ453" s="47"/>
      <c r="CK453" s="47"/>
      <c r="CL453" s="47"/>
      <c r="CM453" s="47"/>
      <c r="CN453" s="47"/>
      <c r="CO453" s="47"/>
      <c r="CP453" s="47"/>
      <c r="CQ453" s="47"/>
      <c r="CR453" s="47"/>
      <c r="CS453" s="47"/>
      <c r="CT453" s="47"/>
      <c r="CU453" s="47"/>
      <c r="CV453" s="47"/>
      <c r="CW453" s="47"/>
      <c r="CX453" s="47"/>
      <c r="CY453" s="47"/>
      <c r="CZ453" s="47"/>
      <c r="DA453" s="47"/>
      <c r="DB453" s="47"/>
      <c r="DC453" s="47"/>
      <c r="DD453" s="47"/>
      <c r="DE453" s="47"/>
      <c r="DF453" s="47"/>
      <c r="DG453" s="47"/>
      <c r="DH453" s="47"/>
      <c r="DI453" s="47"/>
      <c r="DJ453" s="47"/>
      <c r="DK453" s="47"/>
      <c r="DL453" s="47"/>
      <c r="DM453" s="47"/>
      <c r="DN453" s="47"/>
      <c r="DO453" s="47"/>
      <c r="DP453" s="47"/>
      <c r="DQ453" s="47"/>
      <c r="DR453" s="47"/>
      <c r="DS453" s="47"/>
      <c r="DT453" s="47"/>
      <c r="DU453" s="47"/>
      <c r="DV453" s="47"/>
      <c r="DW453" s="47"/>
      <c r="DX453" s="47"/>
      <c r="DY453" s="47"/>
      <c r="DZ453" s="47"/>
      <c r="EA453" s="47"/>
      <c r="EB453" s="47"/>
      <c r="EC453" s="47"/>
      <c r="ED453" s="47"/>
      <c r="EE453" s="47"/>
      <c r="EF453" s="47"/>
      <c r="EG453" s="47"/>
      <c r="EH453" s="47"/>
      <c r="EI453" s="47"/>
      <c r="EJ453" s="47"/>
      <c r="EK453" s="47"/>
      <c r="EL453" s="47"/>
      <c r="EM453" s="47"/>
      <c r="EN453" s="47"/>
      <c r="EO453" s="47"/>
      <c r="EP453" s="47"/>
      <c r="EQ453" s="47"/>
      <c r="ER453" s="47"/>
      <c r="ES453" s="47"/>
      <c r="ET453" s="47"/>
      <c r="EU453" s="47"/>
      <c r="EV453" s="47"/>
      <c r="EW453" s="47"/>
      <c r="EX453" s="47"/>
      <c r="EY453" s="47"/>
      <c r="EZ453" s="47"/>
      <c r="FA453" s="47"/>
      <c r="FB453" s="47"/>
      <c r="FC453" s="47"/>
      <c r="FD453" s="47"/>
      <c r="FE453" s="47"/>
      <c r="FF453" s="47"/>
      <c r="FG453" s="47"/>
      <c r="FH453" s="47"/>
      <c r="FI453" s="47"/>
      <c r="FJ453" s="47"/>
      <c r="FK453" s="47"/>
      <c r="FL453" s="47"/>
      <c r="FM453" s="47"/>
      <c r="FN453" s="47"/>
      <c r="FO453" s="47"/>
      <c r="FP453" s="47"/>
      <c r="FQ453" s="47"/>
      <c r="FR453" s="47"/>
      <c r="FS453" s="47"/>
      <c r="FT453" s="47"/>
      <c r="FU453" s="47"/>
      <c r="FV453" s="47"/>
      <c r="FW453" s="47"/>
      <c r="FX453" s="47"/>
      <c r="FY453" s="47"/>
      <c r="FZ453" s="47"/>
      <c r="GA453" s="47"/>
      <c r="GB453" s="47"/>
      <c r="GC453" s="47"/>
      <c r="GD453" s="47"/>
      <c r="GE453" s="47"/>
      <c r="GF453" s="47"/>
      <c r="GG453" s="47"/>
      <c r="GH453" s="47"/>
      <c r="GI453" s="47"/>
      <c r="GJ453" s="47"/>
      <c r="GK453" s="47"/>
      <c r="GL453" s="47"/>
      <c r="GM453" s="47"/>
      <c r="GN453" s="47"/>
      <c r="GO453" s="47"/>
      <c r="GP453" s="47"/>
      <c r="GQ453" s="47"/>
      <c r="GR453" s="47"/>
      <c r="GS453" s="47"/>
      <c r="GT453" s="47"/>
      <c r="GU453" s="47"/>
      <c r="GV453" s="47"/>
      <c r="GW453" s="47"/>
      <c r="GX453" s="47"/>
      <c r="GY453" s="47"/>
      <c r="GZ453" s="47"/>
      <c r="HA453" s="47"/>
      <c r="HB453" s="47"/>
      <c r="HC453" s="47"/>
      <c r="HD453" s="47"/>
      <c r="HE453" s="47"/>
      <c r="HF453" s="47"/>
      <c r="HG453" s="47"/>
      <c r="HH453" s="47"/>
      <c r="HI453" s="47"/>
      <c r="HJ453" s="47"/>
      <c r="HK453" s="47"/>
      <c r="HL453" s="47"/>
      <c r="HM453" s="47"/>
      <c r="HN453" s="47"/>
      <c r="HO453" s="47"/>
      <c r="HP453" s="47"/>
      <c r="HQ453" s="47"/>
      <c r="HR453" s="47"/>
      <c r="HS453" s="47"/>
      <c r="HT453" s="47"/>
      <c r="HU453" s="47"/>
      <c r="HV453" s="47"/>
      <c r="HW453" s="47"/>
      <c r="HX453" s="47"/>
      <c r="HY453" s="47"/>
      <c r="HZ453" s="47"/>
    </row>
    <row r="454" spans="1:234">
      <c r="A454" s="86" t="s">
        <v>464</v>
      </c>
      <c r="B454" s="86" t="s">
        <v>126</v>
      </c>
      <c r="C454" s="86">
        <v>81.653333506382737</v>
      </c>
      <c r="D454" s="86">
        <v>87.788269470397609</v>
      </c>
      <c r="E454" s="86">
        <v>16.654246958191752</v>
      </c>
      <c r="F454" s="86">
        <v>1.0751339314706032</v>
      </c>
      <c r="G454" s="86">
        <v>11968.97213234526</v>
      </c>
      <c r="H454" s="86"/>
      <c r="I454" s="86">
        <v>5.1921097980049825E-2</v>
      </c>
      <c r="J454" s="86">
        <v>9.5173927449436508</v>
      </c>
      <c r="K454" s="86">
        <v>15.182535312267781</v>
      </c>
      <c r="L454" s="86">
        <v>4.0610663393784288</v>
      </c>
      <c r="M454" s="105">
        <v>1.2619</v>
      </c>
      <c r="N454" s="106">
        <v>6.3</v>
      </c>
      <c r="O454" s="105">
        <v>0.1389</v>
      </c>
      <c r="P454" s="105">
        <v>4.8</v>
      </c>
      <c r="Q454" s="106">
        <v>0.76148273999213434</v>
      </c>
      <c r="R454" s="86">
        <v>7.1949572820144185</v>
      </c>
      <c r="S454" s="86">
        <v>5.048574385794816</v>
      </c>
      <c r="T454" s="86">
        <v>6.586515225767206E-2</v>
      </c>
      <c r="U454" s="86">
        <v>4.0610663393784288</v>
      </c>
      <c r="V454" s="86">
        <v>0</v>
      </c>
      <c r="W454" s="86"/>
      <c r="X454" s="90">
        <v>1023.1006561394123</v>
      </c>
      <c r="Y454" s="90">
        <v>94.949161775516174</v>
      </c>
      <c r="Z454" s="107">
        <v>802</v>
      </c>
      <c r="AA454" s="112">
        <v>85.02715819780461</v>
      </c>
      <c r="AB454" s="107">
        <v>828.74465472667089</v>
      </c>
      <c r="AC454" s="107">
        <v>35.47762172332574</v>
      </c>
      <c r="AD454" s="109">
        <v>838.59108288428047</v>
      </c>
      <c r="AE454" s="112">
        <v>37.501369211932023</v>
      </c>
      <c r="AF454" s="90"/>
      <c r="AG454" s="112">
        <v>-5</v>
      </c>
      <c r="AH454" s="86"/>
      <c r="AI454" s="86">
        <v>828.7854998114492</v>
      </c>
      <c r="AJ454" s="86">
        <v>41.135484208445</v>
      </c>
      <c r="AK454" s="86">
        <v>806.96079646851922</v>
      </c>
      <c r="AL454" s="86">
        <v>2639.0737169964923</v>
      </c>
      <c r="AM454" s="86"/>
      <c r="AN454" s="86">
        <v>151.61702179640955</v>
      </c>
      <c r="AO454" s="86">
        <v>5.8162222059404174</v>
      </c>
      <c r="AP454" s="86">
        <v>500.87164754712802</v>
      </c>
      <c r="AQ454" s="86">
        <v>423422.07270852657</v>
      </c>
      <c r="AR454" s="86">
        <v>1.2394319327442103</v>
      </c>
      <c r="AS454" s="86">
        <v>2.3803611347051837E-2</v>
      </c>
      <c r="AT454" s="86">
        <v>22.388270540966783</v>
      </c>
      <c r="AU454" s="86">
        <v>0.10814789157509225</v>
      </c>
      <c r="AV454" s="86">
        <v>1.2218374251809481</v>
      </c>
      <c r="AW454" s="86">
        <v>2.3831838797165528</v>
      </c>
      <c r="AX454" s="86">
        <v>1.033751973742195</v>
      </c>
      <c r="AY454" s="86">
        <v>13.107159208132444</v>
      </c>
      <c r="AZ454" s="86">
        <v>4.0041136757957965</v>
      </c>
      <c r="BA454" s="86">
        <v>49.152453344913575</v>
      </c>
      <c r="BB454" s="86">
        <v>16.322501179473505</v>
      </c>
      <c r="BC454" s="86">
        <v>77.417592349313153</v>
      </c>
      <c r="BD454" s="86">
        <v>21.644176979911915</v>
      </c>
      <c r="BE454" s="86">
        <v>274.66416481843277</v>
      </c>
      <c r="BF454" s="86">
        <v>28.994915659622443</v>
      </c>
      <c r="BG454" s="86">
        <v>7109.0360067624551</v>
      </c>
      <c r="BH454" s="86">
        <v>0.49047493329007452</v>
      </c>
      <c r="BI454" s="86">
        <v>87.788269470397609</v>
      </c>
      <c r="BJ454" s="86">
        <v>81.653333506382737</v>
      </c>
      <c r="BK454" s="86"/>
      <c r="BL454" s="75" t="s">
        <v>464</v>
      </c>
      <c r="BM454" s="75">
        <v>0.10043717867954362</v>
      </c>
      <c r="BN454" s="75">
        <v>36.582141406808468</v>
      </c>
      <c r="BO454" s="75">
        <v>1.1383988586851816</v>
      </c>
      <c r="BP454" s="75">
        <v>2.6163542295095246</v>
      </c>
      <c r="BQ454" s="75"/>
      <c r="BR454" s="75">
        <v>15.576365226905574</v>
      </c>
      <c r="BS454" s="75">
        <v>17.82330989210681</v>
      </c>
      <c r="BT454" s="75">
        <v>63.781796633247907</v>
      </c>
      <c r="BU454" s="75">
        <v>107.06186298919241</v>
      </c>
      <c r="BV454" s="75">
        <v>193.51359584611643</v>
      </c>
      <c r="BW454" s="75">
        <v>288.38341306490292</v>
      </c>
      <c r="BX454" s="75">
        <v>467.7800141952456</v>
      </c>
      <c r="BY454" s="75">
        <v>848.79125411419284</v>
      </c>
      <c r="BZ454" s="75">
        <v>1615.6715577554867</v>
      </c>
      <c r="CA454" s="75">
        <v>1141.5321125835608</v>
      </c>
      <c r="CB454" s="75"/>
      <c r="CC454" s="92">
        <v>742.97832063771159</v>
      </c>
      <c r="CE454" s="47"/>
      <c r="CF454" s="47"/>
      <c r="CG454" s="47"/>
      <c r="CH454" s="47"/>
      <c r="CI454" s="47"/>
      <c r="CJ454" s="47"/>
      <c r="CK454" s="47"/>
      <c r="CL454" s="47"/>
      <c r="CM454" s="47"/>
      <c r="CN454" s="47"/>
      <c r="CO454" s="47"/>
    </row>
    <row r="455" spans="1:234">
      <c r="A455" s="86" t="s">
        <v>432</v>
      </c>
      <c r="B455" s="86"/>
      <c r="C455" s="86">
        <v>58.499651722165027</v>
      </c>
      <c r="D455" s="86">
        <v>62.90791527426159</v>
      </c>
      <c r="E455" s="86">
        <v>11.433744117415582</v>
      </c>
      <c r="F455" s="86">
        <v>1.0753553811402661</v>
      </c>
      <c r="G455" s="86">
        <v>11368.384122918878</v>
      </c>
      <c r="H455" s="86"/>
      <c r="I455" s="86">
        <v>5.0389319323838673E-2</v>
      </c>
      <c r="J455" s="86">
        <v>8.0362181089906723</v>
      </c>
      <c r="K455" s="86">
        <v>14.534231185001227</v>
      </c>
      <c r="L455" s="86">
        <v>4.9823083016618686</v>
      </c>
      <c r="M455" s="105">
        <v>1.2567999999999999</v>
      </c>
      <c r="N455" s="106">
        <v>6.9</v>
      </c>
      <c r="O455" s="105">
        <v>0.13239999999999999</v>
      </c>
      <c r="P455" s="105">
        <v>4.8</v>
      </c>
      <c r="Q455" s="106">
        <v>0.6976126573337178</v>
      </c>
      <c r="R455" s="86">
        <v>7.5660392360258637</v>
      </c>
      <c r="S455" s="86">
        <v>5.3306950380016112</v>
      </c>
      <c r="T455" s="86">
        <v>6.8803088878341356E-2</v>
      </c>
      <c r="U455" s="86">
        <v>4.9823083016618686</v>
      </c>
      <c r="V455" s="86">
        <v>-1.3376600981663124E-16</v>
      </c>
      <c r="W455" s="86"/>
      <c r="X455" s="90">
        <v>993.646832267842</v>
      </c>
      <c r="Y455" s="90">
        <v>77.920611400977776</v>
      </c>
      <c r="Z455" s="107">
        <v>894</v>
      </c>
      <c r="AA455" s="112">
        <v>102.72999698014694</v>
      </c>
      <c r="AB455" s="107">
        <v>826.46475699853374</v>
      </c>
      <c r="AC455" s="107">
        <v>39.277223413216092</v>
      </c>
      <c r="AD455" s="109">
        <v>801.41052856409476</v>
      </c>
      <c r="AE455" s="112">
        <v>36.516800409770354</v>
      </c>
      <c r="AF455" s="90"/>
      <c r="AG455" s="112">
        <v>10</v>
      </c>
      <c r="AH455" s="86"/>
      <c r="AI455" s="86">
        <v>825.40948160957294</v>
      </c>
      <c r="AJ455" s="86">
        <v>41.211809364035041</v>
      </c>
      <c r="AK455" s="86">
        <v>766.40193876909314</v>
      </c>
      <c r="AL455" s="86">
        <v>1770.2928934641466</v>
      </c>
      <c r="AM455" s="86"/>
      <c r="AN455" s="86">
        <v>202.67348485383118</v>
      </c>
      <c r="AO455" s="86">
        <v>5.4599468320117248</v>
      </c>
      <c r="AP455" s="86">
        <v>523.44055061397978</v>
      </c>
      <c r="AQ455" s="86">
        <v>477726.25242625695</v>
      </c>
      <c r="AR455" s="86">
        <v>0.80255473427711144</v>
      </c>
      <c r="AS455" s="86">
        <v>9.7177834700652339E-3</v>
      </c>
      <c r="AT455" s="86">
        <v>13.110361050465697</v>
      </c>
      <c r="AU455" s="86">
        <v>4.8741510512524254E-2</v>
      </c>
      <c r="AV455" s="86">
        <v>1.2921497470354595</v>
      </c>
      <c r="AW455" s="86">
        <v>3.3952384174099581</v>
      </c>
      <c r="AX455" s="86">
        <v>1.1158692644883095</v>
      </c>
      <c r="AY455" s="86">
        <v>13.084744429427971</v>
      </c>
      <c r="AZ455" s="86">
        <v>4.0070124723211</v>
      </c>
      <c r="BA455" s="86">
        <v>48.972830257651061</v>
      </c>
      <c r="BB455" s="86">
        <v>18.177269546504462</v>
      </c>
      <c r="BC455" s="86">
        <v>80.489194847196856</v>
      </c>
      <c r="BD455" s="86">
        <v>23.804443537754047</v>
      </c>
      <c r="BE455" s="86">
        <v>302.42870315421789</v>
      </c>
      <c r="BF455" s="86">
        <v>33.858094077116753</v>
      </c>
      <c r="BG455" s="86">
        <v>7313.6922151025065</v>
      </c>
      <c r="BH455" s="86">
        <v>0.40081325069945772</v>
      </c>
      <c r="BI455" s="86">
        <v>62.90791527426159</v>
      </c>
      <c r="BJ455" s="86">
        <v>58.499651722165027</v>
      </c>
      <c r="BK455" s="86"/>
      <c r="BL455" s="75" t="s">
        <v>432</v>
      </c>
      <c r="BM455" s="75">
        <v>4.1003305780865966E-2</v>
      </c>
      <c r="BN455" s="75">
        <v>21.422158579192317</v>
      </c>
      <c r="BO455" s="75">
        <v>0.51306853171078159</v>
      </c>
      <c r="BP455" s="75">
        <v>2.7669159465427398</v>
      </c>
      <c r="BQ455" s="75"/>
      <c r="BR455" s="75">
        <v>22.191100767385347</v>
      </c>
      <c r="BS455" s="75">
        <v>19.239125249798438</v>
      </c>
      <c r="BT455" s="75">
        <v>63.672722284321033</v>
      </c>
      <c r="BU455" s="75">
        <v>107.13937091767646</v>
      </c>
      <c r="BV455" s="75">
        <v>192.8064183372089</v>
      </c>
      <c r="BW455" s="75">
        <v>321.15317219972547</v>
      </c>
      <c r="BX455" s="75">
        <v>486.3395459045127</v>
      </c>
      <c r="BY455" s="75">
        <v>933.50758971584503</v>
      </c>
      <c r="BZ455" s="75">
        <v>1778.9923714953991</v>
      </c>
      <c r="CA455" s="75">
        <v>1332.9958298077463</v>
      </c>
      <c r="CB455" s="75"/>
      <c r="CC455" s="92">
        <v>737.10890970949617</v>
      </c>
    </row>
    <row r="456" spans="1:234">
      <c r="A456" s="86" t="s">
        <v>430</v>
      </c>
      <c r="B456" s="86"/>
      <c r="C456" s="86">
        <v>99.828394523771053</v>
      </c>
      <c r="D456" s="86">
        <v>108.07991185538471</v>
      </c>
      <c r="E456" s="86">
        <v>20.814460090397763</v>
      </c>
      <c r="F456" s="86">
        <v>1.082657017284284</v>
      </c>
      <c r="G456" s="86">
        <v>758.66876201711989</v>
      </c>
      <c r="H456" s="86"/>
      <c r="I456" s="86">
        <v>4.9883374938572582E-2</v>
      </c>
      <c r="J456" s="86">
        <v>7.4210544843055031</v>
      </c>
      <c r="K456" s="86">
        <v>14.146780404629716</v>
      </c>
      <c r="L456" s="86">
        <v>2.5780169586034951</v>
      </c>
      <c r="M456" s="105">
        <v>1.4103000000000001</v>
      </c>
      <c r="N456" s="106">
        <v>6.1</v>
      </c>
      <c r="O456" s="105">
        <v>0.14460000000000001</v>
      </c>
      <c r="P456" s="105">
        <v>5.6</v>
      </c>
      <c r="Q456" s="106">
        <v>0.90845987023300212</v>
      </c>
      <c r="R456" s="86">
        <v>6.9302100596989851</v>
      </c>
      <c r="S456" s="86">
        <v>6.0068443350520599</v>
      </c>
      <c r="T456" s="86">
        <v>7.0687461839213761E-2</v>
      </c>
      <c r="U456" s="86">
        <v>2.5780169586034951</v>
      </c>
      <c r="V456" s="86">
        <v>-2.2941830180693175E-16</v>
      </c>
      <c r="W456" s="86"/>
      <c r="X456" s="90">
        <v>983.90883742690914</v>
      </c>
      <c r="Y456" s="90">
        <v>71.267714521186718</v>
      </c>
      <c r="Z456" s="107">
        <v>950</v>
      </c>
      <c r="AA456" s="112">
        <v>52.534650136721957</v>
      </c>
      <c r="AB456" s="107">
        <v>893.27034272405876</v>
      </c>
      <c r="AC456" s="107">
        <v>36.489774402460334</v>
      </c>
      <c r="AD456" s="109">
        <v>870.42543825382893</v>
      </c>
      <c r="AE456" s="112">
        <v>45.430977899049758</v>
      </c>
      <c r="AF456" s="90"/>
      <c r="AG456" s="112">
        <v>8</v>
      </c>
      <c r="AH456" s="86"/>
      <c r="AI456" s="86">
        <v>891.86180627667011</v>
      </c>
      <c r="AJ456" s="86">
        <v>50.260366815631919</v>
      </c>
      <c r="AK456" s="86">
        <v>848.94833423041757</v>
      </c>
      <c r="AL456" s="86">
        <v>2593.6074207840302</v>
      </c>
      <c r="AM456" s="86"/>
      <c r="AN456" s="86">
        <v>140.32314588893138</v>
      </c>
      <c r="AO456" s="86">
        <v>10.208043952311202</v>
      </c>
      <c r="AP456" s="86">
        <v>191.46801200597756</v>
      </c>
      <c r="AQ456" s="86">
        <v>476266.49368627876</v>
      </c>
      <c r="AR456" s="86">
        <v>1.0074675311663055</v>
      </c>
      <c r="AS456" s="86" t="s">
        <v>66</v>
      </c>
      <c r="AT456" s="86">
        <v>25.661373250578411</v>
      </c>
      <c r="AU456" s="86">
        <v>4.5263841087764016E-3</v>
      </c>
      <c r="AV456" s="86">
        <v>0.6945132833021429</v>
      </c>
      <c r="AW456" s="86">
        <v>1.6257786900645075</v>
      </c>
      <c r="AX456" s="86">
        <v>0.72742123796280722</v>
      </c>
      <c r="AY456" s="86">
        <v>6.1487073323933839</v>
      </c>
      <c r="AZ456" s="86">
        <v>2.1705931869121664</v>
      </c>
      <c r="BA456" s="86">
        <v>21.19404252383438</v>
      </c>
      <c r="BB456" s="86">
        <v>7.1228369501438538</v>
      </c>
      <c r="BC456" s="86">
        <v>28.625602048291984</v>
      </c>
      <c r="BD456" s="86">
        <v>7.4514605163219683</v>
      </c>
      <c r="BE456" s="86">
        <v>90.888704810418233</v>
      </c>
      <c r="BF456" s="86">
        <v>9.6457824575157254</v>
      </c>
      <c r="BG456" s="86">
        <v>7166.3309164513266</v>
      </c>
      <c r="BH456" s="86">
        <v>0.37609277753188186</v>
      </c>
      <c r="BI456" s="86">
        <v>108.07991185538471</v>
      </c>
      <c r="BJ456" s="86">
        <v>99.828394523771053</v>
      </c>
      <c r="BK456" s="86"/>
      <c r="BL456" s="75" t="s">
        <v>430</v>
      </c>
      <c r="BM456" s="75">
        <v>1.1936666953524266E-3</v>
      </c>
      <c r="BN456" s="75">
        <v>41.930348448657533</v>
      </c>
      <c r="BO456" s="75">
        <v>4.7646148513435807E-2</v>
      </c>
      <c r="BP456" s="75">
        <v>1.4871804781630469</v>
      </c>
      <c r="BQ456" s="75"/>
      <c r="BR456" s="75">
        <v>10.62600451022554</v>
      </c>
      <c r="BS456" s="75">
        <v>12.541745482117365</v>
      </c>
      <c r="BT456" s="75">
        <v>29.920716945953206</v>
      </c>
      <c r="BU456" s="75">
        <v>58.037250986956316</v>
      </c>
      <c r="BV456" s="75">
        <v>83.441112298560554</v>
      </c>
      <c r="BW456" s="75">
        <v>125.84517579759459</v>
      </c>
      <c r="BX456" s="75">
        <v>172.96436282955881</v>
      </c>
      <c r="BY456" s="75">
        <v>292.21413789497916</v>
      </c>
      <c r="BZ456" s="75">
        <v>534.63944006128372</v>
      </c>
      <c r="CA456" s="75">
        <v>379.75521486282383</v>
      </c>
      <c r="CB456" s="75"/>
      <c r="CC456" s="92">
        <v>798.37865688211195</v>
      </c>
    </row>
    <row r="457" spans="1:234">
      <c r="A457" s="86" t="s">
        <v>486</v>
      </c>
      <c r="B457" s="86" t="s">
        <v>469</v>
      </c>
      <c r="C457" s="86">
        <v>182.7421917439263</v>
      </c>
      <c r="D457" s="86">
        <v>204.0579420349269</v>
      </c>
      <c r="E457" s="86">
        <v>39.613077940397709</v>
      </c>
      <c r="F457" s="86">
        <v>1.1166438362568729</v>
      </c>
      <c r="G457" s="86">
        <v>2751.3190517616399</v>
      </c>
      <c r="H457" s="86"/>
      <c r="I457" s="86">
        <v>5.3056858588699844E-2</v>
      </c>
      <c r="J457" s="86">
        <v>7.07221671538991</v>
      </c>
      <c r="K457" s="86">
        <v>14.451751773204164</v>
      </c>
      <c r="L457" s="86">
        <v>2.8668208410166889</v>
      </c>
      <c r="M457" s="105">
        <v>1.4058999999999999</v>
      </c>
      <c r="N457" s="106">
        <v>5.7</v>
      </c>
      <c r="O457" s="105">
        <v>0.1474</v>
      </c>
      <c r="P457" s="105">
        <v>4.9000000000000004</v>
      </c>
      <c r="Q457" s="106">
        <v>0.86556586751348841</v>
      </c>
      <c r="R457" s="86">
        <v>6.7874874594685748</v>
      </c>
      <c r="S457" s="86">
        <v>5.2213574200520663</v>
      </c>
      <c r="T457" s="86">
        <v>6.9195763648124534E-2</v>
      </c>
      <c r="U457" s="86">
        <v>2.8668208410166889</v>
      </c>
      <c r="V457" s="86">
        <v>4.7468578621275807E-16</v>
      </c>
      <c r="W457" s="86"/>
      <c r="X457" s="90">
        <v>1044.9119650747168</v>
      </c>
      <c r="Y457" s="90">
        <v>72.020762225760834</v>
      </c>
      <c r="Z457" s="107">
        <v>904</v>
      </c>
      <c r="AA457" s="112">
        <v>59.02793910656186</v>
      </c>
      <c r="AB457" s="107">
        <v>891.44660827199073</v>
      </c>
      <c r="AC457" s="107">
        <v>33.932640921197375</v>
      </c>
      <c r="AD457" s="109">
        <v>886.28253096001367</v>
      </c>
      <c r="AE457" s="112">
        <v>40.988828125157369</v>
      </c>
      <c r="AF457" s="90"/>
      <c r="AG457" s="112">
        <v>2</v>
      </c>
      <c r="AH457" s="86"/>
      <c r="AI457" s="86">
        <v>891.37212502653097</v>
      </c>
      <c r="AJ457" s="86">
        <v>44.7026421564833</v>
      </c>
      <c r="AK457" s="86">
        <v>857.40946637093896</v>
      </c>
      <c r="AL457" s="86">
        <v>2614.3055946711079</v>
      </c>
      <c r="AM457" s="86"/>
      <c r="AN457" s="86">
        <v>249.94222263770035</v>
      </c>
      <c r="AO457" s="86">
        <v>16.706900957266082</v>
      </c>
      <c r="AP457" s="86">
        <v>1114.5944583505493</v>
      </c>
      <c r="AQ457" s="86">
        <v>425744.565195426</v>
      </c>
      <c r="AR457" s="86">
        <v>3.4565782529171538</v>
      </c>
      <c r="AS457" s="86">
        <v>1.8576155603590934</v>
      </c>
      <c r="AT457" s="86">
        <v>46.870581376171032</v>
      </c>
      <c r="AU457" s="86">
        <v>0.52448128359213642</v>
      </c>
      <c r="AV457" s="86">
        <v>5.831613687520198</v>
      </c>
      <c r="AW457" s="86">
        <v>8.0092910831183932</v>
      </c>
      <c r="AX457" s="86">
        <v>2.3479889171860631</v>
      </c>
      <c r="AY457" s="86">
        <v>29.766166165316214</v>
      </c>
      <c r="AZ457" s="86">
        <v>9.8341615056851506</v>
      </c>
      <c r="BA457" s="86">
        <v>116.36771509481301</v>
      </c>
      <c r="BB457" s="86">
        <v>38.548492779558543</v>
      </c>
      <c r="BC457" s="86">
        <v>168.53948671425638</v>
      </c>
      <c r="BD457" s="86">
        <v>44.463924421516374</v>
      </c>
      <c r="BE457" s="86">
        <v>508.32463738156071</v>
      </c>
      <c r="BF457" s="86">
        <v>49.103893106478544</v>
      </c>
      <c r="BG457" s="86">
        <v>6118.640464141823</v>
      </c>
      <c r="BH457" s="86">
        <v>1.2914581956978981</v>
      </c>
      <c r="BI457" s="86">
        <v>204.0579420349269</v>
      </c>
      <c r="BJ457" s="86">
        <v>182.7421917439263</v>
      </c>
      <c r="BK457" s="86"/>
      <c r="BL457" s="75" t="s">
        <v>486</v>
      </c>
      <c r="BM457" s="75">
        <v>7.8380403390679048</v>
      </c>
      <c r="BN457" s="75">
        <v>76.585917281325223</v>
      </c>
      <c r="BO457" s="75">
        <v>5.5208556167593308</v>
      </c>
      <c r="BP457" s="75">
        <v>12.487395476488645</v>
      </c>
      <c r="BQ457" s="75"/>
      <c r="BR457" s="75">
        <v>52.34830773279996</v>
      </c>
      <c r="BS457" s="75">
        <v>40.482567537690741</v>
      </c>
      <c r="BT457" s="75">
        <v>144.84752391881369</v>
      </c>
      <c r="BU457" s="75">
        <v>262.94549480441577</v>
      </c>
      <c r="BV457" s="75">
        <v>458.14061060950002</v>
      </c>
      <c r="BW457" s="75">
        <v>681.06877702400254</v>
      </c>
      <c r="BX457" s="75">
        <v>1018.3654786359901</v>
      </c>
      <c r="BY457" s="75">
        <v>1743.6833106477011</v>
      </c>
      <c r="BZ457" s="75">
        <v>2990.1449257738864</v>
      </c>
      <c r="CA457" s="75">
        <v>1933.2241380503365</v>
      </c>
      <c r="CB457" s="75"/>
      <c r="CC457" s="92">
        <v>852.10846246670849</v>
      </c>
    </row>
    <row r="458" spans="1:234">
      <c r="A458" s="86" t="s">
        <v>481</v>
      </c>
      <c r="B458" s="86"/>
      <c r="C458" s="86">
        <v>89.310166886090968</v>
      </c>
      <c r="D458" s="86">
        <v>100.90662290964426</v>
      </c>
      <c r="E458" s="86">
        <v>18.265839897176871</v>
      </c>
      <c r="F458" s="86">
        <v>1.1298447469966524</v>
      </c>
      <c r="G458" s="86">
        <v>646.13974044863733</v>
      </c>
      <c r="H458" s="86"/>
      <c r="I458" s="86">
        <v>4.8618871676655143E-2</v>
      </c>
      <c r="J458" s="86">
        <v>7.9761200841082642</v>
      </c>
      <c r="K458" s="86">
        <v>14.849672641986666</v>
      </c>
      <c r="L458" s="86">
        <v>3.3487011531161786</v>
      </c>
      <c r="M458" s="105">
        <v>1.3013999999999999</v>
      </c>
      <c r="N458" s="106">
        <v>6.7</v>
      </c>
      <c r="O458" s="105">
        <v>0.14019999999999999</v>
      </c>
      <c r="P458" s="105">
        <v>5.8</v>
      </c>
      <c r="Q458" s="106">
        <v>0.86620893461066917</v>
      </c>
      <c r="R458" s="86">
        <v>7.1351378940607573</v>
      </c>
      <c r="S458" s="86">
        <v>6.0341954689031931</v>
      </c>
      <c r="T458" s="86">
        <v>6.734155183815653E-2</v>
      </c>
      <c r="U458" s="86">
        <v>3.3487011531161786</v>
      </c>
      <c r="V458" s="86">
        <v>0</v>
      </c>
      <c r="W458" s="86"/>
      <c r="X458" s="90">
        <v>959.55019920617406</v>
      </c>
      <c r="Y458" s="90">
        <v>74.746580912081726</v>
      </c>
      <c r="Z458" s="107">
        <v>848</v>
      </c>
      <c r="AA458" s="112">
        <v>69.585351803820146</v>
      </c>
      <c r="AB458" s="107">
        <v>846.35385874950475</v>
      </c>
      <c r="AC458" s="107">
        <v>38.455627949469509</v>
      </c>
      <c r="AD458" s="109">
        <v>845.64457439654541</v>
      </c>
      <c r="AE458" s="112">
        <v>45.977252070951671</v>
      </c>
      <c r="AF458" s="90"/>
      <c r="AG458" s="112">
        <v>0</v>
      </c>
      <c r="AH458" s="86"/>
      <c r="AI458" s="86">
        <v>846.31014684307036</v>
      </c>
      <c r="AJ458" s="86">
        <v>49.38676588932924</v>
      </c>
      <c r="AK458" s="86">
        <v>824.61686798484322</v>
      </c>
      <c r="AL458" s="86">
        <v>2092.8839957594846</v>
      </c>
      <c r="AM458" s="86"/>
      <c r="AN458" s="86">
        <v>180.32877215203303</v>
      </c>
      <c r="AO458" s="86">
        <v>5.8193187651812641</v>
      </c>
      <c r="AP458" s="86">
        <v>758.99598916451816</v>
      </c>
      <c r="AQ458" s="86">
        <v>440510.98467158107</v>
      </c>
      <c r="AR458" s="86">
        <v>1.5645116694116399</v>
      </c>
      <c r="AS458" s="86">
        <v>1.0226661047561486E-2</v>
      </c>
      <c r="AT458" s="86">
        <v>26.613012588288289</v>
      </c>
      <c r="AU458" s="86">
        <v>0.18230629363324469</v>
      </c>
      <c r="AV458" s="86">
        <v>3.6360867984103864</v>
      </c>
      <c r="AW458" s="86">
        <v>6.0001894945533927</v>
      </c>
      <c r="AX458" s="86">
        <v>2.2108503425404993</v>
      </c>
      <c r="AY458" s="86">
        <v>21.533716565411883</v>
      </c>
      <c r="AZ458" s="86">
        <v>6.3793836464482165</v>
      </c>
      <c r="BA458" s="86">
        <v>74.697359466820842</v>
      </c>
      <c r="BB458" s="86">
        <v>26.421956183593128</v>
      </c>
      <c r="BC458" s="86">
        <v>115.25189570810663</v>
      </c>
      <c r="BD458" s="86">
        <v>32.209920049726726</v>
      </c>
      <c r="BE458" s="86">
        <v>405.56622140942181</v>
      </c>
      <c r="BF458" s="86">
        <v>44.250123381821737</v>
      </c>
      <c r="BG458" s="86">
        <v>7004.983813146634</v>
      </c>
      <c r="BH458" s="86">
        <v>0.47707679353406879</v>
      </c>
      <c r="BI458" s="86">
        <v>100.90662290964426</v>
      </c>
      <c r="BJ458" s="86">
        <v>89.310166886090968</v>
      </c>
      <c r="BK458" s="86"/>
      <c r="BL458" s="75" t="s">
        <v>481</v>
      </c>
      <c r="BM458" s="75">
        <v>4.3150468555111759E-2</v>
      </c>
      <c r="BN458" s="75">
        <v>43.485314686745568</v>
      </c>
      <c r="BO458" s="75">
        <v>1.9190136171920493</v>
      </c>
      <c r="BP458" s="75">
        <v>7.78605310152117</v>
      </c>
      <c r="BQ458" s="75"/>
      <c r="BR458" s="75">
        <v>39.21692480100257</v>
      </c>
      <c r="BS458" s="75">
        <v>38.11810935414654</v>
      </c>
      <c r="BT458" s="75">
        <v>104.78694192414542</v>
      </c>
      <c r="BU458" s="75">
        <v>170.5717552526261</v>
      </c>
      <c r="BV458" s="75">
        <v>294.08409238905841</v>
      </c>
      <c r="BW458" s="75">
        <v>466.81901384440158</v>
      </c>
      <c r="BX458" s="75">
        <v>696.38607678614278</v>
      </c>
      <c r="BY458" s="75">
        <v>1263.1341195971265</v>
      </c>
      <c r="BZ458" s="75">
        <v>2385.68365534954</v>
      </c>
      <c r="CA458" s="75">
        <v>1742.1308418040055</v>
      </c>
      <c r="CB458" s="75"/>
      <c r="CC458" s="92">
        <v>743.02803204115219</v>
      </c>
    </row>
    <row r="459" spans="1:234">
      <c r="A459" s="86" t="s">
        <v>441</v>
      </c>
      <c r="B459" s="86"/>
      <c r="C459" s="86">
        <v>238.11201862368077</v>
      </c>
      <c r="D459" s="86">
        <v>306.50055808097164</v>
      </c>
      <c r="E459" s="86">
        <v>48.158364009780378</v>
      </c>
      <c r="F459" s="86">
        <v>1.2872116235567854</v>
      </c>
      <c r="G459" s="86">
        <v>1610.0074512577855</v>
      </c>
      <c r="H459" s="86"/>
      <c r="I459" s="86">
        <v>4.9222666537407561E-2</v>
      </c>
      <c r="J459" s="86">
        <v>7.28936147216025</v>
      </c>
      <c r="K459" s="86">
        <v>15.033701366716379</v>
      </c>
      <c r="L459" s="86">
        <v>3.0102139571026623</v>
      </c>
      <c r="M459" s="105">
        <v>1.1943999999999999</v>
      </c>
      <c r="N459" s="106">
        <v>6.7</v>
      </c>
      <c r="O459" s="105">
        <v>0.13020000000000001</v>
      </c>
      <c r="P459" s="105">
        <v>6</v>
      </c>
      <c r="Q459" s="106">
        <v>0.8946991235531343</v>
      </c>
      <c r="R459" s="86">
        <v>7.6788207557634918</v>
      </c>
      <c r="S459" s="86">
        <v>6.400844291410138</v>
      </c>
      <c r="T459" s="86">
        <v>6.651721858822697E-2</v>
      </c>
      <c r="U459" s="86">
        <v>3.0102139571026623</v>
      </c>
      <c r="V459" s="86">
        <v>-1.8438499697199717E-16</v>
      </c>
      <c r="W459" s="86"/>
      <c r="X459" s="90">
        <v>971.18500613690719</v>
      </c>
      <c r="Y459" s="90">
        <v>69.119311165649819</v>
      </c>
      <c r="Z459" s="107">
        <v>823</v>
      </c>
      <c r="AA459" s="112">
        <v>62.628389055848899</v>
      </c>
      <c r="AB459" s="107">
        <v>798.02009149931121</v>
      </c>
      <c r="AC459" s="107">
        <v>37.119169284212404</v>
      </c>
      <c r="AD459" s="109">
        <v>789.12261663081676</v>
      </c>
      <c r="AE459" s="112">
        <v>44.631101673924469</v>
      </c>
      <c r="AF459" s="90"/>
      <c r="AG459" s="112">
        <v>4</v>
      </c>
      <c r="AH459" s="86"/>
      <c r="AI459" s="86">
        <v>798.086750305176</v>
      </c>
      <c r="AJ459" s="86">
        <v>48.863688357133874</v>
      </c>
      <c r="AK459" s="86">
        <v>749.61854734467283</v>
      </c>
      <c r="AL459" s="86">
        <v>2472.8082760345742</v>
      </c>
      <c r="AM459" s="86"/>
      <c r="AN459" s="86">
        <v>245.46101638567814</v>
      </c>
      <c r="AO459" s="86">
        <v>20.855284425538397</v>
      </c>
      <c r="AP459" s="86">
        <v>1558.3275947914933</v>
      </c>
      <c r="AQ459" s="86">
        <v>446229.49976428156</v>
      </c>
      <c r="AR459" s="86">
        <v>1.9983985731201601</v>
      </c>
      <c r="AS459" s="86">
        <v>6.4954999659001825E-2</v>
      </c>
      <c r="AT459" s="86">
        <v>17.20335479316552</v>
      </c>
      <c r="AU459" s="86">
        <v>0.50858116337873038</v>
      </c>
      <c r="AV459" s="86">
        <v>8.3845074979666396</v>
      </c>
      <c r="AW459" s="86">
        <v>10.919847333525695</v>
      </c>
      <c r="AX459" s="86">
        <v>1.8640163863987957</v>
      </c>
      <c r="AY459" s="86">
        <v>42.135696972824611</v>
      </c>
      <c r="AZ459" s="86">
        <v>14.335847329609901</v>
      </c>
      <c r="BA459" s="86">
        <v>166.78343422873198</v>
      </c>
      <c r="BB459" s="86">
        <v>59.511485060158471</v>
      </c>
      <c r="BC459" s="86">
        <v>237.20192213758722</v>
      </c>
      <c r="BD459" s="86">
        <v>60.470256045641719</v>
      </c>
      <c r="BE459" s="86">
        <v>645.0400412210754</v>
      </c>
      <c r="BF459" s="86">
        <v>64.651463020996275</v>
      </c>
      <c r="BG459" s="86">
        <v>6339.8710206293117</v>
      </c>
      <c r="BH459" s="86">
        <v>1.202653663357238</v>
      </c>
      <c r="BI459" s="86">
        <v>306.50055808097164</v>
      </c>
      <c r="BJ459" s="86">
        <v>238.11201862368077</v>
      </c>
      <c r="BK459" s="86"/>
      <c r="BL459" s="75" t="s">
        <v>441</v>
      </c>
      <c r="BM459" s="75">
        <v>0.27407172851899503</v>
      </c>
      <c r="BN459" s="75">
        <v>28.110056851577646</v>
      </c>
      <c r="BO459" s="75">
        <v>5.3534859303024254</v>
      </c>
      <c r="BP459" s="75">
        <v>17.953977511705865</v>
      </c>
      <c r="BQ459" s="75"/>
      <c r="BR459" s="75">
        <v>71.371551199514343</v>
      </c>
      <c r="BS459" s="75">
        <v>32.138213558599922</v>
      </c>
      <c r="BT459" s="75">
        <v>205.03988794561855</v>
      </c>
      <c r="BU459" s="75">
        <v>383.3114259253984</v>
      </c>
      <c r="BV459" s="75">
        <v>656.62769381390547</v>
      </c>
      <c r="BW459" s="75">
        <v>1051.4396653738247</v>
      </c>
      <c r="BX459" s="75">
        <v>1433.2442425231854</v>
      </c>
      <c r="BY459" s="75">
        <v>2371.3825900251654</v>
      </c>
      <c r="BZ459" s="75">
        <v>3794.3531836533843</v>
      </c>
      <c r="CA459" s="75">
        <v>2545.3331898030028</v>
      </c>
      <c r="CB459" s="75"/>
      <c r="CC459" s="92">
        <v>878.09704267347001</v>
      </c>
    </row>
    <row r="460" spans="1:234">
      <c r="A460" s="86" t="s">
        <v>452</v>
      </c>
      <c r="B460" s="86"/>
      <c r="C460" s="86">
        <v>210.45161529730279</v>
      </c>
      <c r="D460" s="86">
        <v>296.83296551627438</v>
      </c>
      <c r="E460" s="86">
        <v>44.040224431697389</v>
      </c>
      <c r="F460" s="86">
        <v>1.4104570549241999</v>
      </c>
      <c r="G460" s="86">
        <v>3009.5836599872487</v>
      </c>
      <c r="H460" s="86"/>
      <c r="I460" s="86">
        <v>4.6062794609516296E-2</v>
      </c>
      <c r="J460" s="86">
        <v>6.9187023507221985</v>
      </c>
      <c r="K460" s="86">
        <v>14.560384687761903</v>
      </c>
      <c r="L460" s="86">
        <v>2.3799079230212778</v>
      </c>
      <c r="M460" s="105">
        <v>1.2763</v>
      </c>
      <c r="N460" s="106">
        <v>5.3</v>
      </c>
      <c r="O460" s="105">
        <v>0.1348</v>
      </c>
      <c r="P460" s="105">
        <v>4.8</v>
      </c>
      <c r="Q460" s="106">
        <v>0.89728585918026127</v>
      </c>
      <c r="R460" s="86">
        <v>7.4061826887366413</v>
      </c>
      <c r="S460" s="86">
        <v>5.283925589575138</v>
      </c>
      <c r="T460" s="86">
        <v>6.8679504109565623E-2</v>
      </c>
      <c r="U460" s="86">
        <v>2.3799079230212778</v>
      </c>
      <c r="V460" s="86">
        <v>2.8251620267424207E-16</v>
      </c>
      <c r="W460" s="86"/>
      <c r="X460" s="90">
        <v>910.22162473944718</v>
      </c>
      <c r="Y460" s="90">
        <v>61.578572340305058</v>
      </c>
      <c r="Z460" s="107">
        <v>888</v>
      </c>
      <c r="AA460" s="112">
        <v>48.87625225237926</v>
      </c>
      <c r="AB460" s="107">
        <v>835.22614750253558</v>
      </c>
      <c r="AC460" s="107">
        <v>30.506851326420382</v>
      </c>
      <c r="AD460" s="109">
        <v>815.42692903226248</v>
      </c>
      <c r="AE460" s="112">
        <v>36.827713104351588</v>
      </c>
      <c r="AF460" s="90"/>
      <c r="AG460" s="112">
        <v>8</v>
      </c>
      <c r="AH460" s="86"/>
      <c r="AI460" s="86">
        <v>836.44578585453951</v>
      </c>
      <c r="AJ460" s="86">
        <v>41.610939735069671</v>
      </c>
      <c r="AK460" s="86">
        <v>793.85901630528599</v>
      </c>
      <c r="AL460" s="86">
        <v>3727.6451602087955</v>
      </c>
      <c r="AM460" s="86"/>
      <c r="AN460" s="86">
        <v>112.88883061566985</v>
      </c>
      <c r="AO460" s="86">
        <v>3.7975894835324429</v>
      </c>
      <c r="AP460" s="86">
        <v>477.64182965952187</v>
      </c>
      <c r="AQ460" s="86">
        <v>517132.99148212792</v>
      </c>
      <c r="AR460" s="86">
        <v>2.2587497623726125</v>
      </c>
      <c r="AS460" s="86" t="s">
        <v>66</v>
      </c>
      <c r="AT460" s="86">
        <v>43.736737597569046</v>
      </c>
      <c r="AU460" s="86">
        <v>0.10085464118106414</v>
      </c>
      <c r="AV460" s="86">
        <v>1.8853552265001363</v>
      </c>
      <c r="AW460" s="86">
        <v>4.3513152255970891</v>
      </c>
      <c r="AX460" s="86">
        <v>1.778655727304997</v>
      </c>
      <c r="AY460" s="86">
        <v>15.405682183489223</v>
      </c>
      <c r="AZ460" s="86">
        <v>4.4801387587339656</v>
      </c>
      <c r="BA460" s="86">
        <v>46.170136767614594</v>
      </c>
      <c r="BB460" s="86">
        <v>16.098389070595886</v>
      </c>
      <c r="BC460" s="86">
        <v>67.655201907380899</v>
      </c>
      <c r="BD460" s="86">
        <v>19.334093150077532</v>
      </c>
      <c r="BE460" s="86">
        <v>232.21979634606529</v>
      </c>
      <c r="BF460" s="86">
        <v>26.520380425763157</v>
      </c>
      <c r="BG460" s="86">
        <v>8510.200384609434</v>
      </c>
      <c r="BH460" s="86">
        <v>0.58606928754355436</v>
      </c>
      <c r="BI460" s="86">
        <v>296.83296551627438</v>
      </c>
      <c r="BJ460" s="86">
        <v>210.45161529730279</v>
      </c>
      <c r="BK460" s="86"/>
      <c r="BL460" s="75" t="s">
        <v>452</v>
      </c>
      <c r="BM460" s="75">
        <v>2.6596688075175144E-2</v>
      </c>
      <c r="BN460" s="75">
        <v>71.465257512367728</v>
      </c>
      <c r="BO460" s="75">
        <v>1.0616278019059384</v>
      </c>
      <c r="BP460" s="75">
        <v>4.0371632259103558</v>
      </c>
      <c r="BQ460" s="75"/>
      <c r="BR460" s="75">
        <v>28.439968794752218</v>
      </c>
      <c r="BS460" s="75">
        <v>30.666478056982704</v>
      </c>
      <c r="BT460" s="75">
        <v>74.966823277319818</v>
      </c>
      <c r="BU460" s="75">
        <v>119.78980638326111</v>
      </c>
      <c r="BV460" s="75">
        <v>181.77219199848264</v>
      </c>
      <c r="BW460" s="75">
        <v>284.42383516953862</v>
      </c>
      <c r="BX460" s="75">
        <v>408.79276076967307</v>
      </c>
      <c r="BY460" s="75">
        <v>758.19973137558952</v>
      </c>
      <c r="BZ460" s="75">
        <v>1365.9988020356782</v>
      </c>
      <c r="CA460" s="75">
        <v>1044.1094655812267</v>
      </c>
      <c r="CB460" s="75"/>
      <c r="CC460" s="92">
        <v>704.6677796924331</v>
      </c>
    </row>
    <row r="461" spans="1:234">
      <c r="A461" s="78"/>
      <c r="B461" s="78"/>
      <c r="C461" s="78"/>
      <c r="D461" s="78"/>
      <c r="E461" s="78"/>
      <c r="F461" s="77"/>
      <c r="G461" s="78"/>
      <c r="H461" s="76"/>
      <c r="I461" s="79"/>
      <c r="J461" s="76"/>
      <c r="K461" s="79"/>
      <c r="L461" s="76"/>
      <c r="M461" s="79"/>
      <c r="N461" s="76"/>
      <c r="O461" s="79"/>
      <c r="P461" s="76"/>
      <c r="Q461" s="77"/>
      <c r="R461" s="79"/>
      <c r="S461" s="76"/>
      <c r="T461" s="79"/>
      <c r="U461" s="76"/>
      <c r="V461" s="77"/>
      <c r="W461" s="77"/>
      <c r="X461" s="78"/>
      <c r="Y461" s="78"/>
      <c r="Z461" s="78"/>
      <c r="AA461" s="78"/>
      <c r="AB461" s="78"/>
      <c r="AC461" s="78"/>
      <c r="AD461" s="78"/>
      <c r="AE461" s="78"/>
      <c r="AF461" s="78"/>
      <c r="AG461" s="120"/>
      <c r="AH461" s="76"/>
      <c r="AI461" s="76"/>
      <c r="AJ461" s="76"/>
      <c r="AK461" s="76"/>
      <c r="AL461" s="76"/>
      <c r="AM461" s="76"/>
      <c r="AN461" s="75"/>
      <c r="AO461" s="75"/>
      <c r="AP461" s="75"/>
      <c r="AQ461" s="75"/>
      <c r="AR461" s="75"/>
      <c r="AS461" s="75"/>
      <c r="AT461" s="75"/>
      <c r="AU461" s="75"/>
      <c r="AV461" s="75"/>
      <c r="AW461" s="75"/>
      <c r="AX461" s="75"/>
      <c r="AY461" s="75"/>
      <c r="AZ461" s="75"/>
      <c r="BA461" s="75"/>
      <c r="BB461" s="75"/>
      <c r="BC461" s="75"/>
      <c r="BD461" s="75"/>
      <c r="BE461" s="75"/>
      <c r="BF461" s="75"/>
      <c r="BG461" s="75"/>
      <c r="BH461" s="75"/>
      <c r="BI461" s="75"/>
      <c r="BJ461" s="75"/>
      <c r="BK461" s="75"/>
      <c r="BL461" s="75"/>
      <c r="BM461" s="75"/>
      <c r="BN461" s="75"/>
      <c r="BO461" s="75"/>
      <c r="BP461" s="75"/>
      <c r="BQ461" s="75"/>
      <c r="BR461" s="75"/>
      <c r="BS461" s="75"/>
      <c r="BT461" s="75"/>
      <c r="BU461" s="75"/>
      <c r="BV461" s="75"/>
      <c r="BW461" s="75"/>
      <c r="BX461" s="75"/>
      <c r="BY461" s="75"/>
      <c r="BZ461" s="75"/>
      <c r="CA461" s="75"/>
      <c r="CB461" s="75"/>
      <c r="CC461" s="75"/>
    </row>
    <row r="462" spans="1:234">
      <c r="A462" s="100" t="s">
        <v>387</v>
      </c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1"/>
      <c r="Y462" s="101"/>
      <c r="Z462" s="101"/>
      <c r="AA462" s="101"/>
      <c r="AB462" s="101"/>
      <c r="AC462" s="101"/>
      <c r="AD462" s="101"/>
      <c r="AE462" s="101"/>
      <c r="AF462" s="101"/>
      <c r="AG462" s="102"/>
      <c r="AH462" s="100"/>
      <c r="AI462" s="100"/>
      <c r="AJ462" s="100"/>
      <c r="AK462" s="100"/>
      <c r="AL462" s="100"/>
      <c r="AM462" s="100"/>
      <c r="AN462" s="100" t="s">
        <v>66</v>
      </c>
      <c r="AO462" s="100" t="s">
        <v>66</v>
      </c>
      <c r="AP462" s="100" t="s">
        <v>66</v>
      </c>
      <c r="AQ462" s="100" t="s">
        <v>66</v>
      </c>
      <c r="AR462" s="100" t="s">
        <v>66</v>
      </c>
      <c r="AS462" s="100" t="s">
        <v>66</v>
      </c>
      <c r="AT462" s="100" t="s">
        <v>66</v>
      </c>
      <c r="AU462" s="100" t="s">
        <v>66</v>
      </c>
      <c r="AV462" s="100" t="s">
        <v>66</v>
      </c>
      <c r="AW462" s="100" t="s">
        <v>66</v>
      </c>
      <c r="AX462" s="100" t="s">
        <v>66</v>
      </c>
      <c r="AY462" s="100" t="s">
        <v>66</v>
      </c>
      <c r="AZ462" s="100" t="s">
        <v>66</v>
      </c>
      <c r="BA462" s="100" t="s">
        <v>66</v>
      </c>
      <c r="BB462" s="100" t="s">
        <v>66</v>
      </c>
      <c r="BC462" s="100" t="s">
        <v>66</v>
      </c>
      <c r="BD462" s="100" t="s">
        <v>66</v>
      </c>
      <c r="BE462" s="100" t="s">
        <v>66</v>
      </c>
      <c r="BF462" s="100" t="s">
        <v>66</v>
      </c>
      <c r="BG462" s="100" t="s">
        <v>66</v>
      </c>
      <c r="BH462" s="100" t="s">
        <v>66</v>
      </c>
      <c r="BI462" s="100" t="s">
        <v>66</v>
      </c>
      <c r="BJ462" s="100" t="s">
        <v>66</v>
      </c>
      <c r="BK462" s="100"/>
      <c r="BL462" s="103"/>
      <c r="BM462" s="103" t="s">
        <v>66</v>
      </c>
      <c r="BN462" s="103" t="s">
        <v>66</v>
      </c>
      <c r="BO462" s="103" t="s">
        <v>66</v>
      </c>
      <c r="BP462" s="103" t="s">
        <v>66</v>
      </c>
      <c r="BQ462" s="103"/>
      <c r="BR462" s="103" t="s">
        <v>66</v>
      </c>
      <c r="BS462" s="103" t="s">
        <v>66</v>
      </c>
      <c r="BT462" s="103" t="s">
        <v>66</v>
      </c>
      <c r="BU462" s="103" t="s">
        <v>66</v>
      </c>
      <c r="BV462" s="103" t="s">
        <v>66</v>
      </c>
      <c r="BW462" s="103" t="s">
        <v>66</v>
      </c>
      <c r="BX462" s="103" t="s">
        <v>66</v>
      </c>
      <c r="BY462" s="103" t="s">
        <v>66</v>
      </c>
      <c r="BZ462" s="103" t="s">
        <v>66</v>
      </c>
      <c r="CA462" s="103" t="s">
        <v>66</v>
      </c>
      <c r="CB462" s="103"/>
      <c r="CC462" s="104" t="s">
        <v>66</v>
      </c>
    </row>
    <row r="463" spans="1:234">
      <c r="A463" s="100" t="s">
        <v>500</v>
      </c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1"/>
      <c r="Y463" s="101"/>
      <c r="Z463" s="101"/>
      <c r="AA463" s="101"/>
      <c r="AB463" s="101"/>
      <c r="AC463" s="101"/>
      <c r="AD463" s="101"/>
      <c r="AE463" s="101"/>
      <c r="AF463" s="101"/>
      <c r="AG463" s="102"/>
      <c r="AH463" s="100"/>
      <c r="AI463" s="100"/>
      <c r="AJ463" s="100"/>
      <c r="AK463" s="100"/>
      <c r="AL463" s="100"/>
      <c r="AM463" s="100"/>
      <c r="AN463" s="100" t="s">
        <v>66</v>
      </c>
      <c r="AO463" s="100" t="s">
        <v>66</v>
      </c>
      <c r="AP463" s="100" t="s">
        <v>66</v>
      </c>
      <c r="AQ463" s="100" t="s">
        <v>66</v>
      </c>
      <c r="AR463" s="100" t="s">
        <v>66</v>
      </c>
      <c r="AS463" s="100" t="s">
        <v>66</v>
      </c>
      <c r="AT463" s="100" t="s">
        <v>66</v>
      </c>
      <c r="AU463" s="100" t="s">
        <v>66</v>
      </c>
      <c r="AV463" s="100" t="s">
        <v>66</v>
      </c>
      <c r="AW463" s="100" t="s">
        <v>66</v>
      </c>
      <c r="AX463" s="100" t="s">
        <v>66</v>
      </c>
      <c r="AY463" s="100" t="s">
        <v>66</v>
      </c>
      <c r="AZ463" s="100" t="s">
        <v>66</v>
      </c>
      <c r="BA463" s="100" t="s">
        <v>66</v>
      </c>
      <c r="BB463" s="100" t="s">
        <v>66</v>
      </c>
      <c r="BC463" s="100" t="s">
        <v>66</v>
      </c>
      <c r="BD463" s="100" t="s">
        <v>66</v>
      </c>
      <c r="BE463" s="100" t="s">
        <v>66</v>
      </c>
      <c r="BF463" s="100" t="s">
        <v>66</v>
      </c>
      <c r="BG463" s="100" t="s">
        <v>66</v>
      </c>
      <c r="BH463" s="100" t="s">
        <v>66</v>
      </c>
      <c r="BI463" s="100" t="s">
        <v>66</v>
      </c>
      <c r="BJ463" s="100" t="s">
        <v>66</v>
      </c>
      <c r="BK463" s="100"/>
      <c r="BL463" s="103"/>
      <c r="BM463" s="103" t="s">
        <v>66</v>
      </c>
      <c r="BN463" s="103" t="s">
        <v>66</v>
      </c>
      <c r="BO463" s="103" t="s">
        <v>66</v>
      </c>
      <c r="BP463" s="103" t="s">
        <v>66</v>
      </c>
      <c r="BQ463" s="103"/>
      <c r="BR463" s="103" t="s">
        <v>66</v>
      </c>
      <c r="BS463" s="103" t="s">
        <v>66</v>
      </c>
      <c r="BT463" s="103" t="s">
        <v>66</v>
      </c>
      <c r="BU463" s="103" t="s">
        <v>66</v>
      </c>
      <c r="BV463" s="103" t="s">
        <v>66</v>
      </c>
      <c r="BW463" s="103" t="s">
        <v>66</v>
      </c>
      <c r="BX463" s="103" t="s">
        <v>66</v>
      </c>
      <c r="BY463" s="103" t="s">
        <v>66</v>
      </c>
      <c r="BZ463" s="103" t="s">
        <v>66</v>
      </c>
      <c r="CA463" s="103" t="s">
        <v>66</v>
      </c>
      <c r="CB463" s="103"/>
      <c r="CC463" s="104" t="s">
        <v>66</v>
      </c>
    </row>
    <row r="464" spans="1:234">
      <c r="A464" s="100" t="s">
        <v>501</v>
      </c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1"/>
      <c r="Y464" s="101"/>
      <c r="Z464" s="101"/>
      <c r="AA464" s="101"/>
      <c r="AB464" s="101"/>
      <c r="AC464" s="101"/>
      <c r="AD464" s="101"/>
      <c r="AE464" s="101"/>
      <c r="AF464" s="101"/>
      <c r="AG464" s="102"/>
      <c r="AH464" s="100"/>
      <c r="AI464" s="100"/>
      <c r="AJ464" s="100"/>
      <c r="AK464" s="100"/>
      <c r="AL464" s="100"/>
      <c r="AM464" s="100"/>
      <c r="AN464" s="100" t="s">
        <v>66</v>
      </c>
      <c r="AO464" s="100" t="s">
        <v>66</v>
      </c>
      <c r="AP464" s="100" t="s">
        <v>66</v>
      </c>
      <c r="AQ464" s="100" t="s">
        <v>66</v>
      </c>
      <c r="AR464" s="100" t="s">
        <v>66</v>
      </c>
      <c r="AS464" s="100" t="s">
        <v>66</v>
      </c>
      <c r="AT464" s="100" t="s">
        <v>66</v>
      </c>
      <c r="AU464" s="100" t="s">
        <v>66</v>
      </c>
      <c r="AV464" s="100" t="s">
        <v>66</v>
      </c>
      <c r="AW464" s="100" t="s">
        <v>66</v>
      </c>
      <c r="AX464" s="100" t="s">
        <v>66</v>
      </c>
      <c r="AY464" s="100" t="s">
        <v>66</v>
      </c>
      <c r="AZ464" s="100" t="s">
        <v>66</v>
      </c>
      <c r="BA464" s="100" t="s">
        <v>66</v>
      </c>
      <c r="BB464" s="100" t="s">
        <v>66</v>
      </c>
      <c r="BC464" s="100" t="s">
        <v>66</v>
      </c>
      <c r="BD464" s="100" t="s">
        <v>66</v>
      </c>
      <c r="BE464" s="100" t="s">
        <v>66</v>
      </c>
      <c r="BF464" s="100" t="s">
        <v>66</v>
      </c>
      <c r="BG464" s="100" t="s">
        <v>66</v>
      </c>
      <c r="BH464" s="100" t="s">
        <v>66</v>
      </c>
      <c r="BI464" s="100" t="s">
        <v>66</v>
      </c>
      <c r="BJ464" s="100" t="s">
        <v>66</v>
      </c>
      <c r="BK464" s="100"/>
      <c r="BL464" s="103"/>
      <c r="BM464" s="103" t="s">
        <v>66</v>
      </c>
      <c r="BN464" s="103" t="s">
        <v>66</v>
      </c>
      <c r="BO464" s="103" t="s">
        <v>66</v>
      </c>
      <c r="BP464" s="103" t="s">
        <v>66</v>
      </c>
      <c r="BQ464" s="103"/>
      <c r="BR464" s="103" t="s">
        <v>66</v>
      </c>
      <c r="BS464" s="103" t="s">
        <v>66</v>
      </c>
      <c r="BT464" s="103" t="s">
        <v>66</v>
      </c>
      <c r="BU464" s="103" t="s">
        <v>66</v>
      </c>
      <c r="BV464" s="103" t="s">
        <v>66</v>
      </c>
      <c r="BW464" s="103" t="s">
        <v>66</v>
      </c>
      <c r="BX464" s="103" t="s">
        <v>66</v>
      </c>
      <c r="BY464" s="103" t="s">
        <v>66</v>
      </c>
      <c r="BZ464" s="103" t="s">
        <v>66</v>
      </c>
      <c r="CA464" s="103" t="s">
        <v>66</v>
      </c>
      <c r="CB464" s="103"/>
      <c r="CC464" s="104" t="s">
        <v>66</v>
      </c>
    </row>
    <row r="465" spans="1:81">
      <c r="A465" s="100" t="s">
        <v>390</v>
      </c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1"/>
      <c r="Y465" s="101"/>
      <c r="Z465" s="101"/>
      <c r="AA465" s="101"/>
      <c r="AB465" s="101"/>
      <c r="AC465" s="101"/>
      <c r="AD465" s="101"/>
      <c r="AE465" s="101"/>
      <c r="AF465" s="101"/>
      <c r="AG465" s="102"/>
      <c r="AH465" s="100"/>
      <c r="AI465" s="100"/>
      <c r="AJ465" s="100"/>
      <c r="AK465" s="100"/>
      <c r="AL465" s="100"/>
      <c r="AM465" s="100"/>
      <c r="AN465" s="100" t="s">
        <v>66</v>
      </c>
      <c r="AO465" s="100" t="s">
        <v>66</v>
      </c>
      <c r="AP465" s="100" t="s">
        <v>66</v>
      </c>
      <c r="AQ465" s="100" t="s">
        <v>66</v>
      </c>
      <c r="AR465" s="100" t="s">
        <v>66</v>
      </c>
      <c r="AS465" s="100" t="s">
        <v>66</v>
      </c>
      <c r="AT465" s="100" t="s">
        <v>66</v>
      </c>
      <c r="AU465" s="100" t="s">
        <v>66</v>
      </c>
      <c r="AV465" s="100" t="s">
        <v>66</v>
      </c>
      <c r="AW465" s="100" t="s">
        <v>66</v>
      </c>
      <c r="AX465" s="100" t="s">
        <v>66</v>
      </c>
      <c r="AY465" s="100" t="s">
        <v>66</v>
      </c>
      <c r="AZ465" s="100" t="s">
        <v>66</v>
      </c>
      <c r="BA465" s="100" t="s">
        <v>66</v>
      </c>
      <c r="BB465" s="100" t="s">
        <v>66</v>
      </c>
      <c r="BC465" s="100" t="s">
        <v>66</v>
      </c>
      <c r="BD465" s="100" t="s">
        <v>66</v>
      </c>
      <c r="BE465" s="100" t="s">
        <v>66</v>
      </c>
      <c r="BF465" s="100" t="s">
        <v>66</v>
      </c>
      <c r="BG465" s="100" t="s">
        <v>66</v>
      </c>
      <c r="BH465" s="100" t="s">
        <v>66</v>
      </c>
      <c r="BI465" s="100" t="s">
        <v>66</v>
      </c>
      <c r="BJ465" s="100" t="s">
        <v>66</v>
      </c>
      <c r="BK465" s="100"/>
      <c r="BL465" s="103"/>
      <c r="BM465" s="103" t="s">
        <v>66</v>
      </c>
      <c r="BN465" s="103" t="s">
        <v>66</v>
      </c>
      <c r="BO465" s="103" t="s">
        <v>66</v>
      </c>
      <c r="BP465" s="103" t="s">
        <v>66</v>
      </c>
      <c r="BQ465" s="103"/>
      <c r="BR465" s="103" t="s">
        <v>66</v>
      </c>
      <c r="BS465" s="103" t="s">
        <v>66</v>
      </c>
      <c r="BT465" s="103" t="s">
        <v>66</v>
      </c>
      <c r="BU465" s="103" t="s">
        <v>66</v>
      </c>
      <c r="BV465" s="103" t="s">
        <v>66</v>
      </c>
      <c r="BW465" s="103" t="s">
        <v>66</v>
      </c>
      <c r="BX465" s="103" t="s">
        <v>66</v>
      </c>
      <c r="BY465" s="103" t="s">
        <v>66</v>
      </c>
      <c r="BZ465" s="103" t="s">
        <v>66</v>
      </c>
      <c r="CA465" s="103" t="s">
        <v>66</v>
      </c>
      <c r="CB465" s="103"/>
      <c r="CC465" s="104" t="s">
        <v>66</v>
      </c>
    </row>
    <row r="466" spans="1:81">
      <c r="A466" s="100" t="s">
        <v>502</v>
      </c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2"/>
      <c r="AH466" s="100"/>
      <c r="AI466" s="100"/>
      <c r="AJ466" s="100"/>
      <c r="AK466" s="100"/>
      <c r="AL466" s="100"/>
      <c r="AM466" s="100"/>
      <c r="AN466" s="100" t="s">
        <v>66</v>
      </c>
      <c r="AO466" s="100" t="s">
        <v>66</v>
      </c>
      <c r="AP466" s="100" t="s">
        <v>66</v>
      </c>
      <c r="AQ466" s="100" t="s">
        <v>66</v>
      </c>
      <c r="AR466" s="100" t="s">
        <v>66</v>
      </c>
      <c r="AS466" s="100" t="s">
        <v>66</v>
      </c>
      <c r="AT466" s="100" t="s">
        <v>66</v>
      </c>
      <c r="AU466" s="100" t="s">
        <v>66</v>
      </c>
      <c r="AV466" s="100" t="s">
        <v>66</v>
      </c>
      <c r="AW466" s="100" t="s">
        <v>66</v>
      </c>
      <c r="AX466" s="100" t="s">
        <v>66</v>
      </c>
      <c r="AY466" s="100" t="s">
        <v>66</v>
      </c>
      <c r="AZ466" s="100" t="s">
        <v>66</v>
      </c>
      <c r="BA466" s="100" t="s">
        <v>66</v>
      </c>
      <c r="BB466" s="100" t="s">
        <v>66</v>
      </c>
      <c r="BC466" s="100" t="s">
        <v>66</v>
      </c>
      <c r="BD466" s="100" t="s">
        <v>66</v>
      </c>
      <c r="BE466" s="100" t="s">
        <v>66</v>
      </c>
      <c r="BF466" s="100" t="s">
        <v>66</v>
      </c>
      <c r="BG466" s="100" t="s">
        <v>66</v>
      </c>
      <c r="BH466" s="100" t="s">
        <v>66</v>
      </c>
      <c r="BI466" s="100" t="s">
        <v>66</v>
      </c>
      <c r="BJ466" s="100" t="s">
        <v>66</v>
      </c>
      <c r="BK466" s="100"/>
      <c r="BL466" s="103"/>
      <c r="BM466" s="103" t="s">
        <v>66</v>
      </c>
      <c r="BN466" s="103" t="s">
        <v>66</v>
      </c>
      <c r="BO466" s="103" t="s">
        <v>66</v>
      </c>
      <c r="BP466" s="103" t="s">
        <v>66</v>
      </c>
      <c r="BQ466" s="103"/>
      <c r="BR466" s="103" t="s">
        <v>66</v>
      </c>
      <c r="BS466" s="103" t="s">
        <v>66</v>
      </c>
      <c r="BT466" s="103" t="s">
        <v>66</v>
      </c>
      <c r="BU466" s="103" t="s">
        <v>66</v>
      </c>
      <c r="BV466" s="103" t="s">
        <v>66</v>
      </c>
      <c r="BW466" s="103" t="s">
        <v>66</v>
      </c>
      <c r="BX466" s="103" t="s">
        <v>66</v>
      </c>
      <c r="BY466" s="103" t="s">
        <v>66</v>
      </c>
      <c r="BZ466" s="103" t="s">
        <v>66</v>
      </c>
      <c r="CA466" s="103" t="s">
        <v>66</v>
      </c>
      <c r="CB466" s="103"/>
      <c r="CC466" s="104" t="s">
        <v>66</v>
      </c>
    </row>
    <row r="467" spans="1:81">
      <c r="A467" s="100" t="s">
        <v>503</v>
      </c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1"/>
      <c r="Y467" s="101"/>
      <c r="Z467" s="101"/>
      <c r="AA467" s="101"/>
      <c r="AB467" s="101"/>
      <c r="AC467" s="101"/>
      <c r="AD467" s="101"/>
      <c r="AE467" s="101"/>
      <c r="AF467" s="101"/>
      <c r="AG467" s="102"/>
      <c r="AH467" s="100"/>
      <c r="AI467" s="100"/>
      <c r="AJ467" s="100"/>
      <c r="AK467" s="100"/>
      <c r="AL467" s="100"/>
      <c r="AM467" s="100"/>
      <c r="AN467" s="100" t="s">
        <v>66</v>
      </c>
      <c r="AO467" s="100" t="s">
        <v>66</v>
      </c>
      <c r="AP467" s="100" t="s">
        <v>66</v>
      </c>
      <c r="AQ467" s="100" t="s">
        <v>66</v>
      </c>
      <c r="AR467" s="100" t="s">
        <v>66</v>
      </c>
      <c r="AS467" s="100" t="s">
        <v>66</v>
      </c>
      <c r="AT467" s="100" t="s">
        <v>66</v>
      </c>
      <c r="AU467" s="100" t="s">
        <v>66</v>
      </c>
      <c r="AV467" s="100" t="s">
        <v>66</v>
      </c>
      <c r="AW467" s="100" t="s">
        <v>66</v>
      </c>
      <c r="AX467" s="100" t="s">
        <v>66</v>
      </c>
      <c r="AY467" s="100" t="s">
        <v>66</v>
      </c>
      <c r="AZ467" s="100" t="s">
        <v>66</v>
      </c>
      <c r="BA467" s="100" t="s">
        <v>66</v>
      </c>
      <c r="BB467" s="100" t="s">
        <v>66</v>
      </c>
      <c r="BC467" s="100" t="s">
        <v>66</v>
      </c>
      <c r="BD467" s="100" t="s">
        <v>66</v>
      </c>
      <c r="BE467" s="100" t="s">
        <v>66</v>
      </c>
      <c r="BF467" s="100" t="s">
        <v>66</v>
      </c>
      <c r="BG467" s="100" t="s">
        <v>66</v>
      </c>
      <c r="BH467" s="100" t="s">
        <v>66</v>
      </c>
      <c r="BI467" s="100" t="s">
        <v>66</v>
      </c>
      <c r="BJ467" s="100" t="s">
        <v>66</v>
      </c>
      <c r="BK467" s="100"/>
      <c r="BL467" s="103"/>
      <c r="BM467" s="103" t="s">
        <v>66</v>
      </c>
      <c r="BN467" s="103" t="s">
        <v>66</v>
      </c>
      <c r="BO467" s="103" t="s">
        <v>66</v>
      </c>
      <c r="BP467" s="103" t="s">
        <v>66</v>
      </c>
      <c r="BQ467" s="103"/>
      <c r="BR467" s="103" t="s">
        <v>66</v>
      </c>
      <c r="BS467" s="103" t="s">
        <v>66</v>
      </c>
      <c r="BT467" s="103" t="s">
        <v>66</v>
      </c>
      <c r="BU467" s="103" t="s">
        <v>66</v>
      </c>
      <c r="BV467" s="103" t="s">
        <v>66</v>
      </c>
      <c r="BW467" s="103" t="s">
        <v>66</v>
      </c>
      <c r="BX467" s="103" t="s">
        <v>66</v>
      </c>
      <c r="BY467" s="103" t="s">
        <v>66</v>
      </c>
      <c r="BZ467" s="103" t="s">
        <v>66</v>
      </c>
      <c r="CA467" s="103" t="s">
        <v>66</v>
      </c>
      <c r="CB467" s="103"/>
      <c r="CC467" s="104" t="s">
        <v>66</v>
      </c>
    </row>
    <row r="468" spans="1:81">
      <c r="A468" s="100" t="s">
        <v>504</v>
      </c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1"/>
      <c r="Y468" s="101"/>
      <c r="Z468" s="101"/>
      <c r="AA468" s="101"/>
      <c r="AB468" s="101"/>
      <c r="AC468" s="101"/>
      <c r="AD468" s="101"/>
      <c r="AE468" s="101"/>
      <c r="AF468" s="101"/>
      <c r="AG468" s="102"/>
      <c r="AH468" s="100"/>
      <c r="AI468" s="100"/>
      <c r="AJ468" s="100"/>
      <c r="AK468" s="100"/>
      <c r="AL468" s="100"/>
      <c r="AM468" s="100"/>
      <c r="AN468" s="100" t="s">
        <v>66</v>
      </c>
      <c r="AO468" s="100" t="s">
        <v>66</v>
      </c>
      <c r="AP468" s="100" t="s">
        <v>66</v>
      </c>
      <c r="AQ468" s="100" t="s">
        <v>66</v>
      </c>
      <c r="AR468" s="100" t="s">
        <v>66</v>
      </c>
      <c r="AS468" s="100" t="s">
        <v>66</v>
      </c>
      <c r="AT468" s="100" t="s">
        <v>66</v>
      </c>
      <c r="AU468" s="100" t="s">
        <v>66</v>
      </c>
      <c r="AV468" s="100" t="s">
        <v>66</v>
      </c>
      <c r="AW468" s="100" t="s">
        <v>66</v>
      </c>
      <c r="AX468" s="100" t="s">
        <v>66</v>
      </c>
      <c r="AY468" s="100" t="s">
        <v>66</v>
      </c>
      <c r="AZ468" s="100" t="s">
        <v>66</v>
      </c>
      <c r="BA468" s="100" t="s">
        <v>66</v>
      </c>
      <c r="BB468" s="100" t="s">
        <v>66</v>
      </c>
      <c r="BC468" s="100" t="s">
        <v>66</v>
      </c>
      <c r="BD468" s="100" t="s">
        <v>66</v>
      </c>
      <c r="BE468" s="100" t="s">
        <v>66</v>
      </c>
      <c r="BF468" s="100" t="s">
        <v>66</v>
      </c>
      <c r="BG468" s="100" t="s">
        <v>66</v>
      </c>
      <c r="BH468" s="100" t="s">
        <v>66</v>
      </c>
      <c r="BI468" s="100" t="s">
        <v>66</v>
      </c>
      <c r="BJ468" s="100" t="s">
        <v>66</v>
      </c>
      <c r="BK468" s="100"/>
      <c r="BL468" s="103"/>
      <c r="BM468" s="103" t="s">
        <v>66</v>
      </c>
      <c r="BN468" s="103" t="s">
        <v>66</v>
      </c>
      <c r="BO468" s="103" t="s">
        <v>66</v>
      </c>
      <c r="BP468" s="103" t="s">
        <v>66</v>
      </c>
      <c r="BQ468" s="103"/>
      <c r="BR468" s="103" t="s">
        <v>66</v>
      </c>
      <c r="BS468" s="103" t="s">
        <v>66</v>
      </c>
      <c r="BT468" s="103" t="s">
        <v>66</v>
      </c>
      <c r="BU468" s="103" t="s">
        <v>66</v>
      </c>
      <c r="BV468" s="103" t="s">
        <v>66</v>
      </c>
      <c r="BW468" s="103" t="s">
        <v>66</v>
      </c>
      <c r="BX468" s="103" t="s">
        <v>66</v>
      </c>
      <c r="BY468" s="103" t="s">
        <v>66</v>
      </c>
      <c r="BZ468" s="103" t="s">
        <v>66</v>
      </c>
      <c r="CA468" s="103" t="s">
        <v>66</v>
      </c>
      <c r="CB468" s="103"/>
      <c r="CC468" s="104" t="s">
        <v>66</v>
      </c>
    </row>
    <row r="470" spans="1:81">
      <c r="A470" s="145" t="s">
        <v>506</v>
      </c>
      <c r="B470" s="78"/>
      <c r="C470" s="78"/>
      <c r="D470" s="78"/>
      <c r="E470" s="78"/>
      <c r="F470" s="77"/>
      <c r="G470" s="78"/>
      <c r="H470" s="76"/>
      <c r="I470" s="79"/>
      <c r="J470" s="76"/>
      <c r="K470" s="79"/>
      <c r="L470" s="76"/>
      <c r="M470" s="79"/>
      <c r="N470" s="76"/>
      <c r="O470" s="79"/>
      <c r="P470" s="76"/>
      <c r="Q470" s="77"/>
      <c r="R470" s="79"/>
      <c r="S470" s="76"/>
      <c r="T470" s="79"/>
      <c r="U470" s="76"/>
      <c r="V470" s="77"/>
      <c r="W470" s="77"/>
      <c r="X470" s="78"/>
      <c r="Y470" s="78"/>
      <c r="Z470" s="78"/>
      <c r="AA470" s="78"/>
      <c r="AB470" s="78"/>
      <c r="AC470" s="78"/>
      <c r="AD470" s="78"/>
      <c r="AE470" s="78"/>
      <c r="AF470" s="78"/>
      <c r="AG470" s="120"/>
      <c r="AH470" s="76"/>
      <c r="AI470" s="76"/>
      <c r="AJ470" s="76"/>
      <c r="AK470" s="76"/>
      <c r="AL470" s="76"/>
      <c r="AM470" s="76"/>
      <c r="AN470" s="75"/>
      <c r="AO470" s="75"/>
      <c r="AP470" s="75"/>
      <c r="AQ470" s="75"/>
      <c r="AR470" s="75"/>
      <c r="AS470" s="75"/>
      <c r="AT470" s="75"/>
      <c r="AU470" s="75"/>
      <c r="AV470" s="75"/>
      <c r="AW470" s="75"/>
      <c r="AX470" s="75"/>
      <c r="AY470" s="75"/>
      <c r="AZ470" s="75"/>
      <c r="BA470" s="75"/>
      <c r="BB470" s="75"/>
      <c r="BC470" s="75"/>
      <c r="BD470" s="75"/>
      <c r="BE470" s="75"/>
      <c r="BF470" s="75"/>
      <c r="BG470" s="75"/>
      <c r="BH470" s="75"/>
      <c r="BI470" s="75"/>
      <c r="BJ470" s="75"/>
      <c r="BK470" s="75"/>
      <c r="BL470" s="75"/>
      <c r="BM470" s="75"/>
      <c r="BN470" s="75"/>
      <c r="BO470" s="75"/>
      <c r="BP470" s="75"/>
      <c r="BQ470" s="75"/>
      <c r="BR470" s="75"/>
      <c r="BS470" s="75"/>
      <c r="BT470" s="75"/>
      <c r="BU470" s="75"/>
      <c r="BV470" s="75"/>
      <c r="BW470" s="75"/>
      <c r="BX470" s="75"/>
      <c r="BY470" s="75"/>
      <c r="BZ470" s="75"/>
      <c r="CA470" s="75"/>
      <c r="CB470" s="93" t="s">
        <v>0</v>
      </c>
      <c r="CC470" s="80"/>
    </row>
    <row r="471" spans="1:81">
      <c r="A471" s="78"/>
      <c r="B471" s="78"/>
      <c r="C471" s="78"/>
      <c r="D471" s="78"/>
      <c r="E471" s="78"/>
      <c r="F471" s="77"/>
      <c r="G471" s="78"/>
      <c r="H471" s="76"/>
      <c r="I471" s="177" t="s">
        <v>1</v>
      </c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77"/>
      <c r="X471" s="178" t="s">
        <v>193</v>
      </c>
      <c r="Y471" s="178"/>
      <c r="Z471" s="178"/>
      <c r="AA471" s="178"/>
      <c r="AB471" s="178"/>
      <c r="AC471" s="178"/>
      <c r="AD471" s="178"/>
      <c r="AE471" s="178"/>
      <c r="AF471" s="120"/>
      <c r="AG471" s="120"/>
      <c r="AH471" s="76"/>
      <c r="AI471" s="76" t="s">
        <v>2</v>
      </c>
      <c r="AJ471" s="76"/>
      <c r="AK471" s="76" t="s">
        <v>3</v>
      </c>
      <c r="AL471" s="76"/>
      <c r="AM471" s="76"/>
      <c r="AN471" s="111" t="s">
        <v>4</v>
      </c>
      <c r="AO471" s="75"/>
      <c r="AP471" s="75"/>
      <c r="AQ471" s="75"/>
      <c r="AR471" s="75"/>
      <c r="AS471" s="75"/>
      <c r="AT471" s="75"/>
      <c r="AU471" s="75"/>
      <c r="AV471" s="75"/>
      <c r="AW471" s="75"/>
      <c r="AX471" s="75"/>
      <c r="AY471" s="75"/>
      <c r="AZ471" s="75"/>
      <c r="BA471" s="75"/>
      <c r="BB471" s="75"/>
      <c r="BC471" s="75"/>
      <c r="BD471" s="75"/>
      <c r="BE471" s="75"/>
      <c r="BF471" s="75"/>
      <c r="BG471" s="75"/>
      <c r="BH471" s="75"/>
      <c r="BI471" s="75"/>
      <c r="BJ471" s="75"/>
      <c r="BK471" s="75"/>
      <c r="BL471" s="75"/>
      <c r="BM471" s="94" t="s">
        <v>5</v>
      </c>
      <c r="BN471" s="75"/>
      <c r="BO471" s="75"/>
      <c r="BP471" s="75"/>
      <c r="BQ471" s="75"/>
      <c r="BR471" s="75"/>
      <c r="BS471" s="75"/>
      <c r="BT471" s="75"/>
      <c r="BU471" s="75"/>
      <c r="BV471" s="75"/>
      <c r="BW471" s="75"/>
      <c r="BX471" s="75"/>
      <c r="BY471" s="75"/>
      <c r="BZ471" s="75"/>
      <c r="CA471" s="75"/>
      <c r="CB471" s="75"/>
      <c r="CC471" s="80"/>
    </row>
    <row r="472" spans="1:81">
      <c r="A472" s="120"/>
      <c r="B472" s="120"/>
      <c r="C472" s="120" t="s">
        <v>6</v>
      </c>
      <c r="D472" s="120" t="s">
        <v>7</v>
      </c>
      <c r="E472" s="120" t="s">
        <v>8</v>
      </c>
      <c r="F472" s="81"/>
      <c r="G472" s="82" t="s">
        <v>9</v>
      </c>
      <c r="H472" s="119"/>
      <c r="I472" s="83" t="s">
        <v>10</v>
      </c>
      <c r="J472" s="119" t="s">
        <v>393</v>
      </c>
      <c r="K472" s="83" t="s">
        <v>12</v>
      </c>
      <c r="L472" s="119" t="s">
        <v>393</v>
      </c>
      <c r="M472" s="83" t="s">
        <v>13</v>
      </c>
      <c r="N472" s="119" t="s">
        <v>393</v>
      </c>
      <c r="O472" s="83" t="s">
        <v>12</v>
      </c>
      <c r="P472" s="119" t="s">
        <v>393</v>
      </c>
      <c r="Q472" s="81" t="s">
        <v>14</v>
      </c>
      <c r="R472" s="83" t="s">
        <v>15</v>
      </c>
      <c r="S472" s="119" t="s">
        <v>393</v>
      </c>
      <c r="T472" s="83" t="s">
        <v>13</v>
      </c>
      <c r="U472" s="119" t="s">
        <v>393</v>
      </c>
      <c r="V472" s="81" t="s">
        <v>14</v>
      </c>
      <c r="W472" s="81"/>
      <c r="X472" s="82" t="s">
        <v>10</v>
      </c>
      <c r="Y472" s="119" t="s">
        <v>393</v>
      </c>
      <c r="Z472" s="82" t="s">
        <v>13</v>
      </c>
      <c r="AA472" s="119" t="s">
        <v>393</v>
      </c>
      <c r="AB472" s="82" t="s">
        <v>13</v>
      </c>
      <c r="AC472" s="119" t="s">
        <v>393</v>
      </c>
      <c r="AD472" s="82" t="s">
        <v>12</v>
      </c>
      <c r="AE472" s="119" t="s">
        <v>393</v>
      </c>
      <c r="AF472" s="120"/>
      <c r="AG472" s="120" t="s">
        <v>16</v>
      </c>
      <c r="AH472" s="119"/>
      <c r="AI472" s="82" t="s">
        <v>12</v>
      </c>
      <c r="AJ472" s="119" t="s">
        <v>393</v>
      </c>
      <c r="AK472" s="82" t="s">
        <v>12</v>
      </c>
      <c r="AL472" s="119" t="s">
        <v>393</v>
      </c>
      <c r="AM472" s="119"/>
      <c r="AN472" s="75"/>
      <c r="AO472" s="111"/>
      <c r="AP472" s="75"/>
      <c r="AQ472" s="75"/>
      <c r="AR472" s="75"/>
      <c r="AS472" s="75"/>
      <c r="AT472" s="75"/>
      <c r="AU472" s="75"/>
      <c r="AV472" s="75"/>
      <c r="AW472" s="75"/>
      <c r="AX472" s="75"/>
      <c r="AY472" s="75"/>
      <c r="AZ472" s="75"/>
      <c r="BA472" s="75"/>
      <c r="BB472" s="75"/>
      <c r="BC472" s="75"/>
      <c r="BD472" s="75"/>
      <c r="BE472" s="75"/>
      <c r="BF472" s="75"/>
      <c r="BG472" s="75"/>
      <c r="BH472" s="75"/>
      <c r="BI472" s="75"/>
      <c r="BJ472" s="75"/>
      <c r="BK472" s="75"/>
      <c r="BL472" s="75"/>
      <c r="BM472" s="75">
        <v>0.23699999999999999</v>
      </c>
      <c r="BN472" s="75">
        <v>0.61199999999999999</v>
      </c>
      <c r="BO472" s="75">
        <v>9.5000000000000001E-2</v>
      </c>
      <c r="BP472" s="75">
        <v>0.46700000000000003</v>
      </c>
      <c r="BQ472" s="75"/>
      <c r="BR472" s="75">
        <v>0.153</v>
      </c>
      <c r="BS472" s="75">
        <v>5.8000000000000003E-2</v>
      </c>
      <c r="BT472" s="75">
        <v>0.20549999999999999</v>
      </c>
      <c r="BU472" s="75">
        <v>3.7400000000000003E-2</v>
      </c>
      <c r="BV472" s="75">
        <v>0.254</v>
      </c>
      <c r="BW472" s="75">
        <v>5.6599999999999998E-2</v>
      </c>
      <c r="BX472" s="75">
        <v>0.16550000000000001</v>
      </c>
      <c r="BY472" s="75">
        <v>2.5499999999999998E-2</v>
      </c>
      <c r="BZ472" s="75">
        <v>0.17</v>
      </c>
      <c r="CA472" s="75">
        <v>2.5399999999999999E-2</v>
      </c>
      <c r="CB472" s="75"/>
      <c r="CC472" s="80" t="s">
        <v>17</v>
      </c>
    </row>
    <row r="473" spans="1:81">
      <c r="A473" s="120" t="s">
        <v>18</v>
      </c>
      <c r="B473" s="120" t="s">
        <v>19</v>
      </c>
      <c r="C473" s="120" t="s">
        <v>20</v>
      </c>
      <c r="D473" s="120" t="s">
        <v>20</v>
      </c>
      <c r="E473" s="120" t="s">
        <v>20</v>
      </c>
      <c r="F473" s="81" t="s">
        <v>21</v>
      </c>
      <c r="G473" s="120" t="s">
        <v>22</v>
      </c>
      <c r="H473" s="119"/>
      <c r="I473" s="84" t="s">
        <v>23</v>
      </c>
      <c r="J473" s="119" t="s">
        <v>24</v>
      </c>
      <c r="K473" s="84" t="s">
        <v>13</v>
      </c>
      <c r="L473" s="119" t="s">
        <v>24</v>
      </c>
      <c r="M473" s="84" t="s">
        <v>25</v>
      </c>
      <c r="N473" s="119" t="s">
        <v>24</v>
      </c>
      <c r="O473" s="84" t="s">
        <v>15</v>
      </c>
      <c r="P473" s="119" t="s">
        <v>24</v>
      </c>
      <c r="Q473" s="81" t="s">
        <v>26</v>
      </c>
      <c r="R473" s="84" t="s">
        <v>12</v>
      </c>
      <c r="S473" s="119" t="s">
        <v>24</v>
      </c>
      <c r="T473" s="84" t="s">
        <v>12</v>
      </c>
      <c r="U473" s="119" t="s">
        <v>24</v>
      </c>
      <c r="V473" s="81" t="s">
        <v>26</v>
      </c>
      <c r="W473" s="81"/>
      <c r="X473" s="120" t="s">
        <v>23</v>
      </c>
      <c r="Y473" s="120" t="s">
        <v>27</v>
      </c>
      <c r="Z473" s="120" t="s">
        <v>12</v>
      </c>
      <c r="AA473" s="120" t="s">
        <v>27</v>
      </c>
      <c r="AB473" s="120" t="s">
        <v>28</v>
      </c>
      <c r="AC473" s="120" t="s">
        <v>27</v>
      </c>
      <c r="AD473" s="120" t="s">
        <v>29</v>
      </c>
      <c r="AE473" s="120" t="s">
        <v>27</v>
      </c>
      <c r="AF473" s="120"/>
      <c r="AG473" s="120" t="s">
        <v>30</v>
      </c>
      <c r="AH473" s="119"/>
      <c r="AI473" s="120" t="s">
        <v>29</v>
      </c>
      <c r="AJ473" s="120" t="s">
        <v>27</v>
      </c>
      <c r="AK473" s="120" t="s">
        <v>29</v>
      </c>
      <c r="AL473" s="120" t="s">
        <v>27</v>
      </c>
      <c r="AM473" s="119"/>
      <c r="AN473" s="119" t="s">
        <v>31</v>
      </c>
      <c r="AO473" s="119" t="s">
        <v>32</v>
      </c>
      <c r="AP473" s="119" t="s">
        <v>33</v>
      </c>
      <c r="AQ473" s="119" t="s">
        <v>34</v>
      </c>
      <c r="AR473" s="119" t="s">
        <v>35</v>
      </c>
      <c r="AS473" s="119" t="s">
        <v>36</v>
      </c>
      <c r="AT473" s="119" t="s">
        <v>37</v>
      </c>
      <c r="AU473" s="119" t="s">
        <v>38</v>
      </c>
      <c r="AV473" s="119" t="s">
        <v>39</v>
      </c>
      <c r="AW473" s="119" t="s">
        <v>40</v>
      </c>
      <c r="AX473" s="119" t="s">
        <v>41</v>
      </c>
      <c r="AY473" s="119" t="s">
        <v>42</v>
      </c>
      <c r="AZ473" s="119" t="s">
        <v>43</v>
      </c>
      <c r="BA473" s="119" t="s">
        <v>44</v>
      </c>
      <c r="BB473" s="119" t="s">
        <v>45</v>
      </c>
      <c r="BC473" s="119" t="s">
        <v>46</v>
      </c>
      <c r="BD473" s="119" t="s">
        <v>47</v>
      </c>
      <c r="BE473" s="119" t="s">
        <v>48</v>
      </c>
      <c r="BF473" s="119" t="s">
        <v>49</v>
      </c>
      <c r="BG473" s="119" t="s">
        <v>50</v>
      </c>
      <c r="BH473" s="119" t="s">
        <v>51</v>
      </c>
      <c r="BI473" s="119" t="s">
        <v>7</v>
      </c>
      <c r="BJ473" s="119" t="s">
        <v>6</v>
      </c>
      <c r="BK473" s="75"/>
      <c r="BL473" s="75"/>
      <c r="BM473" s="119" t="s">
        <v>36</v>
      </c>
      <c r="BN473" s="119" t="s">
        <v>37</v>
      </c>
      <c r="BO473" s="119" t="s">
        <v>38</v>
      </c>
      <c r="BP473" s="119" t="s">
        <v>39</v>
      </c>
      <c r="BQ473" s="119" t="s">
        <v>52</v>
      </c>
      <c r="BR473" s="119" t="s">
        <v>40</v>
      </c>
      <c r="BS473" s="119" t="s">
        <v>41</v>
      </c>
      <c r="BT473" s="119" t="s">
        <v>42</v>
      </c>
      <c r="BU473" s="119" t="s">
        <v>43</v>
      </c>
      <c r="BV473" s="119" t="s">
        <v>44</v>
      </c>
      <c r="BW473" s="119" t="s">
        <v>45</v>
      </c>
      <c r="BX473" s="119" t="s">
        <v>46</v>
      </c>
      <c r="BY473" s="119" t="s">
        <v>47</v>
      </c>
      <c r="BZ473" s="119" t="s">
        <v>48</v>
      </c>
      <c r="CA473" s="119" t="s">
        <v>49</v>
      </c>
      <c r="CB473" s="75"/>
      <c r="CC473" s="119" t="s">
        <v>53</v>
      </c>
    </row>
    <row r="474" spans="1:81">
      <c r="A474" s="95"/>
      <c r="B474" s="95"/>
      <c r="C474" s="95"/>
      <c r="D474" s="95"/>
      <c r="E474" s="95"/>
      <c r="F474" s="96"/>
      <c r="G474" s="95"/>
      <c r="H474" s="97"/>
      <c r="I474" s="98"/>
      <c r="J474" s="97"/>
      <c r="K474" s="98"/>
      <c r="L474" s="97"/>
      <c r="M474" s="98"/>
      <c r="N474" s="97"/>
      <c r="O474" s="98"/>
      <c r="P474" s="97"/>
      <c r="Q474" s="96"/>
      <c r="R474" s="98"/>
      <c r="S474" s="97"/>
      <c r="T474" s="98"/>
      <c r="U474" s="97"/>
      <c r="V474" s="96"/>
      <c r="W474" s="96"/>
      <c r="X474" s="95"/>
      <c r="Y474" s="95"/>
      <c r="Z474" s="95"/>
      <c r="AA474" s="95"/>
      <c r="AB474" s="95"/>
      <c r="AC474" s="95"/>
      <c r="AD474" s="95"/>
      <c r="AE474" s="95"/>
      <c r="AF474" s="95"/>
      <c r="AG474" s="99"/>
      <c r="AH474" s="97"/>
      <c r="AI474" s="97"/>
      <c r="AJ474" s="97"/>
      <c r="AK474" s="97"/>
      <c r="AL474" s="97"/>
      <c r="AM474" s="97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75"/>
      <c r="BL474" s="7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75"/>
      <c r="CC474" s="85"/>
    </row>
    <row r="475" spans="1:81">
      <c r="A475" s="86" t="s">
        <v>394</v>
      </c>
      <c r="B475" s="86" t="s">
        <v>291</v>
      </c>
      <c r="C475" s="86">
        <v>635.66803428101014</v>
      </c>
      <c r="D475" s="86">
        <v>353.8880042770474</v>
      </c>
      <c r="E475" s="86">
        <v>172.63175487664947</v>
      </c>
      <c r="F475" s="86">
        <v>0.55671826360959331</v>
      </c>
      <c r="G475" s="86">
        <v>110110.02743953267</v>
      </c>
      <c r="H475" s="86"/>
      <c r="I475" s="86">
        <v>0.11675281699629933</v>
      </c>
      <c r="J475" s="86">
        <v>12.869997441704282</v>
      </c>
      <c r="K475" s="86">
        <v>5.9663055561008438</v>
      </c>
      <c r="L475" s="86">
        <v>3.2357972338897061</v>
      </c>
      <c r="M475" s="114">
        <v>9.341345962498778</v>
      </c>
      <c r="N475" s="114">
        <v>9.560191829456258</v>
      </c>
      <c r="O475" s="114">
        <v>0.40421616130648907</v>
      </c>
      <c r="P475" s="114">
        <v>8.9795648885738046</v>
      </c>
      <c r="Q475" s="114">
        <v>0.9392661830180582</v>
      </c>
      <c r="R475" s="86">
        <v>2.4739238448852583</v>
      </c>
      <c r="S475" s="86">
        <v>8.1864090989635478</v>
      </c>
      <c r="T475" s="114">
        <v>0.16760790920539601</v>
      </c>
      <c r="U475" s="114">
        <v>3.2809575169292735</v>
      </c>
      <c r="V475" s="86">
        <v>0</v>
      </c>
      <c r="W475" s="86"/>
      <c r="X475" s="90">
        <v>2231.9304164898108</v>
      </c>
      <c r="Y475" s="90">
        <v>271.95760844917095</v>
      </c>
      <c r="Z475" s="115">
        <v>2533.8968986939662</v>
      </c>
      <c r="AA475" s="115">
        <v>55.042866417346538</v>
      </c>
      <c r="AB475" s="115">
        <v>2372.0871514070891</v>
      </c>
      <c r="AC475" s="115">
        <v>87.685726944707667</v>
      </c>
      <c r="AD475" s="115">
        <v>2188.4238826581268</v>
      </c>
      <c r="AE475" s="115">
        <v>166.63000407971788</v>
      </c>
      <c r="AF475" s="115"/>
      <c r="AG475" s="116">
        <v>13.634059705187884</v>
      </c>
      <c r="AH475" s="86"/>
      <c r="AI475" s="86">
        <v>2265.9241647757513</v>
      </c>
      <c r="AJ475" s="86">
        <v>18.68767476790995</v>
      </c>
      <c r="AK475" s="86">
        <v>1129.6270806288017</v>
      </c>
      <c r="AL475" s="86">
        <v>465160.1245423879</v>
      </c>
      <c r="AM475" s="86">
        <v>2.7213076870160195</v>
      </c>
      <c r="AN475" s="86">
        <v>2265.9241647757513</v>
      </c>
      <c r="AO475" s="86">
        <v>18.68767476790995</v>
      </c>
      <c r="AP475" s="86">
        <v>1129.6270806288017</v>
      </c>
      <c r="AQ475" s="86">
        <v>465160.1245423879</v>
      </c>
      <c r="AR475" s="86">
        <v>2.7213076870160195</v>
      </c>
      <c r="AS475" s="86">
        <v>86.555732531260503</v>
      </c>
      <c r="AT475" s="86">
        <v>137.45076186294017</v>
      </c>
      <c r="AU475" s="86">
        <v>14.651497815724472</v>
      </c>
      <c r="AV475" s="86">
        <v>66.234877051961149</v>
      </c>
      <c r="AW475" s="86">
        <v>16.490523089146937</v>
      </c>
      <c r="AX475" s="86">
        <v>2.2350809585750735</v>
      </c>
      <c r="AY475" s="86">
        <v>37.580715763413082</v>
      </c>
      <c r="AZ475" s="86">
        <v>10.603001246558387</v>
      </c>
      <c r="BA475" s="86">
        <v>104.83407636114069</v>
      </c>
      <c r="BB475" s="86">
        <v>39.18865513453796</v>
      </c>
      <c r="BC475" s="86">
        <v>160.80099632665826</v>
      </c>
      <c r="BD475" s="86">
        <v>44.195058711301989</v>
      </c>
      <c r="BE475" s="86">
        <v>518.35860423896975</v>
      </c>
      <c r="BF475" s="86">
        <v>59.984589498183389</v>
      </c>
      <c r="BG475" s="86">
        <v>8686.5571622357311</v>
      </c>
      <c r="BH475" s="86">
        <v>1.4169672191527747</v>
      </c>
      <c r="BI475" s="86">
        <v>353.8880042770474</v>
      </c>
      <c r="BJ475" s="86">
        <v>635.66803428101014</v>
      </c>
      <c r="BK475" s="86"/>
      <c r="BL475" s="75" t="s">
        <v>394</v>
      </c>
      <c r="BM475" s="75">
        <v>365.21406131333549</v>
      </c>
      <c r="BN475" s="75">
        <v>224.59274814205909</v>
      </c>
      <c r="BO475" s="75">
        <v>154.22629279709972</v>
      </c>
      <c r="BP475" s="75">
        <v>141.83057184574122</v>
      </c>
      <c r="BQ475" s="75"/>
      <c r="BR475" s="75">
        <v>107.78119666109109</v>
      </c>
      <c r="BS475" s="75">
        <v>38.535878596121954</v>
      </c>
      <c r="BT475" s="75">
        <v>182.87452926235076</v>
      </c>
      <c r="BU475" s="75">
        <v>283.5027071272296</v>
      </c>
      <c r="BV475" s="75">
        <v>412.73258409897909</v>
      </c>
      <c r="BW475" s="75">
        <v>692.37906598123607</v>
      </c>
      <c r="BX475" s="75">
        <v>971.60722855986864</v>
      </c>
      <c r="BY475" s="75">
        <v>1733.1395573059606</v>
      </c>
      <c r="BZ475" s="75">
        <v>3049.1682602292335</v>
      </c>
      <c r="CA475" s="75">
        <v>2361.5980117395038</v>
      </c>
      <c r="CB475" s="75"/>
      <c r="CC475" s="92">
        <v>865.08909605610029</v>
      </c>
    </row>
    <row r="476" spans="1:81">
      <c r="A476" s="86" t="s">
        <v>395</v>
      </c>
      <c r="B476" s="86" t="s">
        <v>291</v>
      </c>
      <c r="C476" s="86">
        <v>116.04142838273488</v>
      </c>
      <c r="D476" s="86">
        <v>70.215323965737483</v>
      </c>
      <c r="E476" s="86" t="e">
        <v>#DIV/0!</v>
      </c>
      <c r="F476" s="86">
        <v>0.60508841492496146</v>
      </c>
      <c r="G476" s="86">
        <v>2186.3554806268107</v>
      </c>
      <c r="H476" s="86"/>
      <c r="I476" s="86">
        <v>0.13185850358025733</v>
      </c>
      <c r="J476" s="86">
        <v>5.1897914306607857</v>
      </c>
      <c r="K476" s="86">
        <v>6.3852686617080527</v>
      </c>
      <c r="L476" s="86">
        <v>2.8071349005849044</v>
      </c>
      <c r="M476" s="113">
        <v>9.2767089648402088</v>
      </c>
      <c r="N476" s="113">
        <v>6.5367421765013267</v>
      </c>
      <c r="O476" s="113">
        <v>0.42878636963064526</v>
      </c>
      <c r="P476" s="113">
        <v>5.8324283303401794</v>
      </c>
      <c r="Q476" s="113">
        <v>0.89225307849940039</v>
      </c>
      <c r="R476" s="86">
        <v>2.3161769706729625</v>
      </c>
      <c r="S476" s="86">
        <v>4.5508561450087175</v>
      </c>
      <c r="T476" s="113">
        <v>0.15691038415148048</v>
      </c>
      <c r="U476" s="113">
        <v>2.9515721325247277</v>
      </c>
      <c r="V476" s="86">
        <v>1.3905090548491814E-16</v>
      </c>
      <c r="W476" s="86"/>
      <c r="X476" s="90">
        <v>2503.4961987219244</v>
      </c>
      <c r="Y476" s="90">
        <v>122.20201043509405</v>
      </c>
      <c r="Z476" s="117">
        <v>2422.6346182345633</v>
      </c>
      <c r="AA476" s="117">
        <v>50.072750037691669</v>
      </c>
      <c r="AB476" s="117">
        <v>2365.7207383504206</v>
      </c>
      <c r="AC476" s="117">
        <v>59.914389832518943</v>
      </c>
      <c r="AD476" s="117">
        <v>2300.2442634159734</v>
      </c>
      <c r="AE476" s="117">
        <v>112.83433905371889</v>
      </c>
      <c r="AF476" s="117"/>
      <c r="AG476" s="118">
        <v>5.0519526922214508</v>
      </c>
      <c r="AH476" s="86"/>
      <c r="AI476" s="86">
        <v>130.5077361136766</v>
      </c>
      <c r="AJ476" s="86">
        <v>13.565652742439573</v>
      </c>
      <c r="AK476" s="86">
        <v>264.29267838752196</v>
      </c>
      <c r="AL476" s="86">
        <v>576106.55525511003</v>
      </c>
      <c r="AM476" s="86">
        <v>0.29715531804293049</v>
      </c>
      <c r="AN476" s="86">
        <v>130.5077361136766</v>
      </c>
      <c r="AO476" s="86">
        <v>13.565652742439573</v>
      </c>
      <c r="AP476" s="86">
        <v>264.29267838752196</v>
      </c>
      <c r="AQ476" s="86">
        <v>576106.55525511003</v>
      </c>
      <c r="AR476" s="86">
        <v>0.29715531804293049</v>
      </c>
      <c r="AS476" s="86">
        <v>0.1306747660690574</v>
      </c>
      <c r="AT476" s="86">
        <v>10.179997047689511</v>
      </c>
      <c r="AU476" s="86">
        <v>2.0951807300737233E-2</v>
      </c>
      <c r="AV476" s="86">
        <v>0.61667275465077587</v>
      </c>
      <c r="AW476" s="86">
        <v>2.2268932144847624</v>
      </c>
      <c r="AX476" s="86">
        <v>0.64307807370923409</v>
      </c>
      <c r="AY476" s="86">
        <v>5.396776891547856</v>
      </c>
      <c r="AZ476" s="86">
        <v>2.0581079164041274</v>
      </c>
      <c r="BA476" s="86">
        <v>23.985396135909969</v>
      </c>
      <c r="BB476" s="86">
        <v>9.4891012901537497</v>
      </c>
      <c r="BC476" s="86">
        <v>42.045518333347907</v>
      </c>
      <c r="BD476" s="86">
        <v>11.608682536396419</v>
      </c>
      <c r="BE476" s="86">
        <v>137.06559323891318</v>
      </c>
      <c r="BF476" s="86">
        <v>19.897797988084019</v>
      </c>
      <c r="BG476" s="86">
        <v>9851.9758849951231</v>
      </c>
      <c r="BH476" s="86">
        <v>0.28825645838835928</v>
      </c>
      <c r="BI476" s="86">
        <v>70.215323965737483</v>
      </c>
      <c r="BJ476" s="86">
        <v>116.04142838273488</v>
      </c>
      <c r="BK476" s="86"/>
      <c r="BL476" s="75" t="s">
        <v>395</v>
      </c>
      <c r="BM476" s="75">
        <v>0.55137032096648697</v>
      </c>
      <c r="BN476" s="75">
        <v>16.63398210406783</v>
      </c>
      <c r="BO476" s="75">
        <v>0.22054534000776035</v>
      </c>
      <c r="BP476" s="75">
        <v>1.3204984039631174</v>
      </c>
      <c r="BQ476" s="75"/>
      <c r="BR476" s="75">
        <v>14.554857611011519</v>
      </c>
      <c r="BS476" s="75">
        <v>11.087552994986794</v>
      </c>
      <c r="BT476" s="75">
        <v>26.261688036729229</v>
      </c>
      <c r="BU476" s="75">
        <v>55.029623433265435</v>
      </c>
      <c r="BV476" s="75">
        <v>94.430693448464439</v>
      </c>
      <c r="BW476" s="75">
        <v>167.65196625713338</v>
      </c>
      <c r="BX476" s="75">
        <v>254.05147029213236</v>
      </c>
      <c r="BY476" s="75">
        <v>455.24245240770273</v>
      </c>
      <c r="BZ476" s="75">
        <v>806.26819552301868</v>
      </c>
      <c r="CA476" s="75">
        <v>783.37787354661498</v>
      </c>
      <c r="CB476" s="75"/>
      <c r="CC476" s="92">
        <v>828.74865640564553</v>
      </c>
    </row>
    <row r="477" spans="1:81">
      <c r="A477" s="86" t="s">
        <v>396</v>
      </c>
      <c r="B477" s="86"/>
      <c r="C477" s="86">
        <v>25.713851463822035</v>
      </c>
      <c r="D477" s="86">
        <v>35.21912214853603</v>
      </c>
      <c r="E477" s="86" t="e">
        <v>#DIV/0!</v>
      </c>
      <c r="F477" s="86">
        <v>1.3696556580832469</v>
      </c>
      <c r="G477" s="86">
        <v>13613.240573758942</v>
      </c>
      <c r="H477" s="86"/>
      <c r="I477" s="86">
        <v>0.13166176952584913</v>
      </c>
      <c r="J477" s="86">
        <v>5.7057183325227214</v>
      </c>
      <c r="K477" s="86">
        <v>6.4459535824893726</v>
      </c>
      <c r="L477" s="86">
        <v>3.7828956998664101</v>
      </c>
      <c r="M477" s="113">
        <v>8.7143771079566239</v>
      </c>
      <c r="N477" s="113">
        <v>6.7350920800127803</v>
      </c>
      <c r="O477" s="113">
        <v>0.40669537757464846</v>
      </c>
      <c r="P477" s="113">
        <v>5.5031976819973591</v>
      </c>
      <c r="Q477" s="113">
        <v>0.81709316169986468</v>
      </c>
      <c r="R477" s="86">
        <v>2.4432091183355165</v>
      </c>
      <c r="S477" s="86">
        <v>4.1131323125276218</v>
      </c>
      <c r="T477" s="113">
        <v>0.15540530452701148</v>
      </c>
      <c r="U477" s="113">
        <v>3.8828186410273879</v>
      </c>
      <c r="V477" s="86">
        <v>1.1416504834488289E-16</v>
      </c>
      <c r="W477" s="86"/>
      <c r="X477" s="90">
        <v>2499.9827178627461</v>
      </c>
      <c r="Y477" s="90">
        <v>134.17321096225069</v>
      </c>
      <c r="Z477" s="117">
        <v>2406.2770920244352</v>
      </c>
      <c r="AA477" s="117">
        <v>65.981182589049681</v>
      </c>
      <c r="AB477" s="117">
        <v>2308.5819812647028</v>
      </c>
      <c r="AC477" s="117">
        <v>61.347213285830328</v>
      </c>
      <c r="AD477" s="117">
        <v>2199.7953248645199</v>
      </c>
      <c r="AE477" s="117">
        <v>102.56578185040286</v>
      </c>
      <c r="AF477" s="117"/>
      <c r="AG477" s="118">
        <v>8.5809638401286197</v>
      </c>
      <c r="AH477" s="86"/>
      <c r="AI477" s="86">
        <v>205.19216043004346</v>
      </c>
      <c r="AJ477" s="86">
        <v>7.7661137814774088</v>
      </c>
      <c r="AK477" s="86">
        <v>764.28415199461642</v>
      </c>
      <c r="AL477" s="86">
        <v>562366.73053659173</v>
      </c>
      <c r="AM477" s="86">
        <v>0.91966564449667632</v>
      </c>
      <c r="AN477" s="86">
        <v>205.19216043004346</v>
      </c>
      <c r="AO477" s="86">
        <v>7.7661137814774088</v>
      </c>
      <c r="AP477" s="86">
        <v>764.28415199461642</v>
      </c>
      <c r="AQ477" s="86">
        <v>562366.73053659173</v>
      </c>
      <c r="AR477" s="86">
        <v>0.91966564449667632</v>
      </c>
      <c r="AS477" s="86">
        <v>4.4052714628791047E-2</v>
      </c>
      <c r="AT477" s="86">
        <v>23.644024985061748</v>
      </c>
      <c r="AU477" s="86">
        <v>0.33438479624599698</v>
      </c>
      <c r="AV477" s="86">
        <v>5.8000101835055364</v>
      </c>
      <c r="AW477" s="86">
        <v>10.61893984254206</v>
      </c>
      <c r="AX477" s="86">
        <v>2.824902393551656</v>
      </c>
      <c r="AY477" s="86">
        <v>32.566031668895974</v>
      </c>
      <c r="AZ477" s="86">
        <v>9.7161253072916782</v>
      </c>
      <c r="BA477" s="86">
        <v>93.598782952261359</v>
      </c>
      <c r="BB477" s="86">
        <v>29.86776841748673</v>
      </c>
      <c r="BC477" s="86">
        <v>114.44247187474987</v>
      </c>
      <c r="BD477" s="86">
        <v>26.241536186961103</v>
      </c>
      <c r="BE477" s="86">
        <v>266.52590030092159</v>
      </c>
      <c r="BF477" s="86">
        <v>29.742224915140099</v>
      </c>
      <c r="BG477" s="86">
        <v>8514.9721723368184</v>
      </c>
      <c r="BH477" s="86">
        <v>0.51161623333108952</v>
      </c>
      <c r="BI477" s="86">
        <v>35.21912214853603</v>
      </c>
      <c r="BJ477" s="86">
        <v>25.713851463822035</v>
      </c>
      <c r="BK477" s="86"/>
      <c r="BL477" s="75" t="s">
        <v>396</v>
      </c>
      <c r="BM477" s="75">
        <v>0.18587643303287363</v>
      </c>
      <c r="BN477" s="75">
        <v>38.634027753368869</v>
      </c>
      <c r="BO477" s="75">
        <v>3.5198399604841786</v>
      </c>
      <c r="BP477" s="75">
        <v>12.419722020354467</v>
      </c>
      <c r="BQ477" s="75"/>
      <c r="BR477" s="75">
        <v>69.404835572170327</v>
      </c>
      <c r="BS477" s="75">
        <v>48.705213681925102</v>
      </c>
      <c r="BT477" s="75">
        <v>158.47217357126996</v>
      </c>
      <c r="BU477" s="75">
        <v>259.78944671902883</v>
      </c>
      <c r="BV477" s="75">
        <v>368.49914548134393</v>
      </c>
      <c r="BW477" s="75">
        <v>527.69908864817546</v>
      </c>
      <c r="BX477" s="75">
        <v>691.49529833685722</v>
      </c>
      <c r="BY477" s="75">
        <v>1029.0798504690629</v>
      </c>
      <c r="BZ477" s="75">
        <v>1567.7994135348329</v>
      </c>
      <c r="CA477" s="75">
        <v>1170.9537368165393</v>
      </c>
      <c r="CB477" s="75"/>
      <c r="CC477" s="92">
        <v>770.71706758426444</v>
      </c>
    </row>
    <row r="478" spans="1:81">
      <c r="A478" s="86" t="s">
        <v>397</v>
      </c>
      <c r="B478" s="86"/>
      <c r="C478" s="86">
        <v>202.2254646350126</v>
      </c>
      <c r="D478" s="86">
        <v>166.88022448164028</v>
      </c>
      <c r="E478" s="86">
        <v>-13.195105131232564</v>
      </c>
      <c r="F478" s="86">
        <v>0.82521864782377774</v>
      </c>
      <c r="G478" s="86">
        <v>1942.1189278102129</v>
      </c>
      <c r="H478" s="86"/>
      <c r="I478" s="86">
        <v>4.371653540958538E-2</v>
      </c>
      <c r="J478" s="86">
        <v>4.5003568020025542</v>
      </c>
      <c r="K478" s="86">
        <v>15.010906430450714</v>
      </c>
      <c r="L478" s="86">
        <v>3.2155739830408536</v>
      </c>
      <c r="M478" s="114">
        <v>1.2915622010660377</v>
      </c>
      <c r="N478" s="114">
        <v>6.2646301631733765</v>
      </c>
      <c r="O478" s="114">
        <v>0.14061154155396882</v>
      </c>
      <c r="P478" s="114">
        <v>5.3290324188806384</v>
      </c>
      <c r="Q478" s="114">
        <v>0.8506539540366409</v>
      </c>
      <c r="R478" s="86">
        <v>7.1117917414468419</v>
      </c>
      <c r="S478" s="86">
        <v>3.8190826544356375</v>
      </c>
      <c r="T478" s="114">
        <v>6.661822886082279E-2</v>
      </c>
      <c r="U478" s="114">
        <v>3.2934790966181722</v>
      </c>
      <c r="V478" s="86">
        <v>0</v>
      </c>
      <c r="W478" s="86"/>
      <c r="X478" s="90">
        <v>864.83601452653249</v>
      </c>
      <c r="Y478" s="90">
        <v>38.099788176290019</v>
      </c>
      <c r="Z478" s="115">
        <v>825.85544762135055</v>
      </c>
      <c r="AA478" s="115">
        <v>68.723987041122498</v>
      </c>
      <c r="AB478" s="115">
        <v>841.98991608481765</v>
      </c>
      <c r="AC478" s="115">
        <v>35.851639795916753</v>
      </c>
      <c r="AD478" s="115">
        <v>848.11963599385513</v>
      </c>
      <c r="AE478" s="115">
        <v>42.349645129253588</v>
      </c>
      <c r="AF478" s="115"/>
      <c r="AG478" s="116">
        <v>-2.6958941103591982</v>
      </c>
      <c r="AH478" s="86"/>
      <c r="AI478" s="86">
        <v>195.17585353457054</v>
      </c>
      <c r="AJ478" s="86">
        <v>1.8535687842106914</v>
      </c>
      <c r="AK478" s="86">
        <v>1091.5454935087514</v>
      </c>
      <c r="AL478" s="86">
        <v>584683.9055475354</v>
      </c>
      <c r="AM478" s="86">
        <v>1.5793446957775255</v>
      </c>
      <c r="AN478" s="86">
        <v>195.17585353457054</v>
      </c>
      <c r="AO478" s="86">
        <v>1.8535687842106914</v>
      </c>
      <c r="AP478" s="86">
        <v>1091.5454935087514</v>
      </c>
      <c r="AQ478" s="86">
        <v>584683.9055475354</v>
      </c>
      <c r="AR478" s="86">
        <v>1.5793446957775255</v>
      </c>
      <c r="AS478" s="86" t="s">
        <v>66</v>
      </c>
      <c r="AT478" s="86">
        <v>32.667272667765886</v>
      </c>
      <c r="AU478" s="86">
        <v>7.8454214182985829E-2</v>
      </c>
      <c r="AV478" s="86">
        <v>1.6222928728994934</v>
      </c>
      <c r="AW478" s="86">
        <v>4.3367455436046125</v>
      </c>
      <c r="AX478" s="86">
        <v>1.4257943608527295</v>
      </c>
      <c r="AY478" s="86">
        <v>25.203878773051279</v>
      </c>
      <c r="AZ478" s="86">
        <v>8.8349762425656699</v>
      </c>
      <c r="BA478" s="86">
        <v>92.791145116374068</v>
      </c>
      <c r="BB478" s="86">
        <v>33.285427826418925</v>
      </c>
      <c r="BC478" s="86">
        <v>162.02607239121573</v>
      </c>
      <c r="BD478" s="86">
        <v>41.02857502728645</v>
      </c>
      <c r="BE478" s="86">
        <v>422.09660097249036</v>
      </c>
      <c r="BF478" s="86">
        <v>68.603568427567822</v>
      </c>
      <c r="BG478" s="86">
        <v>11240.082028409732</v>
      </c>
      <c r="BH478" s="86">
        <v>0.53587010967491677</v>
      </c>
      <c r="BI478" s="86">
        <v>166.88022448164028</v>
      </c>
      <c r="BJ478" s="86">
        <v>202.2254646350126</v>
      </c>
      <c r="BK478" s="86"/>
      <c r="BL478" s="75" t="s">
        <v>397</v>
      </c>
      <c r="BM478" s="75">
        <v>2.0689402474416096E-2</v>
      </c>
      <c r="BN478" s="75">
        <v>53.377896515957332</v>
      </c>
      <c r="BO478" s="75">
        <v>0.82583383350511397</v>
      </c>
      <c r="BP478" s="75">
        <v>3.4738605415406711</v>
      </c>
      <c r="BQ478" s="75"/>
      <c r="BR478" s="75">
        <v>28.344742115062829</v>
      </c>
      <c r="BS478" s="75">
        <v>24.582661394012575</v>
      </c>
      <c r="BT478" s="75">
        <v>122.6466120343128</v>
      </c>
      <c r="BU478" s="75">
        <v>236.22931129854732</v>
      </c>
      <c r="BV478" s="75">
        <v>365.31946896210263</v>
      </c>
      <c r="BW478" s="75">
        <v>588.08176371764887</v>
      </c>
      <c r="BX478" s="75">
        <v>979.00950085326724</v>
      </c>
      <c r="BY478" s="75">
        <v>1608.963726560253</v>
      </c>
      <c r="BZ478" s="75">
        <v>2482.9211821911194</v>
      </c>
      <c r="CA478" s="75">
        <v>2700.9278908491269</v>
      </c>
      <c r="CB478" s="75"/>
      <c r="CC478" s="92">
        <v>646.33900674991014</v>
      </c>
    </row>
    <row r="479" spans="1:81">
      <c r="A479" s="86" t="s">
        <v>398</v>
      </c>
      <c r="B479" s="86" t="s">
        <v>291</v>
      </c>
      <c r="C479" s="86">
        <v>131.6604685104127</v>
      </c>
      <c r="D479" s="86">
        <v>104.20478182345087</v>
      </c>
      <c r="E479" s="86">
        <v>4.8323734193725967</v>
      </c>
      <c r="F479" s="86">
        <v>0.79146598065773688</v>
      </c>
      <c r="G479" s="86">
        <v>459.01221220074768</v>
      </c>
      <c r="H479" s="86"/>
      <c r="I479" s="86">
        <v>5.0183008959364624E-2</v>
      </c>
      <c r="J479" s="86">
        <v>7.5072202585327128</v>
      </c>
      <c r="K479" s="86">
        <v>14.914856353089686</v>
      </c>
      <c r="L479" s="86">
        <v>3.8759493452279559</v>
      </c>
      <c r="M479" s="114">
        <v>1.2913430154988872</v>
      </c>
      <c r="N479" s="114">
        <v>10.021844872971815</v>
      </c>
      <c r="O479" s="114">
        <v>0.13968810254477376</v>
      </c>
      <c r="P479" s="114">
        <v>9.2250239740006545</v>
      </c>
      <c r="Q479" s="114">
        <v>0.92049159520318169</v>
      </c>
      <c r="R479" s="86">
        <v>7.1588058092151394</v>
      </c>
      <c r="S479" s="86">
        <v>8.4520816037569624</v>
      </c>
      <c r="T479" s="114">
        <v>6.7047243119138789E-2</v>
      </c>
      <c r="U479" s="114">
        <v>3.9161597690881593</v>
      </c>
      <c r="V479" s="86">
        <v>2.1689444525231023E-16</v>
      </c>
      <c r="W479" s="86"/>
      <c r="X479" s="90">
        <v>989.67650922014275</v>
      </c>
      <c r="Y479" s="90">
        <v>72.507563233322074</v>
      </c>
      <c r="Z479" s="115">
        <v>839.24312802112286</v>
      </c>
      <c r="AA479" s="115">
        <v>81.543458912542761</v>
      </c>
      <c r="AB479" s="115">
        <v>841.89279109529423</v>
      </c>
      <c r="AC479" s="115">
        <v>57.349428776225011</v>
      </c>
      <c r="AD479" s="115">
        <v>842.89850580948632</v>
      </c>
      <c r="AE479" s="115">
        <v>72.888516733516781</v>
      </c>
      <c r="AF479" s="115"/>
      <c r="AG479" s="116">
        <v>-0.43555647539021969</v>
      </c>
      <c r="AH479" s="86"/>
      <c r="AI479" s="86">
        <v>227.59387417543832</v>
      </c>
      <c r="AJ479" s="86">
        <v>5.9447699459686314</v>
      </c>
      <c r="AK479" s="86">
        <v>888.29424538136584</v>
      </c>
      <c r="AL479" s="86">
        <v>445239.44381289562</v>
      </c>
      <c r="AM479" s="86">
        <v>1.8888445799374081</v>
      </c>
      <c r="AN479" s="86">
        <v>227.59387417543832</v>
      </c>
      <c r="AO479" s="86">
        <v>5.9447699459686314</v>
      </c>
      <c r="AP479" s="86">
        <v>888.29424538136584</v>
      </c>
      <c r="AQ479" s="86">
        <v>445239.44381289562</v>
      </c>
      <c r="AR479" s="86">
        <v>1.8888445799374081</v>
      </c>
      <c r="AS479" s="86">
        <v>3.0044065182229473E-2</v>
      </c>
      <c r="AT479" s="86">
        <v>11.658877441468761</v>
      </c>
      <c r="AU479" s="86">
        <v>3.0048973588845403E-2</v>
      </c>
      <c r="AV479" s="86">
        <v>0.82917815196191269</v>
      </c>
      <c r="AW479" s="86">
        <v>2.5934485243031338</v>
      </c>
      <c r="AX479" s="86">
        <v>0.45390599475282861</v>
      </c>
      <c r="AY479" s="86">
        <v>13.399779123900945</v>
      </c>
      <c r="AZ479" s="86">
        <v>5.2940864980716178</v>
      </c>
      <c r="BA479" s="86">
        <v>78.419656539028708</v>
      </c>
      <c r="BB479" s="86">
        <v>29.699009895734811</v>
      </c>
      <c r="BC479" s="86">
        <v>136.06363222148306</v>
      </c>
      <c r="BD479" s="86">
        <v>38.040149210071583</v>
      </c>
      <c r="BE479" s="86">
        <v>462.65068458292637</v>
      </c>
      <c r="BF479" s="86">
        <v>51.63808130529884</v>
      </c>
      <c r="BG479" s="86">
        <v>8004.6540728143655</v>
      </c>
      <c r="BH479" s="86">
        <v>0.69867394545574146</v>
      </c>
      <c r="BI479" s="86">
        <v>104.20478182345087</v>
      </c>
      <c r="BJ479" s="86">
        <v>131.6604685104127</v>
      </c>
      <c r="BK479" s="86"/>
      <c r="BL479" s="75" t="s">
        <v>398</v>
      </c>
      <c r="BM479" s="75">
        <v>0.1267682075199556</v>
      </c>
      <c r="BN479" s="75">
        <v>19.05045333573327</v>
      </c>
      <c r="BO479" s="75">
        <v>0.31630498514574107</v>
      </c>
      <c r="BP479" s="75">
        <v>1.7755420812888922</v>
      </c>
      <c r="BQ479" s="75"/>
      <c r="BR479" s="75">
        <v>16.950643949693685</v>
      </c>
      <c r="BS479" s="75">
        <v>7.8259654267729069</v>
      </c>
      <c r="BT479" s="75">
        <v>65.205737829201681</v>
      </c>
      <c r="BU479" s="75">
        <v>141.553114921701</v>
      </c>
      <c r="BV479" s="75">
        <v>308.73880527176658</v>
      </c>
      <c r="BW479" s="75">
        <v>524.71748932393666</v>
      </c>
      <c r="BX479" s="75">
        <v>822.13675058297918</v>
      </c>
      <c r="BY479" s="75">
        <v>1491.7705572577092</v>
      </c>
      <c r="BZ479" s="75">
        <v>2721.4746151936843</v>
      </c>
      <c r="CA479" s="75">
        <v>2032.9953269802693</v>
      </c>
      <c r="CB479" s="75"/>
      <c r="CC479" s="92">
        <v>745.02407431123424</v>
      </c>
    </row>
    <row r="480" spans="1:81">
      <c r="A480" s="86" t="s">
        <v>399</v>
      </c>
      <c r="B480" s="86"/>
      <c r="C480" s="86">
        <v>38.169578747013112</v>
      </c>
      <c r="D480" s="86">
        <v>21.803132970976016</v>
      </c>
      <c r="E480" s="86">
        <v>2.713780513928969</v>
      </c>
      <c r="F480" s="86">
        <v>0.57121754252218926</v>
      </c>
      <c r="G480" s="86">
        <v>3260.8415267175501</v>
      </c>
      <c r="H480" s="86"/>
      <c r="I480" s="86">
        <v>4.9744155712285749E-2</v>
      </c>
      <c r="J480" s="86">
        <v>9.3443817399743292</v>
      </c>
      <c r="K480" s="86">
        <v>15.046664973224056</v>
      </c>
      <c r="L480" s="86">
        <v>7.0432629185701829</v>
      </c>
      <c r="M480" s="114">
        <v>1.2560458251030766</v>
      </c>
      <c r="N480" s="114">
        <v>9.9962212197878966</v>
      </c>
      <c r="O480" s="114">
        <v>0.13707064636990088</v>
      </c>
      <c r="P480" s="114">
        <v>7.0726915214323842</v>
      </c>
      <c r="Q480" s="114">
        <v>0.70753651464132494</v>
      </c>
      <c r="R480" s="86">
        <v>7.2955080205688621</v>
      </c>
      <c r="S480" s="86">
        <v>6.0364398719601793</v>
      </c>
      <c r="T480" s="114">
        <v>6.6459910004786016E-2</v>
      </c>
      <c r="U480" s="114">
        <v>7.0640974878321359</v>
      </c>
      <c r="V480" s="86">
        <v>1.6712269262326381E-16</v>
      </c>
      <c r="W480" s="86"/>
      <c r="X480" s="90">
        <v>981.22843874947148</v>
      </c>
      <c r="Y480" s="90">
        <v>89.499706743982415</v>
      </c>
      <c r="Z480" s="115">
        <v>820.87308926782271</v>
      </c>
      <c r="AA480" s="115">
        <v>147.52230595892627</v>
      </c>
      <c r="AB480" s="115">
        <v>826.12950802173486</v>
      </c>
      <c r="AC480" s="115">
        <v>56.509743611411004</v>
      </c>
      <c r="AD480" s="115">
        <v>828.07636969301086</v>
      </c>
      <c r="AE480" s="115">
        <v>54.961671805336017</v>
      </c>
      <c r="AF480" s="115"/>
      <c r="AG480" s="116">
        <v>-0.87751450490514138</v>
      </c>
      <c r="AH480" s="86"/>
      <c r="AI480" s="86">
        <v>242.50506305546071</v>
      </c>
      <c r="AJ480" s="86">
        <v>11.426403381394866</v>
      </c>
      <c r="AK480" s="86">
        <v>843.65242181484371</v>
      </c>
      <c r="AL480" s="86">
        <v>498297.60641632177</v>
      </c>
      <c r="AM480" s="86">
        <v>0.87604831717094878</v>
      </c>
      <c r="AN480" s="86">
        <v>242.50506305546071</v>
      </c>
      <c r="AO480" s="86">
        <v>11.426403381394866</v>
      </c>
      <c r="AP480" s="86">
        <v>843.65242181484371</v>
      </c>
      <c r="AQ480" s="86">
        <v>498297.60641632177</v>
      </c>
      <c r="AR480" s="86">
        <v>0.87604831717094878</v>
      </c>
      <c r="AS480" s="86" t="s">
        <v>66</v>
      </c>
      <c r="AT480" s="86">
        <v>3.7163481861109435</v>
      </c>
      <c r="AU480" s="86">
        <v>3.9240447808296948E-2</v>
      </c>
      <c r="AV480" s="86">
        <v>1.0277880881081485</v>
      </c>
      <c r="AW480" s="86">
        <v>3.5413715678555011</v>
      </c>
      <c r="AX480" s="86">
        <v>1.0818450844274892</v>
      </c>
      <c r="AY480" s="86">
        <v>18.43754832182654</v>
      </c>
      <c r="AZ480" s="86">
        <v>7.2195052888682545</v>
      </c>
      <c r="BA480" s="86">
        <v>84.889572266835444</v>
      </c>
      <c r="BB480" s="86">
        <v>31.513767114574726</v>
      </c>
      <c r="BC480" s="86">
        <v>131.76304074166978</v>
      </c>
      <c r="BD480" s="86">
        <v>34.325363645690679</v>
      </c>
      <c r="BE480" s="86">
        <v>385.07886630127888</v>
      </c>
      <c r="BF480" s="86">
        <v>41.996952269670487</v>
      </c>
      <c r="BG480" s="86">
        <v>5957.769060027098</v>
      </c>
      <c r="BH480" s="86">
        <v>0.36920192742542002</v>
      </c>
      <c r="BI480" s="86">
        <v>21.803132970976016</v>
      </c>
      <c r="BJ480" s="86">
        <v>38.169578747013112</v>
      </c>
      <c r="BK480" s="86"/>
      <c r="BL480" s="75" t="s">
        <v>399</v>
      </c>
      <c r="BM480" s="75">
        <v>1.0348219358728098E-2</v>
      </c>
      <c r="BN480" s="75">
        <v>6.072464356390431</v>
      </c>
      <c r="BO480" s="75">
        <v>0.41305734535049421</v>
      </c>
      <c r="BP480" s="75">
        <v>2.200831023786185</v>
      </c>
      <c r="BQ480" s="75"/>
      <c r="BR480" s="75">
        <v>23.146219397748375</v>
      </c>
      <c r="BS480" s="75">
        <v>18.652501455646362</v>
      </c>
      <c r="BT480" s="75">
        <v>89.72042978991017</v>
      </c>
      <c r="BU480" s="75">
        <v>193.03490077187845</v>
      </c>
      <c r="BV480" s="75">
        <v>334.21091443635999</v>
      </c>
      <c r="BW480" s="75">
        <v>556.78033771333446</v>
      </c>
      <c r="BX480" s="75">
        <v>796.15130357504393</v>
      </c>
      <c r="BY480" s="75">
        <v>1346.0926919878698</v>
      </c>
      <c r="BZ480" s="75">
        <v>2265.1698017722283</v>
      </c>
      <c r="CA480" s="75">
        <v>1653.4233177035626</v>
      </c>
      <c r="CB480" s="75"/>
      <c r="CC480" s="92">
        <v>810.21782615300026</v>
      </c>
    </row>
    <row r="481" spans="1:81">
      <c r="A481" s="86" t="s">
        <v>400</v>
      </c>
      <c r="B481" s="86"/>
      <c r="C481" s="86">
        <v>93.210046519488955</v>
      </c>
      <c r="D481" s="86">
        <v>118.04356922044259</v>
      </c>
      <c r="E481" s="86">
        <v>-12.14706619501951</v>
      </c>
      <c r="F481" s="86">
        <v>1.2664253868359703</v>
      </c>
      <c r="G481" s="86">
        <v>741.95404422604452</v>
      </c>
      <c r="H481" s="86"/>
      <c r="I481" s="86">
        <v>4.1126344971683972E-2</v>
      </c>
      <c r="J481" s="86">
        <v>4.635242461866814</v>
      </c>
      <c r="K481" s="86">
        <v>14.684787365407329</v>
      </c>
      <c r="L481" s="86">
        <v>4.1684543005334174</v>
      </c>
      <c r="M481" s="114">
        <v>1.2838919298853</v>
      </c>
      <c r="N481" s="114">
        <v>6.6506340127274566</v>
      </c>
      <c r="O481" s="114">
        <v>0.13673977364850873</v>
      </c>
      <c r="P481" s="114">
        <v>5.1330302471624414</v>
      </c>
      <c r="Q481" s="114">
        <v>0.77181066306449209</v>
      </c>
      <c r="R481" s="86">
        <v>7.3131611475877785</v>
      </c>
      <c r="S481" s="86">
        <v>3.5429031554448467</v>
      </c>
      <c r="T481" s="114">
        <v>6.8097683344661347E-2</v>
      </c>
      <c r="U481" s="114">
        <v>4.22882173341024</v>
      </c>
      <c r="V481" s="86">
        <v>1.2028068332702336E-16</v>
      </c>
      <c r="W481" s="86"/>
      <c r="X481" s="90">
        <v>814.61320251578138</v>
      </c>
      <c r="Y481" s="90">
        <v>37.008507909534792</v>
      </c>
      <c r="Z481" s="115">
        <v>871.54551058477387</v>
      </c>
      <c r="AA481" s="115">
        <v>87.605129662979309</v>
      </c>
      <c r="AB481" s="115">
        <v>838.58554552674434</v>
      </c>
      <c r="AC481" s="115">
        <v>37.961719769807722</v>
      </c>
      <c r="AD481" s="115">
        <v>826.20027430710456</v>
      </c>
      <c r="AE481" s="115">
        <v>39.803918622969462</v>
      </c>
      <c r="AF481" s="115"/>
      <c r="AG481" s="116">
        <v>5.202853520207384</v>
      </c>
      <c r="AH481" s="86"/>
      <c r="AI481" s="86">
        <v>172.08046578972505</v>
      </c>
      <c r="AJ481" s="86">
        <v>5.0361840649418586</v>
      </c>
      <c r="AK481" s="86">
        <v>833.57898815335921</v>
      </c>
      <c r="AL481" s="86">
        <v>632643.99940776022</v>
      </c>
      <c r="AM481" s="86">
        <v>1.5463015990463902</v>
      </c>
      <c r="AN481" s="86">
        <v>172.08046578972505</v>
      </c>
      <c r="AO481" s="86">
        <v>5.0361840649418586</v>
      </c>
      <c r="AP481" s="86">
        <v>833.57898815335921</v>
      </c>
      <c r="AQ481" s="86">
        <v>632643.99940776022</v>
      </c>
      <c r="AR481" s="86">
        <v>1.5463015990463902</v>
      </c>
      <c r="AS481" s="86" t="s">
        <v>66</v>
      </c>
      <c r="AT481" s="86">
        <v>20.503243237282405</v>
      </c>
      <c r="AU481" s="86" t="s">
        <v>66</v>
      </c>
      <c r="AV481" s="86">
        <v>1.2100540535510218</v>
      </c>
      <c r="AW481" s="86">
        <v>3.1758043971697214</v>
      </c>
      <c r="AX481" s="86">
        <v>0.84623935051946664</v>
      </c>
      <c r="AY481" s="86">
        <v>15.599736617497019</v>
      </c>
      <c r="AZ481" s="86">
        <v>5.3893836946935663</v>
      </c>
      <c r="BA481" s="86">
        <v>64.626988636198703</v>
      </c>
      <c r="BB481" s="86">
        <v>26.352669262463579</v>
      </c>
      <c r="BC481" s="86">
        <v>127.15211862524545</v>
      </c>
      <c r="BD481" s="86">
        <v>33.66219081295268</v>
      </c>
      <c r="BE481" s="86">
        <v>343.87988004625942</v>
      </c>
      <c r="BF481" s="86">
        <v>64.593928135217595</v>
      </c>
      <c r="BG481" s="86">
        <v>11546.171685819188</v>
      </c>
      <c r="BH481" s="86">
        <v>0.6836522863043647</v>
      </c>
      <c r="BI481" s="86">
        <v>118.04356922044259</v>
      </c>
      <c r="BJ481" s="86">
        <v>93.210046519488955</v>
      </c>
      <c r="BK481" s="86"/>
      <c r="BL481" s="75" t="s">
        <v>400</v>
      </c>
      <c r="BM481" s="75" t="s">
        <v>66</v>
      </c>
      <c r="BN481" s="75">
        <v>33.502031433467984</v>
      </c>
      <c r="BO481" s="75">
        <v>0.57897323136412526</v>
      </c>
      <c r="BP481" s="75">
        <v>2.5911221703448004</v>
      </c>
      <c r="BQ481" s="75"/>
      <c r="BR481" s="75">
        <v>20.756891484769422</v>
      </c>
      <c r="BS481" s="75">
        <v>14.590333629645976</v>
      </c>
      <c r="BT481" s="75">
        <v>75.911127092442925</v>
      </c>
      <c r="BU481" s="75">
        <v>144.10116830731459</v>
      </c>
      <c r="BV481" s="75">
        <v>254.43696313464056</v>
      </c>
      <c r="BW481" s="75">
        <v>465.59486329440955</v>
      </c>
      <c r="BX481" s="75">
        <v>768.29074698033503</v>
      </c>
      <c r="BY481" s="75">
        <v>1320.0859142334384</v>
      </c>
      <c r="BZ481" s="75">
        <v>2022.8228238015258</v>
      </c>
      <c r="CA481" s="75">
        <v>2543.0680368195904</v>
      </c>
      <c r="CB481" s="75"/>
      <c r="CC481" s="92">
        <v>729.70528719826211</v>
      </c>
    </row>
    <row r="482" spans="1:81">
      <c r="A482" s="86" t="s">
        <v>401</v>
      </c>
      <c r="B482" s="86"/>
      <c r="C482" s="86">
        <v>83.00999543510504</v>
      </c>
      <c r="D482" s="86">
        <v>52.295902525058295</v>
      </c>
      <c r="E482" s="86">
        <v>7.188783633260643</v>
      </c>
      <c r="F482" s="86">
        <v>0.62999524636694881</v>
      </c>
      <c r="G482" s="86">
        <v>359.68801519674361</v>
      </c>
      <c r="H482" s="86"/>
      <c r="I482" s="86">
        <v>4.8057627340427664E-2</v>
      </c>
      <c r="J482" s="86">
        <v>7.2583690623023251</v>
      </c>
      <c r="K482" s="86">
        <v>15.084489624017458</v>
      </c>
      <c r="L482" s="86">
        <v>4.8438408554414867</v>
      </c>
      <c r="M482" s="114">
        <v>1.1780439448341244</v>
      </c>
      <c r="N482" s="114">
        <v>8.7429044752845755</v>
      </c>
      <c r="O482" s="114">
        <v>0.12888157573694145</v>
      </c>
      <c r="P482" s="114">
        <v>7.2582047377411945</v>
      </c>
      <c r="Q482" s="114">
        <v>0.83018232193426134</v>
      </c>
      <c r="R482" s="86">
        <v>7.7590609383806077</v>
      </c>
      <c r="S482" s="86">
        <v>6.251935251660262</v>
      </c>
      <c r="T482" s="114">
        <v>6.6293260489298136E-2</v>
      </c>
      <c r="U482" s="114">
        <v>4.8740991628179184</v>
      </c>
      <c r="V482" s="86">
        <v>1.1731562822496455E-16</v>
      </c>
      <c r="W482" s="86"/>
      <c r="X482" s="90">
        <v>948.72930897349625</v>
      </c>
      <c r="Y482" s="90">
        <v>67.271118820386434</v>
      </c>
      <c r="Z482" s="115">
        <v>815.66213666238366</v>
      </c>
      <c r="AA482" s="115">
        <v>101.87059015604797</v>
      </c>
      <c r="AB482" s="115">
        <v>790.40178808827659</v>
      </c>
      <c r="AC482" s="115">
        <v>48.015394061224228</v>
      </c>
      <c r="AD482" s="115">
        <v>781.48194428591614</v>
      </c>
      <c r="AE482" s="115">
        <v>53.418276555291534</v>
      </c>
      <c r="AF482" s="115"/>
      <c r="AG482" s="116">
        <v>4.1904841281869221</v>
      </c>
      <c r="AH482" s="86"/>
      <c r="AI482" s="86">
        <v>293.61758648746354</v>
      </c>
      <c r="AJ482" s="86">
        <v>4.1703656779423612</v>
      </c>
      <c r="AK482" s="86">
        <v>2370.1405619720863</v>
      </c>
      <c r="AL482" s="86">
        <v>473576.11903052783</v>
      </c>
      <c r="AM482" s="86">
        <v>3.7808672797994163</v>
      </c>
      <c r="AN482" s="86">
        <v>293.61758648746354</v>
      </c>
      <c r="AO482" s="86">
        <v>4.1703656779423612</v>
      </c>
      <c r="AP482" s="86">
        <v>2370.1405619720863</v>
      </c>
      <c r="AQ482" s="86">
        <v>473576.11903052783</v>
      </c>
      <c r="AR482" s="86">
        <v>3.7808672797994163</v>
      </c>
      <c r="AS482" s="86">
        <v>0.28115574563276757</v>
      </c>
      <c r="AT482" s="86">
        <v>8.7343155039147309</v>
      </c>
      <c r="AU482" s="86">
        <v>0.33197903094723208</v>
      </c>
      <c r="AV482" s="86">
        <v>5.119856496282579</v>
      </c>
      <c r="AW482" s="86">
        <v>8.5757807181781338</v>
      </c>
      <c r="AX482" s="86">
        <v>2.3775580195037249</v>
      </c>
      <c r="AY482" s="86">
        <v>61.135366370489393</v>
      </c>
      <c r="AZ482" s="86">
        <v>21.534517610319785</v>
      </c>
      <c r="BA482" s="86">
        <v>272.41088073043551</v>
      </c>
      <c r="BB482" s="86">
        <v>90.630717571800531</v>
      </c>
      <c r="BC482" s="86">
        <v>386.63769755767089</v>
      </c>
      <c r="BD482" s="86">
        <v>92.839255675984234</v>
      </c>
      <c r="BE482" s="86">
        <v>951.00394188477651</v>
      </c>
      <c r="BF482" s="86">
        <v>95.793844512090658</v>
      </c>
      <c r="BG482" s="86">
        <v>7092.6442167004252</v>
      </c>
      <c r="BH482" s="86">
        <v>1.4819548664343087</v>
      </c>
      <c r="BI482" s="86">
        <v>52.295902525058295</v>
      </c>
      <c r="BJ482" s="86">
        <v>83.00999543510504</v>
      </c>
      <c r="BK482" s="86"/>
      <c r="BL482" s="75" t="s">
        <v>401</v>
      </c>
      <c r="BM482" s="75">
        <v>1.1863111630074581</v>
      </c>
      <c r="BN482" s="75">
        <v>14.271757359337796</v>
      </c>
      <c r="BO482" s="75">
        <v>3.4945161152340218</v>
      </c>
      <c r="BP482" s="75">
        <v>10.963290141932717</v>
      </c>
      <c r="BQ482" s="75"/>
      <c r="BR482" s="75">
        <v>56.050854367177344</v>
      </c>
      <c r="BS482" s="75">
        <v>40.992379646615944</v>
      </c>
      <c r="BT482" s="75">
        <v>297.49570009970512</v>
      </c>
      <c r="BU482" s="75">
        <v>575.78924091764122</v>
      </c>
      <c r="BV482" s="75">
        <v>1072.4837824032893</v>
      </c>
      <c r="BW482" s="75">
        <v>1601.2494270636137</v>
      </c>
      <c r="BX482" s="75">
        <v>2336.1794414360779</v>
      </c>
      <c r="BY482" s="75">
        <v>3640.7551245484015</v>
      </c>
      <c r="BZ482" s="75">
        <v>5594.1408346163316</v>
      </c>
      <c r="CA482" s="75">
        <v>3771.4112012634118</v>
      </c>
      <c r="CB482" s="75"/>
      <c r="CC482" s="92">
        <v>712.83334628778448</v>
      </c>
    </row>
    <row r="483" spans="1:81">
      <c r="A483" s="86" t="s">
        <v>402</v>
      </c>
      <c r="B483" s="86"/>
      <c r="C483" s="86">
        <v>176.23513499135464</v>
      </c>
      <c r="D483" s="86">
        <v>228.1336119753079</v>
      </c>
      <c r="E483" s="86" t="e">
        <v>#DIV/0!</v>
      </c>
      <c r="F483" s="86">
        <v>1.294484280824588</v>
      </c>
      <c r="G483" s="86">
        <v>1216.4709808286946</v>
      </c>
      <c r="H483" s="86"/>
      <c r="I483" s="86">
        <v>4.5231222680470931E-2</v>
      </c>
      <c r="J483" s="86">
        <v>4.0478579540742228</v>
      </c>
      <c r="K483" s="86">
        <v>14.692530010640024</v>
      </c>
      <c r="L483" s="86">
        <v>4.5557493899020463</v>
      </c>
      <c r="M483" s="113">
        <v>1.2080636704937631</v>
      </c>
      <c r="N483" s="113">
        <v>7.465955366296126</v>
      </c>
      <c r="O483" s="113">
        <v>0.1284969274940492</v>
      </c>
      <c r="P483" s="113">
        <v>5.8497024114079386</v>
      </c>
      <c r="Q483" s="113">
        <v>0.78351692776191706</v>
      </c>
      <c r="R483" s="86">
        <v>7.7306204870018123</v>
      </c>
      <c r="S483" s="86">
        <v>4.5686530269352321</v>
      </c>
      <c r="T483" s="113">
        <v>6.8186092945754256E-2</v>
      </c>
      <c r="U483" s="113">
        <v>4.6391239722057511</v>
      </c>
      <c r="V483" s="86">
        <v>0</v>
      </c>
      <c r="W483" s="86"/>
      <c r="X483" s="90">
        <v>894.14750549898395</v>
      </c>
      <c r="Y483" s="90">
        <v>35.404923380414473</v>
      </c>
      <c r="Z483" s="117">
        <v>874.21507853793628</v>
      </c>
      <c r="AA483" s="117">
        <v>96.065518430379981</v>
      </c>
      <c r="AB483" s="117">
        <v>804.30112633745307</v>
      </c>
      <c r="AC483" s="117">
        <v>41.47568160629438</v>
      </c>
      <c r="AD483" s="117">
        <v>779.28505802288703</v>
      </c>
      <c r="AE483" s="117">
        <v>42.938250058690947</v>
      </c>
      <c r="AF483" s="117"/>
      <c r="AG483" s="118">
        <v>10.858886199242079</v>
      </c>
      <c r="AH483" s="86"/>
      <c r="AI483" s="86">
        <v>115.90948001260665</v>
      </c>
      <c r="AJ483" s="86">
        <v>3.6920147670958374</v>
      </c>
      <c r="AK483" s="86">
        <v>469.12851479198616</v>
      </c>
      <c r="AL483" s="86">
        <v>515139.236050151</v>
      </c>
      <c r="AM483" s="86">
        <v>2.716403896176431</v>
      </c>
      <c r="AN483" s="86">
        <v>115.90948001260665</v>
      </c>
      <c r="AO483" s="86">
        <v>3.6920147670958374</v>
      </c>
      <c r="AP483" s="86">
        <v>469.12851479198616</v>
      </c>
      <c r="AQ483" s="86">
        <v>515139.236050151</v>
      </c>
      <c r="AR483" s="86">
        <v>2.716403896176431</v>
      </c>
      <c r="AS483" s="86">
        <v>1.5380383570568406E-2</v>
      </c>
      <c r="AT483" s="86">
        <v>31.065307379733468</v>
      </c>
      <c r="AU483" s="86">
        <v>1.3773188891538468E-2</v>
      </c>
      <c r="AV483" s="86">
        <v>1.4897560136910266</v>
      </c>
      <c r="AW483" s="86">
        <v>1.8897969926856033</v>
      </c>
      <c r="AX483" s="86">
        <v>1.3305743681462967</v>
      </c>
      <c r="AY483" s="86">
        <v>11.71942938453118</v>
      </c>
      <c r="AZ483" s="86">
        <v>3.2064565726815601</v>
      </c>
      <c r="BA483" s="86">
        <v>43.631471855154089</v>
      </c>
      <c r="BB483" s="86">
        <v>16.068810734700907</v>
      </c>
      <c r="BC483" s="86">
        <v>75.311568372749861</v>
      </c>
      <c r="BD483" s="86">
        <v>20.893352398797575</v>
      </c>
      <c r="BE483" s="86">
        <v>250.05928071950191</v>
      </c>
      <c r="BF483" s="86">
        <v>34.90872902898758</v>
      </c>
      <c r="BG483" s="86">
        <v>9303.3410207973575</v>
      </c>
      <c r="BH483" s="86">
        <v>0.89989457984142884</v>
      </c>
      <c r="BI483" s="86">
        <v>228.1336119753079</v>
      </c>
      <c r="BJ483" s="86">
        <v>176.23513499135464</v>
      </c>
      <c r="BK483" s="86"/>
      <c r="BL483" s="75" t="s">
        <v>402</v>
      </c>
      <c r="BM483" s="75">
        <v>6.4896133209149401E-2</v>
      </c>
      <c r="BN483" s="75">
        <v>50.76030617603508</v>
      </c>
      <c r="BO483" s="75">
        <v>0.14498093570040493</v>
      </c>
      <c r="BP483" s="75">
        <v>3.1900557038351747</v>
      </c>
      <c r="BQ483" s="75"/>
      <c r="BR483" s="75">
        <v>12.351614331278453</v>
      </c>
      <c r="BS483" s="75">
        <v>22.9409373818327</v>
      </c>
      <c r="BT483" s="75">
        <v>57.028853452706478</v>
      </c>
      <c r="BU483" s="75">
        <v>85.7341329594</v>
      </c>
      <c r="BV483" s="75">
        <v>171.77744824863814</v>
      </c>
      <c r="BW483" s="75">
        <v>283.90124972969801</v>
      </c>
      <c r="BX483" s="75">
        <v>455.05479379305052</v>
      </c>
      <c r="BY483" s="75">
        <v>819.34715289402254</v>
      </c>
      <c r="BZ483" s="75">
        <v>1470.9369454088346</v>
      </c>
      <c r="CA483" s="75">
        <v>1374.3594105900622</v>
      </c>
      <c r="CB483" s="75"/>
      <c r="CC483" s="92">
        <v>702.2355548530445</v>
      </c>
    </row>
    <row r="484" spans="1:81">
      <c r="A484" s="86" t="s">
        <v>403</v>
      </c>
      <c r="B484" s="86" t="s">
        <v>291</v>
      </c>
      <c r="C484" s="86">
        <v>374.93397412921644</v>
      </c>
      <c r="D484" s="86">
        <v>445.35550613996116</v>
      </c>
      <c r="E484" s="86" t="e">
        <v>#DIV/0!</v>
      </c>
      <c r="F484" s="86">
        <v>1.1878238219790527</v>
      </c>
      <c r="G484" s="86">
        <v>2035.0897203668037</v>
      </c>
      <c r="H484" s="86"/>
      <c r="I484" s="86">
        <v>4.2958424047640907E-2</v>
      </c>
      <c r="J484" s="86">
        <v>5.1961311484783366</v>
      </c>
      <c r="K484" s="86">
        <v>15.266315333583162</v>
      </c>
      <c r="L484" s="86">
        <v>2.5193415920912359</v>
      </c>
      <c r="M484" s="113">
        <v>1.1595316413103889</v>
      </c>
      <c r="N484" s="113">
        <v>6.1829993706652875</v>
      </c>
      <c r="O484" s="113">
        <v>0.12815587259481667</v>
      </c>
      <c r="P484" s="113">
        <v>5.5781768730818087</v>
      </c>
      <c r="Q484" s="113">
        <v>0.90217975753757829</v>
      </c>
      <c r="R484" s="86">
        <v>7.7520235683285197</v>
      </c>
      <c r="S484" s="86">
        <v>4.2143182376969923</v>
      </c>
      <c r="T484" s="113">
        <v>6.5620995933653295E-2</v>
      </c>
      <c r="U484" s="113">
        <v>2.6671002962510784</v>
      </c>
      <c r="V484" s="86">
        <v>1.6730766123999772E-16</v>
      </c>
      <c r="W484" s="86"/>
      <c r="X484" s="90">
        <v>850.14943513285118</v>
      </c>
      <c r="Y484" s="90">
        <v>43.258742420861438</v>
      </c>
      <c r="Z484" s="117">
        <v>794.28233340184966</v>
      </c>
      <c r="AA484" s="117">
        <v>55.935346471136221</v>
      </c>
      <c r="AB484" s="117">
        <v>781.73464533460674</v>
      </c>
      <c r="AC484" s="117">
        <v>33.709487168536512</v>
      </c>
      <c r="AD484" s="117">
        <v>777.33652508424041</v>
      </c>
      <c r="AE484" s="117">
        <v>40.848855201619081</v>
      </c>
      <c r="AF484" s="117"/>
      <c r="AG484" s="118">
        <v>2.1334741571088056</v>
      </c>
      <c r="AH484" s="86"/>
      <c r="AI484" s="86">
        <v>1292.3425404548268</v>
      </c>
      <c r="AJ484" s="86">
        <v>7.7563346842148944</v>
      </c>
      <c r="AK484" s="86">
        <v>1382.1872187630634</v>
      </c>
      <c r="AL484" s="86">
        <v>543277.25388674845</v>
      </c>
      <c r="AM484" s="86">
        <v>5.6808698324954428</v>
      </c>
      <c r="AN484" s="86">
        <v>1292.3425404548268</v>
      </c>
      <c r="AO484" s="86">
        <v>7.7563346842148944</v>
      </c>
      <c r="AP484" s="86">
        <v>1382.1872187630634</v>
      </c>
      <c r="AQ484" s="86">
        <v>543277.25388674845</v>
      </c>
      <c r="AR484" s="86">
        <v>5.6808698324954428</v>
      </c>
      <c r="AS484" s="86">
        <v>14.126878809549341</v>
      </c>
      <c r="AT484" s="86">
        <v>68.595397676365721</v>
      </c>
      <c r="AU484" s="86">
        <v>4.0577047496753327</v>
      </c>
      <c r="AV484" s="86">
        <v>18.986105268124014</v>
      </c>
      <c r="AW484" s="86">
        <v>10.686257108770292</v>
      </c>
      <c r="AX484" s="86">
        <v>3.6462315619328036</v>
      </c>
      <c r="AY484" s="86">
        <v>36.062992693313525</v>
      </c>
      <c r="AZ484" s="86">
        <v>12.056374275803904</v>
      </c>
      <c r="BA484" s="86">
        <v>137.00662811042866</v>
      </c>
      <c r="BB484" s="86">
        <v>48.658825458944214</v>
      </c>
      <c r="BC484" s="86">
        <v>215.93061347804118</v>
      </c>
      <c r="BD484" s="86">
        <v>56.306794534881099</v>
      </c>
      <c r="BE484" s="86">
        <v>642.16700355850389</v>
      </c>
      <c r="BF484" s="86">
        <v>86.983577159752372</v>
      </c>
      <c r="BG484" s="86">
        <v>8759.4885787456205</v>
      </c>
      <c r="BH484" s="86">
        <v>1.9155248762610109</v>
      </c>
      <c r="BI484" s="86">
        <v>445.35550613996116</v>
      </c>
      <c r="BJ484" s="86">
        <v>374.93397412921644</v>
      </c>
      <c r="BK484" s="86"/>
      <c r="BL484" s="75" t="s">
        <v>403</v>
      </c>
      <c r="BM484" s="75">
        <v>59.607083584596381</v>
      </c>
      <c r="BN484" s="75">
        <v>112.08398313131654</v>
      </c>
      <c r="BO484" s="75">
        <v>42.712681575529814</v>
      </c>
      <c r="BP484" s="75">
        <v>40.655471666218446</v>
      </c>
      <c r="BQ484" s="75"/>
      <c r="BR484" s="75">
        <v>69.844817704380986</v>
      </c>
      <c r="BS484" s="75">
        <v>62.866061412634544</v>
      </c>
      <c r="BT484" s="75">
        <v>175.48901553923858</v>
      </c>
      <c r="BU484" s="75">
        <v>322.36294855090648</v>
      </c>
      <c r="BV484" s="75">
        <v>539.39617366310495</v>
      </c>
      <c r="BW484" s="75">
        <v>859.69656287887312</v>
      </c>
      <c r="BX484" s="75">
        <v>1304.7166977525146</v>
      </c>
      <c r="BY484" s="75">
        <v>2208.1095896031807</v>
      </c>
      <c r="BZ484" s="75">
        <v>3777.4529621088464</v>
      </c>
      <c r="CA484" s="75">
        <v>3424.5502818800146</v>
      </c>
      <c r="CB484" s="75"/>
      <c r="CC484" s="92">
        <v>770.59289504420212</v>
      </c>
    </row>
    <row r="485" spans="1:81">
      <c r="A485" s="86" t="s">
        <v>404</v>
      </c>
      <c r="B485" s="86" t="s">
        <v>291</v>
      </c>
      <c r="C485" s="86">
        <v>223.53045472161597</v>
      </c>
      <c r="D485" s="86">
        <v>252.93569290103565</v>
      </c>
      <c r="E485" s="86">
        <v>-23.947483530256694</v>
      </c>
      <c r="F485" s="86">
        <v>1.1315491359602021</v>
      </c>
      <c r="G485" s="86">
        <v>21399.711415430647</v>
      </c>
      <c r="H485" s="86"/>
      <c r="I485" s="86">
        <v>4.5229920440675732E-2</v>
      </c>
      <c r="J485" s="86">
        <v>6.6423277537526859</v>
      </c>
      <c r="K485" s="86">
        <v>14.792089183107471</v>
      </c>
      <c r="L485" s="86">
        <v>3.9513103694476803</v>
      </c>
      <c r="M485" s="114">
        <v>1.1883401719632125</v>
      </c>
      <c r="N485" s="114">
        <v>10.303730010660024</v>
      </c>
      <c r="O485" s="114">
        <v>0.12748791560531006</v>
      </c>
      <c r="P485" s="114">
        <v>9.4994903926170888</v>
      </c>
      <c r="Q485" s="114">
        <v>0.92194674965173895</v>
      </c>
      <c r="R485" s="86">
        <v>7.8438806943362662</v>
      </c>
      <c r="S485" s="86">
        <v>8.7492960222380542</v>
      </c>
      <c r="T485" s="114">
        <v>6.7603702736979188E-2</v>
      </c>
      <c r="U485" s="114">
        <v>3.990806235981855</v>
      </c>
      <c r="V485" s="86">
        <v>2.0553034392607185E-16</v>
      </c>
      <c r="W485" s="86"/>
      <c r="X485" s="90">
        <v>894.12232343630126</v>
      </c>
      <c r="Y485" s="90">
        <v>58.096067129499993</v>
      </c>
      <c r="Z485" s="115">
        <v>856.45402117258675</v>
      </c>
      <c r="AA485" s="115">
        <v>82.870853291777195</v>
      </c>
      <c r="AB485" s="115">
        <v>795.19047989244791</v>
      </c>
      <c r="AC485" s="115">
        <v>56.813340673915064</v>
      </c>
      <c r="AD485" s="115">
        <v>773.51861060804117</v>
      </c>
      <c r="AE485" s="115">
        <v>69.242962117071585</v>
      </c>
      <c r="AF485" s="115"/>
      <c r="AG485" s="116">
        <v>9.6835800304839736</v>
      </c>
      <c r="AH485" s="86"/>
      <c r="AI485" s="86">
        <v>234.7250951796303</v>
      </c>
      <c r="AJ485" s="86">
        <v>5.9887712466451717</v>
      </c>
      <c r="AK485" s="86">
        <v>905.55926377732749</v>
      </c>
      <c r="AL485" s="86">
        <v>481610.07490980485</v>
      </c>
      <c r="AM485" s="86">
        <v>1.199660547599058</v>
      </c>
      <c r="AN485" s="86">
        <v>234.7250951796303</v>
      </c>
      <c r="AO485" s="86">
        <v>5.9887712466451717</v>
      </c>
      <c r="AP485" s="86">
        <v>905.55926377732749</v>
      </c>
      <c r="AQ485" s="86">
        <v>481610.07490980485</v>
      </c>
      <c r="AR485" s="86">
        <v>1.199660547599058</v>
      </c>
      <c r="AS485" s="86">
        <v>0.27642125575379167</v>
      </c>
      <c r="AT485" s="86">
        <v>24.453178207664862</v>
      </c>
      <c r="AU485" s="86">
        <v>0.25063334654428809</v>
      </c>
      <c r="AV485" s="86">
        <v>2.5066903000206815</v>
      </c>
      <c r="AW485" s="86">
        <v>4.5133917634988521</v>
      </c>
      <c r="AX485" s="86">
        <v>1.0981446484928374</v>
      </c>
      <c r="AY485" s="86">
        <v>18.051561159749305</v>
      </c>
      <c r="AZ485" s="86">
        <v>6.1707528788358808</v>
      </c>
      <c r="BA485" s="86">
        <v>81.482787356467739</v>
      </c>
      <c r="BB485" s="86">
        <v>29.366802475728054</v>
      </c>
      <c r="BC485" s="86">
        <v>137.99680090650594</v>
      </c>
      <c r="BD485" s="86">
        <v>38.669425472755243</v>
      </c>
      <c r="BE485" s="86">
        <v>497.96566647330201</v>
      </c>
      <c r="BF485" s="86">
        <v>59.381726646037393</v>
      </c>
      <c r="BG485" s="86">
        <v>7197.4292976805236</v>
      </c>
      <c r="BH485" s="86">
        <v>0.56473148656391403</v>
      </c>
      <c r="BI485" s="86">
        <v>252.93569290103565</v>
      </c>
      <c r="BJ485" s="86">
        <v>223.53045472161597</v>
      </c>
      <c r="BK485" s="86"/>
      <c r="BL485" s="75" t="s">
        <v>404</v>
      </c>
      <c r="BM485" s="75">
        <v>1.166334412463256</v>
      </c>
      <c r="BN485" s="75">
        <v>39.956173541936053</v>
      </c>
      <c r="BO485" s="75">
        <v>2.6382457530977694</v>
      </c>
      <c r="BP485" s="75">
        <v>5.3676451820571334</v>
      </c>
      <c r="BQ485" s="75"/>
      <c r="BR485" s="75">
        <v>29.499292571887924</v>
      </c>
      <c r="BS485" s="75">
        <v>18.933528422290301</v>
      </c>
      <c r="BT485" s="75">
        <v>87.842146762770341</v>
      </c>
      <c r="BU485" s="75">
        <v>164.9933924822428</v>
      </c>
      <c r="BV485" s="75">
        <v>320.7983754191643</v>
      </c>
      <c r="BW485" s="75">
        <v>518.8481002778808</v>
      </c>
      <c r="BX485" s="75">
        <v>833.81752813598746</v>
      </c>
      <c r="BY485" s="75">
        <v>1516.4480577551076</v>
      </c>
      <c r="BZ485" s="75">
        <v>2929.2098027841294</v>
      </c>
      <c r="CA485" s="75">
        <v>2337.8632537809999</v>
      </c>
      <c r="CB485" s="75"/>
      <c r="CC485" s="92">
        <v>745.71603656858144</v>
      </c>
    </row>
    <row r="486" spans="1:81">
      <c r="A486" s="86" t="s">
        <v>405</v>
      </c>
      <c r="B486" s="86" t="s">
        <v>64</v>
      </c>
      <c r="C486" s="86">
        <v>40.936493630891384</v>
      </c>
      <c r="D486" s="86">
        <v>35.212583874430038</v>
      </c>
      <c r="E486" s="86" t="e">
        <v>#DIV/0!</v>
      </c>
      <c r="F486" s="86">
        <v>0.86017586635358567</v>
      </c>
      <c r="G486" s="86">
        <v>2321.4365077346938</v>
      </c>
      <c r="H486" s="86"/>
      <c r="I486" s="86">
        <v>4.7065982430452687E-2</v>
      </c>
      <c r="J486" s="86">
        <v>8.101649796576659</v>
      </c>
      <c r="K486" s="86">
        <v>15.115906760163208</v>
      </c>
      <c r="L486" s="86">
        <v>7.843346117129296</v>
      </c>
      <c r="M486" s="113">
        <v>1.1584626872261623</v>
      </c>
      <c r="N486" s="113">
        <v>9.7755618106761109</v>
      </c>
      <c r="O486" s="113">
        <v>0.12677043500426705</v>
      </c>
      <c r="P486" s="113">
        <v>5.7686063162429031</v>
      </c>
      <c r="Q486" s="113">
        <v>0.59010483775396683</v>
      </c>
      <c r="R486" s="86">
        <v>7.8356613002040438</v>
      </c>
      <c r="S486" s="86">
        <v>4.4646955090703946</v>
      </c>
      <c r="T486" s="113">
        <v>6.6276992805886614E-2</v>
      </c>
      <c r="U486" s="113">
        <v>7.8920713303005376</v>
      </c>
      <c r="V486" s="86">
        <v>-2.0290697578833287E-16</v>
      </c>
      <c r="W486" s="86"/>
      <c r="X486" s="90">
        <v>929.59604753754786</v>
      </c>
      <c r="Y486" s="90">
        <v>73.60697769752565</v>
      </c>
      <c r="Z486" s="117">
        <v>815.1190587583427</v>
      </c>
      <c r="AA486" s="117">
        <v>164.96405598861418</v>
      </c>
      <c r="AB486" s="117">
        <v>781.23191290773275</v>
      </c>
      <c r="AC486" s="117">
        <v>53.273243778597312</v>
      </c>
      <c r="AD486" s="117">
        <v>769.41510820612621</v>
      </c>
      <c r="AE486" s="117">
        <v>41.838070180381948</v>
      </c>
      <c r="AF486" s="117"/>
      <c r="AG486" s="118">
        <v>5.6070275944518517</v>
      </c>
      <c r="AH486" s="86"/>
      <c r="AI486" s="86">
        <v>201.15839726590974</v>
      </c>
      <c r="AJ486" s="86">
        <v>8.0684688311888415</v>
      </c>
      <c r="AK486" s="86">
        <v>733.36962973656512</v>
      </c>
      <c r="AL486" s="86">
        <v>518715.54742622079</v>
      </c>
      <c r="AM486" s="86">
        <v>1.462449756043682</v>
      </c>
      <c r="AN486" s="86">
        <v>201.15839726590974</v>
      </c>
      <c r="AO486" s="86">
        <v>8.0684688311888415</v>
      </c>
      <c r="AP486" s="86">
        <v>733.36962973656512</v>
      </c>
      <c r="AQ486" s="86">
        <v>518715.54742622079</v>
      </c>
      <c r="AR486" s="86">
        <v>1.462449756043682</v>
      </c>
      <c r="AS486" s="86">
        <v>1.0004740724064891E-3</v>
      </c>
      <c r="AT486" s="86">
        <v>20.137763528521845</v>
      </c>
      <c r="AU486" s="86" t="s">
        <v>66</v>
      </c>
      <c r="AV486" s="86">
        <v>0.86094798305278364</v>
      </c>
      <c r="AW486" s="86">
        <v>2.1360157934540949</v>
      </c>
      <c r="AX486" s="86">
        <v>0.89899914470563169</v>
      </c>
      <c r="AY486" s="86">
        <v>15.570154347352011</v>
      </c>
      <c r="AZ486" s="86">
        <v>5.5979845799875996</v>
      </c>
      <c r="BA486" s="86">
        <v>77.738550709649346</v>
      </c>
      <c r="BB486" s="86">
        <v>28.430480291969026</v>
      </c>
      <c r="BC486" s="86">
        <v>118.57809289139767</v>
      </c>
      <c r="BD486" s="86">
        <v>32.355001325493213</v>
      </c>
      <c r="BE486" s="86">
        <v>369.2118976151317</v>
      </c>
      <c r="BF486" s="86">
        <v>45.946657079891175</v>
      </c>
      <c r="BG486" s="86">
        <v>9665.9214958066113</v>
      </c>
      <c r="BH486" s="86">
        <v>0.5955034861751366</v>
      </c>
      <c r="BI486" s="86">
        <v>35.212583874430038</v>
      </c>
      <c r="BJ486" s="86">
        <v>40.936493630891384</v>
      </c>
      <c r="BK486" s="86"/>
      <c r="BL486" s="75" t="s">
        <v>405</v>
      </c>
      <c r="BM486" s="75">
        <v>4.2214095882130345E-3</v>
      </c>
      <c r="BN486" s="75">
        <v>32.904842366865758</v>
      </c>
      <c r="BO486" s="75">
        <v>0.41193683399654724</v>
      </c>
      <c r="BP486" s="75">
        <v>1.8435716981858321</v>
      </c>
      <c r="BQ486" s="75"/>
      <c r="BR486" s="75">
        <v>13.960887538915653</v>
      </c>
      <c r="BS486" s="75">
        <v>15.499985253545374</v>
      </c>
      <c r="BT486" s="75">
        <v>75.767174439669162</v>
      </c>
      <c r="BU486" s="75">
        <v>149.67873208522991</v>
      </c>
      <c r="BV486" s="75">
        <v>306.057286258462</v>
      </c>
      <c r="BW486" s="75">
        <v>502.30530551182028</v>
      </c>
      <c r="BX486" s="75">
        <v>716.4839449631279</v>
      </c>
      <c r="BY486" s="75">
        <v>1268.8235813918907</v>
      </c>
      <c r="BZ486" s="75">
        <v>2171.8346918537159</v>
      </c>
      <c r="CA486" s="75">
        <v>1808.9235070823297</v>
      </c>
      <c r="CB486" s="75"/>
      <c r="CC486" s="92">
        <v>774.49514864305866</v>
      </c>
    </row>
    <row r="487" spans="1:81">
      <c r="A487" s="86" t="s">
        <v>406</v>
      </c>
      <c r="B487" s="86" t="s">
        <v>64</v>
      </c>
      <c r="C487" s="86">
        <v>227.17823473844484</v>
      </c>
      <c r="D487" s="86">
        <v>221.53534511020979</v>
      </c>
      <c r="E487" s="86" t="e">
        <v>#DIV/0!</v>
      </c>
      <c r="F487" s="86">
        <v>0.97516095837820105</v>
      </c>
      <c r="G487" s="86">
        <v>1364.9377932422115</v>
      </c>
      <c r="H487" s="86"/>
      <c r="I487" s="86">
        <v>4.3244672893412772E-2</v>
      </c>
      <c r="J487" s="86">
        <v>4.1492135716539469</v>
      </c>
      <c r="K487" s="86">
        <v>15.004875115415343</v>
      </c>
      <c r="L487" s="86">
        <v>3.9031236502472479</v>
      </c>
      <c r="M487" s="113">
        <v>1.1618403063649225</v>
      </c>
      <c r="N487" s="113">
        <v>6.7181802845046299</v>
      </c>
      <c r="O487" s="113">
        <v>0.12621359207435123</v>
      </c>
      <c r="P487" s="113">
        <v>5.397529188191327</v>
      </c>
      <c r="Q487" s="113">
        <v>0.80342130749909102</v>
      </c>
      <c r="R487" s="86">
        <v>7.8716361163130477</v>
      </c>
      <c r="S487" s="86">
        <v>3.9717447817747975</v>
      </c>
      <c r="T487" s="113">
        <v>6.6763490943082746E-2</v>
      </c>
      <c r="U487" s="113">
        <v>4.0000781239532541</v>
      </c>
      <c r="V487" s="86">
        <v>2.2917464360275141E-16</v>
      </c>
      <c r="W487" s="86"/>
      <c r="X487" s="90">
        <v>855.69607026713743</v>
      </c>
      <c r="Y487" s="90">
        <v>34.763594217948608</v>
      </c>
      <c r="Z487" s="117">
        <v>830.37855304088225</v>
      </c>
      <c r="AA487" s="117">
        <v>83.409187154054862</v>
      </c>
      <c r="AB487" s="117">
        <v>782.81956911502925</v>
      </c>
      <c r="AC487" s="117">
        <v>36.66100733843988</v>
      </c>
      <c r="AD487" s="117">
        <v>766.22854301918517</v>
      </c>
      <c r="AE487" s="117">
        <v>38.994070059277497</v>
      </c>
      <c r="AF487" s="117"/>
      <c r="AG487" s="118">
        <v>7.725393410845804</v>
      </c>
      <c r="AH487" s="86"/>
      <c r="AI487" s="86">
        <v>600.2441321964177</v>
      </c>
      <c r="AJ487" s="86">
        <v>4.3832170754192772</v>
      </c>
      <c r="AK487" s="86">
        <v>565.94080721401224</v>
      </c>
      <c r="AL487" s="86">
        <v>535977.72885079717</v>
      </c>
      <c r="AM487" s="86">
        <v>2.3547047265948389</v>
      </c>
      <c r="AN487" s="86">
        <v>600.2441321964177</v>
      </c>
      <c r="AO487" s="86">
        <v>4.3832170754192772</v>
      </c>
      <c r="AP487" s="86">
        <v>565.94080721401224</v>
      </c>
      <c r="AQ487" s="86">
        <v>535977.72885079717</v>
      </c>
      <c r="AR487" s="86">
        <v>2.3547047265948389</v>
      </c>
      <c r="AS487" s="86">
        <v>5.8669339908898692</v>
      </c>
      <c r="AT487" s="86">
        <v>22.355429813491707</v>
      </c>
      <c r="AU487" s="86">
        <v>1.319607774263269</v>
      </c>
      <c r="AV487" s="86">
        <v>7.7103300596465454</v>
      </c>
      <c r="AW487" s="86">
        <v>2.7130802819372817</v>
      </c>
      <c r="AX487" s="86">
        <v>0.90813515047712945</v>
      </c>
      <c r="AY487" s="86">
        <v>11.902010936087322</v>
      </c>
      <c r="AZ487" s="86">
        <v>4.2474324888664619</v>
      </c>
      <c r="BA487" s="86">
        <v>53.755720477504831</v>
      </c>
      <c r="BB487" s="86">
        <v>19.496822919927478</v>
      </c>
      <c r="BC487" s="86">
        <v>91.943723445958085</v>
      </c>
      <c r="BD487" s="86">
        <v>25.316545917075505</v>
      </c>
      <c r="BE487" s="86">
        <v>306.54119127814113</v>
      </c>
      <c r="BF487" s="86">
        <v>42.07767280291926</v>
      </c>
      <c r="BG487" s="86">
        <v>9309.5822966809392</v>
      </c>
      <c r="BH487" s="86">
        <v>1.2651165071633048</v>
      </c>
      <c r="BI487" s="86">
        <v>221.53534511020979</v>
      </c>
      <c r="BJ487" s="86">
        <v>227.17823473844484</v>
      </c>
      <c r="BK487" s="86"/>
      <c r="BL487" s="75" t="s">
        <v>406</v>
      </c>
      <c r="BM487" s="75">
        <v>24.754995742151348</v>
      </c>
      <c r="BN487" s="75">
        <v>36.528480087404752</v>
      </c>
      <c r="BO487" s="75">
        <v>13.890608150139673</v>
      </c>
      <c r="BP487" s="75">
        <v>16.510342740142494</v>
      </c>
      <c r="BQ487" s="75"/>
      <c r="BR487" s="75">
        <v>17.732550862335174</v>
      </c>
      <c r="BS487" s="75">
        <v>15.657502594433266</v>
      </c>
      <c r="BT487" s="75">
        <v>57.917328156142688</v>
      </c>
      <c r="BU487" s="75">
        <v>113.56771360605512</v>
      </c>
      <c r="BV487" s="75">
        <v>211.63669479332611</v>
      </c>
      <c r="BW487" s="75">
        <v>344.46683604112155</v>
      </c>
      <c r="BX487" s="75">
        <v>555.55119906923312</v>
      </c>
      <c r="BY487" s="75">
        <v>992.80572223825516</v>
      </c>
      <c r="BZ487" s="75">
        <v>1803.1834781067123</v>
      </c>
      <c r="CA487" s="75">
        <v>1656.6012914535142</v>
      </c>
      <c r="CB487" s="75"/>
      <c r="CC487" s="92">
        <v>717.23008648180166</v>
      </c>
    </row>
    <row r="488" spans="1:81">
      <c r="A488" s="86" t="s">
        <v>407</v>
      </c>
      <c r="B488" s="86"/>
      <c r="C488" s="86">
        <v>88.851002699869838</v>
      </c>
      <c r="D488" s="86">
        <v>200.8296896031444</v>
      </c>
      <c r="E488" s="86">
        <v>-31.662548779461392</v>
      </c>
      <c r="F488" s="86">
        <v>2.2602973911451265</v>
      </c>
      <c r="G488" s="86">
        <v>568.51690277464479</v>
      </c>
      <c r="H488" s="86"/>
      <c r="I488" s="86">
        <v>3.7871931574895816E-2</v>
      </c>
      <c r="J488" s="86">
        <v>3.3977794100615037</v>
      </c>
      <c r="K488" s="86">
        <v>15.578156605884125</v>
      </c>
      <c r="L488" s="86">
        <v>4.1028744943648752</v>
      </c>
      <c r="M488" s="114">
        <v>1.1170160003110994</v>
      </c>
      <c r="N488" s="114">
        <v>6.9790590112031259</v>
      </c>
      <c r="O488" s="114">
        <v>0.12620430943039224</v>
      </c>
      <c r="P488" s="114">
        <v>5.6005986215669097</v>
      </c>
      <c r="Q488" s="114">
        <v>0.80248621090272432</v>
      </c>
      <c r="R488" s="86">
        <v>7.9236596950709748</v>
      </c>
      <c r="S488" s="86">
        <v>4.1910497900238024</v>
      </c>
      <c r="T488" s="114">
        <v>6.4192447494998278E-2</v>
      </c>
      <c r="U488" s="114">
        <v>4.1641997745015047</v>
      </c>
      <c r="V488" s="86">
        <v>-2.066089618802234E-16</v>
      </c>
      <c r="W488" s="86"/>
      <c r="X488" s="90">
        <v>751.33394399842575</v>
      </c>
      <c r="Y488" s="90">
        <v>25.060014084710467</v>
      </c>
      <c r="Z488" s="115">
        <v>747.96254438021924</v>
      </c>
      <c r="AA488" s="115">
        <v>87.98676918881489</v>
      </c>
      <c r="AB488" s="115">
        <v>761.54495622279785</v>
      </c>
      <c r="AC488" s="115">
        <v>37.390565618606921</v>
      </c>
      <c r="AD488" s="115">
        <v>766.17540921339764</v>
      </c>
      <c r="AE488" s="115">
        <v>40.458488574607848</v>
      </c>
      <c r="AF488" s="115"/>
      <c r="AG488" s="116">
        <v>-2.4349969086045586</v>
      </c>
      <c r="AH488" s="86"/>
      <c r="AI488" s="86">
        <v>552.86314688598134</v>
      </c>
      <c r="AJ488" s="86">
        <v>18.893911954017874</v>
      </c>
      <c r="AK488" s="86">
        <v>3323.3353513691718</v>
      </c>
      <c r="AL488" s="86">
        <v>624606.8338379272</v>
      </c>
      <c r="AM488" s="86">
        <v>2.016501127605034</v>
      </c>
      <c r="AN488" s="86">
        <v>552.86314688598134</v>
      </c>
      <c r="AO488" s="86">
        <v>18.893911954017874</v>
      </c>
      <c r="AP488" s="86">
        <v>3323.3353513691718</v>
      </c>
      <c r="AQ488" s="86">
        <v>624606.8338379272</v>
      </c>
      <c r="AR488" s="86">
        <v>2.016501127605034</v>
      </c>
      <c r="AS488" s="86">
        <v>0.28733784021635622</v>
      </c>
      <c r="AT488" s="86">
        <v>50.751900715106181</v>
      </c>
      <c r="AU488" s="86">
        <v>0.59150893113754788</v>
      </c>
      <c r="AV488" s="86">
        <v>6.7024160384939959</v>
      </c>
      <c r="AW488" s="86">
        <v>14.802330394849042</v>
      </c>
      <c r="AX488" s="86">
        <v>7.1325721401976816</v>
      </c>
      <c r="AY488" s="86">
        <v>85.13976388545511</v>
      </c>
      <c r="AZ488" s="86">
        <v>28.020358321783544</v>
      </c>
      <c r="BA488" s="86">
        <v>334.72663926443056</v>
      </c>
      <c r="BB488" s="86">
        <v>118.63265865804661</v>
      </c>
      <c r="BC488" s="86">
        <v>507.14141690112245</v>
      </c>
      <c r="BD488" s="86">
        <v>112.9692550783198</v>
      </c>
      <c r="BE488" s="86">
        <v>1037.1794127264143</v>
      </c>
      <c r="BF488" s="86">
        <v>156.77390405136543</v>
      </c>
      <c r="BG488" s="86">
        <v>9127.1277333563648</v>
      </c>
      <c r="BH488" s="86">
        <v>0.73208077087637879</v>
      </c>
      <c r="BI488" s="86">
        <v>200.8296896031444</v>
      </c>
      <c r="BJ488" s="86">
        <v>88.851002699869838</v>
      </c>
      <c r="BK488" s="86"/>
      <c r="BL488" s="75" t="s">
        <v>407</v>
      </c>
      <c r="BM488" s="75">
        <v>1.2123959502799841</v>
      </c>
      <c r="BN488" s="75">
        <v>82.927942344944739</v>
      </c>
      <c r="BO488" s="75">
        <v>6.2264098014478719</v>
      </c>
      <c r="BP488" s="75">
        <v>14.352068604912196</v>
      </c>
      <c r="BQ488" s="75"/>
      <c r="BR488" s="75">
        <v>96.747257482673476</v>
      </c>
      <c r="BS488" s="75">
        <v>122.97538172754624</v>
      </c>
      <c r="BT488" s="75">
        <v>414.30542036717816</v>
      </c>
      <c r="BU488" s="75">
        <v>749.20744175891821</v>
      </c>
      <c r="BV488" s="75">
        <v>1317.821414426892</v>
      </c>
      <c r="BW488" s="75">
        <v>2095.9833685167246</v>
      </c>
      <c r="BX488" s="75">
        <v>3064.2985915475674</v>
      </c>
      <c r="BY488" s="75">
        <v>4430.1668658164635</v>
      </c>
      <c r="BZ488" s="75">
        <v>6101.0553689789067</v>
      </c>
      <c r="CA488" s="75">
        <v>6172.2009469041514</v>
      </c>
      <c r="CB488" s="75"/>
      <c r="CC488" s="92">
        <v>866.37679079832833</v>
      </c>
    </row>
    <row r="489" spans="1:81">
      <c r="A489" s="86" t="s">
        <v>408</v>
      </c>
      <c r="B489" s="86" t="s">
        <v>64</v>
      </c>
      <c r="C489" s="86">
        <v>111.36357900042127</v>
      </c>
      <c r="D489" s="86">
        <v>122.94123217658056</v>
      </c>
      <c r="E489" s="86" t="e">
        <v>#DIV/0!</v>
      </c>
      <c r="F489" s="86">
        <v>1.1039626535001672</v>
      </c>
      <c r="G489" s="86">
        <v>929.75220135236827</v>
      </c>
      <c r="H489" s="86"/>
      <c r="I489" s="86">
        <v>4.311202154079203E-2</v>
      </c>
      <c r="J489" s="86">
        <v>4.9012120634911778</v>
      </c>
      <c r="K489" s="86">
        <v>15.827935724383808</v>
      </c>
      <c r="L489" s="86">
        <v>5.4981466744802532</v>
      </c>
      <c r="M489" s="113">
        <v>1.0950761031167342</v>
      </c>
      <c r="N489" s="113">
        <v>8.1254713307182946</v>
      </c>
      <c r="O489" s="113">
        <v>0.12548152090198139</v>
      </c>
      <c r="P489" s="113">
        <v>5.9183732618535734</v>
      </c>
      <c r="Q489" s="113">
        <v>0.72837291782437297</v>
      </c>
      <c r="R489" s="86">
        <v>7.9166565266560909</v>
      </c>
      <c r="S489" s="86">
        <v>4.6559243479285524</v>
      </c>
      <c r="T489" s="113">
        <v>6.3294103541665245E-2</v>
      </c>
      <c r="U489" s="113">
        <v>5.5674179185419179</v>
      </c>
      <c r="V489" s="86">
        <v>-1.3878354342733687E-16</v>
      </c>
      <c r="W489" s="86"/>
      <c r="X489" s="90">
        <v>853.12587830640018</v>
      </c>
      <c r="Y489" s="90">
        <v>40.943349851239496</v>
      </c>
      <c r="Z489" s="117">
        <v>718.11993478766158</v>
      </c>
      <c r="AA489" s="117">
        <v>118.20753590773141</v>
      </c>
      <c r="AB489" s="117">
        <v>750.96702927792626</v>
      </c>
      <c r="AC489" s="117">
        <v>43.124390665868852</v>
      </c>
      <c r="AD489" s="117">
        <v>762.03682618597531</v>
      </c>
      <c r="AE489" s="117">
        <v>42.536520593321072</v>
      </c>
      <c r="AF489" s="117"/>
      <c r="AG489" s="118">
        <v>-6.115537150670991</v>
      </c>
      <c r="AH489" s="86"/>
      <c r="AI489" s="86">
        <v>2462.0358957708117</v>
      </c>
      <c r="AJ489" s="86">
        <v>10.612123319428569</v>
      </c>
      <c r="AK489" s="86">
        <v>1088.2783296100852</v>
      </c>
      <c r="AL489" s="86">
        <v>538129.8658761644</v>
      </c>
      <c r="AM489" s="86">
        <v>2.1163514180760186</v>
      </c>
      <c r="AN489" s="86">
        <v>2462.0358957708117</v>
      </c>
      <c r="AO489" s="86">
        <v>10.612123319428569</v>
      </c>
      <c r="AP489" s="86">
        <v>1088.2783296100852</v>
      </c>
      <c r="AQ489" s="86">
        <v>538129.8658761644</v>
      </c>
      <c r="AR489" s="86">
        <v>2.1163514180760186</v>
      </c>
      <c r="AS489" s="86">
        <v>44.318537367973988</v>
      </c>
      <c r="AT489" s="86">
        <v>110.30268690626694</v>
      </c>
      <c r="AU489" s="86">
        <v>11.466490649516201</v>
      </c>
      <c r="AV489" s="86">
        <v>54.498438033921822</v>
      </c>
      <c r="AW489" s="86">
        <v>15.317623479578724</v>
      </c>
      <c r="AX489" s="86">
        <v>1.6614528398030688</v>
      </c>
      <c r="AY489" s="86">
        <v>30.114833590821569</v>
      </c>
      <c r="AZ489" s="86">
        <v>8.4209396997743831</v>
      </c>
      <c r="BA489" s="86">
        <v>101.73778412962801</v>
      </c>
      <c r="BB489" s="86">
        <v>40.729104909753929</v>
      </c>
      <c r="BC489" s="86">
        <v>177.41758647072359</v>
      </c>
      <c r="BD489" s="86">
        <v>47.551419757543371</v>
      </c>
      <c r="BE489" s="86">
        <v>534.96259449637989</v>
      </c>
      <c r="BF489" s="86">
        <v>67.19234799785032</v>
      </c>
      <c r="BG489" s="86">
        <v>9205.192760699103</v>
      </c>
      <c r="BH489" s="86">
        <v>0.91794588100161845</v>
      </c>
      <c r="BI489" s="86">
        <v>122.94123217658056</v>
      </c>
      <c r="BJ489" s="86">
        <v>111.36357900042127</v>
      </c>
      <c r="BK489" s="86"/>
      <c r="BL489" s="75" t="s">
        <v>408</v>
      </c>
      <c r="BM489" s="75">
        <v>186.99804796613498</v>
      </c>
      <c r="BN489" s="75">
        <v>180.23314853965186</v>
      </c>
      <c r="BO489" s="75">
        <v>120.69990157385475</v>
      </c>
      <c r="BP489" s="75">
        <v>116.69901077927584</v>
      </c>
      <c r="BQ489" s="75"/>
      <c r="BR489" s="75">
        <v>100.11518614103741</v>
      </c>
      <c r="BS489" s="75">
        <v>28.645738617294288</v>
      </c>
      <c r="BT489" s="75">
        <v>146.54420238842613</v>
      </c>
      <c r="BU489" s="75">
        <v>225.15881550198884</v>
      </c>
      <c r="BV489" s="75">
        <v>400.54245720325986</v>
      </c>
      <c r="BW489" s="75">
        <v>719.5954931051931</v>
      </c>
      <c r="BX489" s="75">
        <v>1072.0095859258222</v>
      </c>
      <c r="BY489" s="75">
        <v>1864.761559119348</v>
      </c>
      <c r="BZ489" s="75">
        <v>3146.8387911551758</v>
      </c>
      <c r="CA489" s="75">
        <v>2645.3680314114299</v>
      </c>
      <c r="CB489" s="75"/>
      <c r="CC489" s="92">
        <v>802.42565920156653</v>
      </c>
    </row>
    <row r="490" spans="1:81">
      <c r="A490" s="86" t="s">
        <v>409</v>
      </c>
      <c r="B490" s="86" t="s">
        <v>64</v>
      </c>
      <c r="C490" s="86">
        <v>114.95777631560075</v>
      </c>
      <c r="D490" s="86">
        <v>117.02887577533829</v>
      </c>
      <c r="E490" s="86" t="e">
        <v>#DIV/0!</v>
      </c>
      <c r="F490" s="86">
        <v>1.0180161753829651</v>
      </c>
      <c r="G490" s="86">
        <v>1846.6807195767196</v>
      </c>
      <c r="H490" s="86"/>
      <c r="I490" s="86">
        <v>4.4952190089223777E-2</v>
      </c>
      <c r="J490" s="86">
        <v>5.3961748300544805</v>
      </c>
      <c r="K490" s="86">
        <v>15.508994650977458</v>
      </c>
      <c r="L490" s="86">
        <v>5.2984648583471783</v>
      </c>
      <c r="M490" s="113">
        <v>1.1082936669291434</v>
      </c>
      <c r="N490" s="113">
        <v>7.9975916463170247</v>
      </c>
      <c r="O490" s="113">
        <v>0.12442639826068468</v>
      </c>
      <c r="P490" s="113">
        <v>5.9208358800946357</v>
      </c>
      <c r="Q490" s="113">
        <v>0.74032735627621638</v>
      </c>
      <c r="R490" s="86">
        <v>7.9819694632534102</v>
      </c>
      <c r="S490" s="86">
        <v>4.6625166916838001</v>
      </c>
      <c r="T490" s="113">
        <v>6.4601268667872164E-2</v>
      </c>
      <c r="U490" s="113">
        <v>5.3763532828697036</v>
      </c>
      <c r="V490" s="86">
        <v>1.4381021987626628E-16</v>
      </c>
      <c r="W490" s="86"/>
      <c r="X490" s="90">
        <v>888.75099563760659</v>
      </c>
      <c r="Y490" s="90">
        <v>46.919447393402812</v>
      </c>
      <c r="Z490" s="117">
        <v>761.36552248776798</v>
      </c>
      <c r="AA490" s="117">
        <v>113.35255016658776</v>
      </c>
      <c r="AB490" s="117">
        <v>757.35282699267168</v>
      </c>
      <c r="AC490" s="117">
        <v>42.688695496342987</v>
      </c>
      <c r="AD490" s="117">
        <v>755.99057158202629</v>
      </c>
      <c r="AE490" s="117">
        <v>42.235994570972906</v>
      </c>
      <c r="AF490" s="117"/>
      <c r="AG490" s="118">
        <v>0.70596195217494939</v>
      </c>
      <c r="AH490" s="86"/>
      <c r="AI490" s="86">
        <v>466.39196797227476</v>
      </c>
      <c r="AJ490" s="86">
        <v>10.651053195450023</v>
      </c>
      <c r="AK490" s="86">
        <v>1881.1236403126179</v>
      </c>
      <c r="AL490" s="86">
        <v>577203.98616852646</v>
      </c>
      <c r="AM490" s="86">
        <v>3.7757829261687048</v>
      </c>
      <c r="AN490" s="86">
        <v>466.39196797227476</v>
      </c>
      <c r="AO490" s="86">
        <v>10.651053195450023</v>
      </c>
      <c r="AP490" s="86">
        <v>1881.1236403126179</v>
      </c>
      <c r="AQ490" s="86">
        <v>577203.98616852646</v>
      </c>
      <c r="AR490" s="86">
        <v>3.7757829261687048</v>
      </c>
      <c r="AS490" s="86">
        <v>7.9915696748900394E-2</v>
      </c>
      <c r="AT490" s="86">
        <v>40.880665750995234</v>
      </c>
      <c r="AU490" s="86">
        <v>6.7686899057042352E-2</v>
      </c>
      <c r="AV490" s="86">
        <v>3.285128852481662</v>
      </c>
      <c r="AW490" s="86">
        <v>7.8658655531991215</v>
      </c>
      <c r="AX490" s="86">
        <v>2.1738231922838955</v>
      </c>
      <c r="AY490" s="86">
        <v>36.066201961414862</v>
      </c>
      <c r="AZ490" s="86">
        <v>13.82441748039593</v>
      </c>
      <c r="BA490" s="86">
        <v>177.73434444482891</v>
      </c>
      <c r="BB490" s="86">
        <v>69.828327516229095</v>
      </c>
      <c r="BC490" s="86">
        <v>322.87417669324947</v>
      </c>
      <c r="BD490" s="86">
        <v>82.774162264971679</v>
      </c>
      <c r="BE490" s="86">
        <v>918.48574655051141</v>
      </c>
      <c r="BF490" s="86">
        <v>114.16719403311771</v>
      </c>
      <c r="BG490" s="86">
        <v>8925.6600583922955</v>
      </c>
      <c r="BH490" s="86">
        <v>1.3096593037368811</v>
      </c>
      <c r="BI490" s="86">
        <v>117.02887577533829</v>
      </c>
      <c r="BJ490" s="86">
        <v>114.95777631560075</v>
      </c>
      <c r="BK490" s="86"/>
      <c r="BL490" s="75" t="s">
        <v>409</v>
      </c>
      <c r="BM490" s="75">
        <v>0.33719703269578227</v>
      </c>
      <c r="BN490" s="75">
        <v>66.798473449338616</v>
      </c>
      <c r="BO490" s="75">
        <v>0.71249367428465638</v>
      </c>
      <c r="BP490" s="75">
        <v>7.0345371573483124</v>
      </c>
      <c r="BQ490" s="75"/>
      <c r="BR490" s="75">
        <v>51.410885968621713</v>
      </c>
      <c r="BS490" s="75">
        <v>37.4797102117913</v>
      </c>
      <c r="BT490" s="75">
        <v>175.5046324156441</v>
      </c>
      <c r="BU490" s="75">
        <v>369.63683102662912</v>
      </c>
      <c r="BV490" s="75">
        <v>699.74151356231857</v>
      </c>
      <c r="BW490" s="75">
        <v>1233.7160338556378</v>
      </c>
      <c r="BX490" s="75">
        <v>1950.9013697477308</v>
      </c>
      <c r="BY490" s="75">
        <v>3246.0455790184974</v>
      </c>
      <c r="BZ490" s="75">
        <v>5402.8573326500664</v>
      </c>
      <c r="CA490" s="75">
        <v>4494.7714186266812</v>
      </c>
      <c r="CB490" s="75"/>
      <c r="CC490" s="92">
        <v>802.80896375982479</v>
      </c>
    </row>
    <row r="491" spans="1:81">
      <c r="A491" s="86" t="s">
        <v>410</v>
      </c>
      <c r="B491" s="86" t="s">
        <v>291</v>
      </c>
      <c r="C491" s="86">
        <v>129.01943332269175</v>
      </c>
      <c r="D491" s="86">
        <v>193.11698223267345</v>
      </c>
      <c r="E491" s="86">
        <v>-18.299807924113225</v>
      </c>
      <c r="F491" s="86">
        <v>1.4968053824082974</v>
      </c>
      <c r="G491" s="86">
        <v>712.82034412161863</v>
      </c>
      <c r="H491" s="86"/>
      <c r="I491" s="86">
        <v>4.5500560677872587E-2</v>
      </c>
      <c r="J491" s="86">
        <v>12.559990375135543</v>
      </c>
      <c r="K491" s="86">
        <v>15.368549625268784</v>
      </c>
      <c r="L491" s="86">
        <v>4.8531636268942036</v>
      </c>
      <c r="M491" s="114">
        <v>1.1157213772238297</v>
      </c>
      <c r="N491" s="114">
        <v>9.8596179599532174</v>
      </c>
      <c r="O491" s="114">
        <v>0.12436190422078904</v>
      </c>
      <c r="P491" s="114">
        <v>8.5641943185175133</v>
      </c>
      <c r="Q491" s="114">
        <v>0.86861320117094576</v>
      </c>
      <c r="R491" s="86">
        <v>8.0410476684466037</v>
      </c>
      <c r="S491" s="86">
        <v>7.7248266319750609</v>
      </c>
      <c r="T491" s="114">
        <v>6.5067948789945526E-2</v>
      </c>
      <c r="U491" s="114">
        <v>4.8853497306645695</v>
      </c>
      <c r="V491" s="86">
        <v>3.7905874821896159E-16</v>
      </c>
      <c r="W491" s="86"/>
      <c r="X491" s="90">
        <v>899.35515497996732</v>
      </c>
      <c r="Y491" s="90">
        <v>110.48268657523214</v>
      </c>
      <c r="Z491" s="115">
        <v>776.53961220688211</v>
      </c>
      <c r="AA491" s="115">
        <v>102.74798564069766</v>
      </c>
      <c r="AB491" s="115">
        <v>760.92382702582154</v>
      </c>
      <c r="AC491" s="115">
        <v>52.794329432315315</v>
      </c>
      <c r="AD491" s="115">
        <v>755.62081219373783</v>
      </c>
      <c r="AE491" s="115">
        <v>61.064099799907964</v>
      </c>
      <c r="AF491" s="115"/>
      <c r="AG491" s="116">
        <v>2.6938484121491468</v>
      </c>
      <c r="AH491" s="86"/>
      <c r="AI491" s="86">
        <v>409.89436075558712</v>
      </c>
      <c r="AJ491" s="86">
        <v>10.650131647697251</v>
      </c>
      <c r="AK491" s="86">
        <v>2543.1756571414148</v>
      </c>
      <c r="AL491" s="86">
        <v>483619.15223548445</v>
      </c>
      <c r="AM491" s="86">
        <v>3.0231753645334933</v>
      </c>
      <c r="AN491" s="86">
        <v>409.89436075558712</v>
      </c>
      <c r="AO491" s="86">
        <v>10.650131647697251</v>
      </c>
      <c r="AP491" s="86">
        <v>2543.1756571414148</v>
      </c>
      <c r="AQ491" s="86">
        <v>483619.15223548445</v>
      </c>
      <c r="AR491" s="86">
        <v>3.0231753645334933</v>
      </c>
      <c r="AS491" s="86" t="s">
        <v>66</v>
      </c>
      <c r="AT491" s="86">
        <v>32.555185876202067</v>
      </c>
      <c r="AU491" s="86">
        <v>0.2493667636364798</v>
      </c>
      <c r="AV491" s="86">
        <v>5.7792483540082298</v>
      </c>
      <c r="AW491" s="86">
        <v>13.453098080888656</v>
      </c>
      <c r="AX491" s="86">
        <v>3.7811084883253558</v>
      </c>
      <c r="AY491" s="86">
        <v>62.281485935562131</v>
      </c>
      <c r="AZ491" s="86">
        <v>20.785189634893513</v>
      </c>
      <c r="BA491" s="86">
        <v>250.27772249566061</v>
      </c>
      <c r="BB491" s="86">
        <v>87.274491889310184</v>
      </c>
      <c r="BC491" s="86">
        <v>378.64975073718517</v>
      </c>
      <c r="BD491" s="86">
        <v>88.26758938644663</v>
      </c>
      <c r="BE491" s="86">
        <v>919.72233162312943</v>
      </c>
      <c r="BF491" s="86">
        <v>99.896569470165616</v>
      </c>
      <c r="BG491" s="86">
        <v>6512.7289110880247</v>
      </c>
      <c r="BH491" s="86">
        <v>0.96145544222456392</v>
      </c>
      <c r="BI491" s="86">
        <v>193.11698223267345</v>
      </c>
      <c r="BJ491" s="86">
        <v>129.01943332269175</v>
      </c>
      <c r="BK491" s="86"/>
      <c r="BL491" s="75" t="s">
        <v>410</v>
      </c>
      <c r="BM491" s="75">
        <v>6.5761277330295312E-2</v>
      </c>
      <c r="BN491" s="75">
        <v>53.194748163728867</v>
      </c>
      <c r="BO491" s="75">
        <v>2.6249133014366297</v>
      </c>
      <c r="BP491" s="75">
        <v>12.375264141345244</v>
      </c>
      <c r="BQ491" s="75"/>
      <c r="BR491" s="75">
        <v>87.928745626723241</v>
      </c>
      <c r="BS491" s="75">
        <v>65.191525660781991</v>
      </c>
      <c r="BT491" s="75">
        <v>303.07292426064299</v>
      </c>
      <c r="BU491" s="75">
        <v>555.75373355330248</v>
      </c>
      <c r="BV491" s="75">
        <v>985.34536415614411</v>
      </c>
      <c r="BW491" s="75">
        <v>1541.9521535213814</v>
      </c>
      <c r="BX491" s="75">
        <v>2287.9139017352577</v>
      </c>
      <c r="BY491" s="75">
        <v>3461.4740935861428</v>
      </c>
      <c r="BZ491" s="75">
        <v>5410.1313624889963</v>
      </c>
      <c r="CA491" s="75">
        <v>3932.9358059120323</v>
      </c>
      <c r="CB491" s="75"/>
      <c r="CC491" s="92">
        <v>802.79990322544359</v>
      </c>
    </row>
    <row r="492" spans="1:81">
      <c r="A492" s="86" t="s">
        <v>411</v>
      </c>
      <c r="B492" s="86" t="s">
        <v>64</v>
      </c>
      <c r="C492" s="86">
        <v>109.35346511936876</v>
      </c>
      <c r="D492" s="86">
        <v>155.36402894806582</v>
      </c>
      <c r="E492" s="86">
        <v>-1.2197310124482639</v>
      </c>
      <c r="F492" s="86">
        <v>1.420750853925594</v>
      </c>
      <c r="G492" s="86">
        <v>403.70410778421484</v>
      </c>
      <c r="H492" s="86"/>
      <c r="I492" s="86">
        <v>4.7914552421113282E-2</v>
      </c>
      <c r="J492" s="86">
        <v>5.0934505106267247</v>
      </c>
      <c r="K492" s="86">
        <v>15.414534714662127</v>
      </c>
      <c r="L492" s="86">
        <v>7.6010585873076231</v>
      </c>
      <c r="M492" s="114">
        <v>1.1120281772095442</v>
      </c>
      <c r="N492" s="114">
        <v>10.720048930560885</v>
      </c>
      <c r="O492" s="114">
        <v>0.1243211266420364</v>
      </c>
      <c r="P492" s="114">
        <v>7.539873812280752</v>
      </c>
      <c r="Q492" s="114">
        <v>0.70334322736027444</v>
      </c>
      <c r="R492" s="86">
        <v>8.0436851482009839</v>
      </c>
      <c r="S492" s="86">
        <v>6.5792716418016139</v>
      </c>
      <c r="T492" s="114">
        <v>6.4873836187966064E-2</v>
      </c>
      <c r="U492" s="114">
        <v>7.6203511709436667</v>
      </c>
      <c r="V492" s="86">
        <v>0</v>
      </c>
      <c r="W492" s="86"/>
      <c r="X492" s="90">
        <v>945.9698722887008</v>
      </c>
      <c r="Y492" s="90">
        <v>47.072373446843912</v>
      </c>
      <c r="Z492" s="115">
        <v>770.21880668312201</v>
      </c>
      <c r="AA492" s="115">
        <v>160.43596229751662</v>
      </c>
      <c r="AB492" s="115">
        <v>759.14982711764242</v>
      </c>
      <c r="AC492" s="115">
        <v>57.311630242747832</v>
      </c>
      <c r="AD492" s="115">
        <v>755.38701386964772</v>
      </c>
      <c r="AE492" s="115">
        <v>53.744849226136758</v>
      </c>
      <c r="AF492" s="115"/>
      <c r="AG492" s="116">
        <v>1.9256596547344906</v>
      </c>
      <c r="AH492" s="86"/>
      <c r="AI492" s="86">
        <v>237.19867768035724</v>
      </c>
      <c r="AJ492" s="86">
        <v>12.058183965051835</v>
      </c>
      <c r="AK492" s="86">
        <v>1543.0824486291356</v>
      </c>
      <c r="AL492" s="86">
        <v>517641.00001405843</v>
      </c>
      <c r="AM492" s="86">
        <v>1.0824689699438701</v>
      </c>
      <c r="AN492" s="86">
        <v>237.19867768035724</v>
      </c>
      <c r="AO492" s="86">
        <v>12.058183965051835</v>
      </c>
      <c r="AP492" s="86">
        <v>1543.0824486291356</v>
      </c>
      <c r="AQ492" s="86">
        <v>517641.00001405843</v>
      </c>
      <c r="AR492" s="86">
        <v>1.0824689699438701</v>
      </c>
      <c r="AS492" s="86">
        <v>6.1548366187035393E-3</v>
      </c>
      <c r="AT492" s="86">
        <v>25.651741850959411</v>
      </c>
      <c r="AU492" s="86">
        <v>0.22368791435901172</v>
      </c>
      <c r="AV492" s="86">
        <v>5.2124230784869452</v>
      </c>
      <c r="AW492" s="86">
        <v>7.7076986582345208</v>
      </c>
      <c r="AX492" s="86">
        <v>2.5215003519756425</v>
      </c>
      <c r="AY492" s="86">
        <v>36.086172687246105</v>
      </c>
      <c r="AZ492" s="86">
        <v>13.001933451922486</v>
      </c>
      <c r="BA492" s="86">
        <v>140.77900514503642</v>
      </c>
      <c r="BB492" s="86">
        <v>51.693073593127139</v>
      </c>
      <c r="BC492" s="86">
        <v>224.42200741637075</v>
      </c>
      <c r="BD492" s="86">
        <v>56.497366072076552</v>
      </c>
      <c r="BE492" s="86">
        <v>616.50232601583855</v>
      </c>
      <c r="BF492" s="86">
        <v>67.53870623141384</v>
      </c>
      <c r="BG492" s="86">
        <v>6941.4679978744725</v>
      </c>
      <c r="BH492" s="86">
        <v>0.61900421733042943</v>
      </c>
      <c r="BI492" s="86">
        <v>155.36402894806582</v>
      </c>
      <c r="BJ492" s="86">
        <v>109.35346511936876</v>
      </c>
      <c r="BK492" s="86"/>
      <c r="BL492" s="75" t="s">
        <v>411</v>
      </c>
      <c r="BM492" s="75">
        <v>2.5969774762462192E-2</v>
      </c>
      <c r="BN492" s="75">
        <v>41.914610867580734</v>
      </c>
      <c r="BO492" s="75">
        <v>2.3546096248317023</v>
      </c>
      <c r="BP492" s="75">
        <v>11.161505521385321</v>
      </c>
      <c r="BQ492" s="75"/>
      <c r="BR492" s="75">
        <v>50.377115413297524</v>
      </c>
      <c r="BS492" s="75">
        <v>43.474143999580043</v>
      </c>
      <c r="BT492" s="75">
        <v>175.60181356324139</v>
      </c>
      <c r="BU492" s="75">
        <v>347.64527946316804</v>
      </c>
      <c r="BV492" s="75">
        <v>554.24805175211191</v>
      </c>
      <c r="BW492" s="75">
        <v>913.30518715772337</v>
      </c>
      <c r="BX492" s="75">
        <v>1356.0242139961979</v>
      </c>
      <c r="BY492" s="75">
        <v>2215.5829832186882</v>
      </c>
      <c r="BZ492" s="75">
        <v>3626.4842706814029</v>
      </c>
      <c r="CA492" s="75">
        <v>2659.0041823391275</v>
      </c>
      <c r="CB492" s="75"/>
      <c r="CC492" s="92">
        <v>815.96149688078049</v>
      </c>
    </row>
    <row r="493" spans="1:81">
      <c r="A493" s="86" t="s">
        <v>412</v>
      </c>
      <c r="B493" s="86" t="s">
        <v>291</v>
      </c>
      <c r="C493" s="86">
        <v>187.85476090898194</v>
      </c>
      <c r="D493" s="86">
        <v>193.90486112653628</v>
      </c>
      <c r="E493" s="86" t="e">
        <v>#DIV/0!</v>
      </c>
      <c r="F493" s="86">
        <v>1.0322062650330468</v>
      </c>
      <c r="G493" s="86">
        <v>453.7223911418053</v>
      </c>
      <c r="H493" s="86"/>
      <c r="I493" s="86">
        <v>4.3825407984604318E-2</v>
      </c>
      <c r="J493" s="86">
        <v>4.8413492301048882</v>
      </c>
      <c r="K493" s="86">
        <v>15.876852544932367</v>
      </c>
      <c r="L493" s="86">
        <v>5.3622658934060405</v>
      </c>
      <c r="M493" s="113">
        <v>1.0802078024447421</v>
      </c>
      <c r="N493" s="113">
        <v>8.182696413600393</v>
      </c>
      <c r="O493" s="113">
        <v>0.12416663245102887</v>
      </c>
      <c r="P493" s="113">
        <v>6.1185345396627175</v>
      </c>
      <c r="Q493" s="113">
        <v>0.74774062612088987</v>
      </c>
      <c r="R493" s="86">
        <v>8.0017466213090387</v>
      </c>
      <c r="S493" s="86">
        <v>4.9066227572283223</v>
      </c>
      <c r="T493" s="113">
        <v>6.309589897893382E-2</v>
      </c>
      <c r="U493" s="113">
        <v>5.4332362072804337</v>
      </c>
      <c r="V493" s="86">
        <v>0</v>
      </c>
      <c r="W493" s="86"/>
      <c r="X493" s="90">
        <v>866.94428206668044</v>
      </c>
      <c r="Y493" s="90">
        <v>41.08440076070432</v>
      </c>
      <c r="Z493" s="117">
        <v>711.47585183919409</v>
      </c>
      <c r="AA493" s="117">
        <v>115.48278056620209</v>
      </c>
      <c r="AB493" s="117">
        <v>743.73538482465665</v>
      </c>
      <c r="AC493" s="117">
        <v>43.14464882140485</v>
      </c>
      <c r="AD493" s="117">
        <v>754.50114420769046</v>
      </c>
      <c r="AE493" s="117">
        <v>43.565212202455371</v>
      </c>
      <c r="AF493" s="117"/>
      <c r="AG493" s="118">
        <v>-6.0473299631005339</v>
      </c>
      <c r="AH493" s="86"/>
      <c r="AI493" s="86">
        <v>174.81824659191363</v>
      </c>
      <c r="AJ493" s="86">
        <v>3.5159163730945884</v>
      </c>
      <c r="AK493" s="86">
        <v>940.80191235321104</v>
      </c>
      <c r="AL493" s="86">
        <v>555412.18505668687</v>
      </c>
      <c r="AM493" s="86">
        <v>1.6122591511289825</v>
      </c>
      <c r="AN493" s="86">
        <v>174.81824659191363</v>
      </c>
      <c r="AO493" s="86">
        <v>3.5159163730945884</v>
      </c>
      <c r="AP493" s="86">
        <v>940.80191235321104</v>
      </c>
      <c r="AQ493" s="86">
        <v>555412.18505668687</v>
      </c>
      <c r="AR493" s="86">
        <v>1.6122591511289825</v>
      </c>
      <c r="AS493" s="86">
        <v>7.862244830719041E-2</v>
      </c>
      <c r="AT493" s="86">
        <v>12.414688293515697</v>
      </c>
      <c r="AU493" s="86">
        <v>0.19750617324215858</v>
      </c>
      <c r="AV493" s="86">
        <v>3.2289905606510727</v>
      </c>
      <c r="AW493" s="86">
        <v>5.1840699470155638</v>
      </c>
      <c r="AX493" s="86">
        <v>2.317821163605001</v>
      </c>
      <c r="AY493" s="86">
        <v>26.39402720067682</v>
      </c>
      <c r="AZ493" s="86">
        <v>8.4311601142112149</v>
      </c>
      <c r="BA493" s="86">
        <v>94.045920260572018</v>
      </c>
      <c r="BB493" s="86">
        <v>34.120564790459881</v>
      </c>
      <c r="BC493" s="86">
        <v>145.07327986238369</v>
      </c>
      <c r="BD493" s="86">
        <v>40.606814280964947</v>
      </c>
      <c r="BE493" s="86">
        <v>468.83935629730985</v>
      </c>
      <c r="BF493" s="86">
        <v>60.835952532760537</v>
      </c>
      <c r="BG493" s="86">
        <v>9252.4092914431985</v>
      </c>
      <c r="BH493" s="86">
        <v>1.0122910307930366</v>
      </c>
      <c r="BI493" s="86">
        <v>193.90486112653628</v>
      </c>
      <c r="BJ493" s="86">
        <v>187.85476090898194</v>
      </c>
      <c r="BK493" s="86"/>
      <c r="BL493" s="75" t="s">
        <v>412</v>
      </c>
      <c r="BM493" s="75">
        <v>0.33174028821599333</v>
      </c>
      <c r="BN493" s="75">
        <v>20.285438388097546</v>
      </c>
      <c r="BO493" s="75">
        <v>2.0790123499174586</v>
      </c>
      <c r="BP493" s="75">
        <v>6.9143266823363438</v>
      </c>
      <c r="BQ493" s="75"/>
      <c r="BR493" s="75">
        <v>33.882810111212834</v>
      </c>
      <c r="BS493" s="75">
        <v>39.962433855258638</v>
      </c>
      <c r="BT493" s="75">
        <v>128.43808856777042</v>
      </c>
      <c r="BU493" s="75">
        <v>225.4320886152731</v>
      </c>
      <c r="BV493" s="75">
        <v>370.25952858492917</v>
      </c>
      <c r="BW493" s="75">
        <v>602.83683375370822</v>
      </c>
      <c r="BX493" s="75">
        <v>876.57570913826999</v>
      </c>
      <c r="BY493" s="75">
        <v>1592.4240894496058</v>
      </c>
      <c r="BZ493" s="75">
        <v>2757.8785664547636</v>
      </c>
      <c r="CA493" s="75">
        <v>2395.1162414472651</v>
      </c>
      <c r="CB493" s="75"/>
      <c r="CC493" s="92">
        <v>698.04805778330467</v>
      </c>
    </row>
    <row r="494" spans="1:81">
      <c r="A494" s="86" t="s">
        <v>413</v>
      </c>
      <c r="B494" s="86" t="s">
        <v>65</v>
      </c>
      <c r="C494" s="86">
        <v>87.067047833402896</v>
      </c>
      <c r="D494" s="86">
        <v>201.28828710826528</v>
      </c>
      <c r="E494" s="86">
        <v>-15.888872103045907</v>
      </c>
      <c r="F494" s="86">
        <v>2.311876790555909</v>
      </c>
      <c r="G494" s="86">
        <v>275.64507044010605</v>
      </c>
      <c r="H494" s="86"/>
      <c r="I494" s="86">
        <v>4.849160864231615E-2</v>
      </c>
      <c r="J494" s="86">
        <v>6.8272715351912856</v>
      </c>
      <c r="K494" s="86">
        <v>15.393800332471949</v>
      </c>
      <c r="L494" s="86">
        <v>6.610217344031839</v>
      </c>
      <c r="M494" s="114">
        <v>1.1095175511272977</v>
      </c>
      <c r="N494" s="114">
        <v>11.670647386307419</v>
      </c>
      <c r="O494" s="114">
        <v>0.12387359767588386</v>
      </c>
      <c r="P494" s="114">
        <v>9.6028570103079733</v>
      </c>
      <c r="Q494" s="114">
        <v>0.82282127909840885</v>
      </c>
      <c r="R494" s="86">
        <v>8.0727452721179507</v>
      </c>
      <c r="S494" s="86">
        <v>8.8662117084621457</v>
      </c>
      <c r="T494" s="114">
        <v>6.4961216749272896E-2</v>
      </c>
      <c r="U494" s="114">
        <v>6.6324315039888049</v>
      </c>
      <c r="V494" s="86">
        <v>-1.2123733108127223E-16</v>
      </c>
      <c r="W494" s="86"/>
      <c r="X494" s="90">
        <v>957.0970531790241</v>
      </c>
      <c r="Y494" s="90">
        <v>63.820653950821487</v>
      </c>
      <c r="Z494" s="115">
        <v>773.10508156605692</v>
      </c>
      <c r="AA494" s="115">
        <v>139.56824125278692</v>
      </c>
      <c r="AB494" s="115">
        <v>757.9420953333281</v>
      </c>
      <c r="AC494" s="115">
        <v>62.326952426533524</v>
      </c>
      <c r="AD494" s="115">
        <v>752.82054835737551</v>
      </c>
      <c r="AE494" s="115">
        <v>68.23071932712314</v>
      </c>
      <c r="AF494" s="115"/>
      <c r="AG494" s="116">
        <v>2.6237743991530338</v>
      </c>
      <c r="AH494" s="86"/>
      <c r="AI494" s="86">
        <v>318.05716382791024</v>
      </c>
      <c r="AJ494" s="86">
        <v>13.694746708491973</v>
      </c>
      <c r="AK494" s="86">
        <v>1977.0269718376999</v>
      </c>
      <c r="AL494" s="86">
        <v>459809.29207156273</v>
      </c>
      <c r="AM494" s="86">
        <v>1.4771823240705528</v>
      </c>
      <c r="AN494" s="86">
        <v>318.05716382791024</v>
      </c>
      <c r="AO494" s="86">
        <v>13.694746708491973</v>
      </c>
      <c r="AP494" s="86">
        <v>1977.0269718376999</v>
      </c>
      <c r="AQ494" s="86">
        <v>459809.29207156273</v>
      </c>
      <c r="AR494" s="86">
        <v>1.4771823240705528</v>
      </c>
      <c r="AS494" s="86">
        <v>0.14048735399339771</v>
      </c>
      <c r="AT494" s="86">
        <v>32.019616383425763</v>
      </c>
      <c r="AU494" s="86">
        <v>0.31299881938522778</v>
      </c>
      <c r="AV494" s="86">
        <v>7.5377291838305887</v>
      </c>
      <c r="AW494" s="86">
        <v>15.741305636402105</v>
      </c>
      <c r="AX494" s="86">
        <v>4.0031206171026001</v>
      </c>
      <c r="AY494" s="86">
        <v>58.385597467835439</v>
      </c>
      <c r="AZ494" s="86">
        <v>18.111173547959588</v>
      </c>
      <c r="BA494" s="86">
        <v>216.8957620307107</v>
      </c>
      <c r="BB494" s="86">
        <v>72.899988039728797</v>
      </c>
      <c r="BC494" s="86">
        <v>300.35096802115072</v>
      </c>
      <c r="BD494" s="86">
        <v>78.613293757679529</v>
      </c>
      <c r="BE494" s="86">
        <v>878.53190979750889</v>
      </c>
      <c r="BF494" s="86">
        <v>96.07006434745729</v>
      </c>
      <c r="BG494" s="86">
        <v>5899.5524542871772</v>
      </c>
      <c r="BH494" s="86">
        <v>0.51497492301180159</v>
      </c>
      <c r="BI494" s="86">
        <v>201.28828710826528</v>
      </c>
      <c r="BJ494" s="86">
        <v>87.067047833402896</v>
      </c>
      <c r="BK494" s="86"/>
      <c r="BL494" s="75" t="s">
        <v>413</v>
      </c>
      <c r="BM494" s="75">
        <v>0.59277364554176248</v>
      </c>
      <c r="BN494" s="75">
        <v>52.31963461344079</v>
      </c>
      <c r="BO494" s="75">
        <v>3.2947244145813448</v>
      </c>
      <c r="BP494" s="75">
        <v>16.140747716981988</v>
      </c>
      <c r="BQ494" s="75"/>
      <c r="BR494" s="75">
        <v>102.88435056471964</v>
      </c>
      <c r="BS494" s="75">
        <v>69.019320984527582</v>
      </c>
      <c r="BT494" s="75">
        <v>284.11482952717978</v>
      </c>
      <c r="BU494" s="75">
        <v>484.25597721817076</v>
      </c>
      <c r="BV494" s="75">
        <v>853.92032295555396</v>
      </c>
      <c r="BW494" s="75">
        <v>1287.9856544121697</v>
      </c>
      <c r="BX494" s="75">
        <v>1814.8094744480404</v>
      </c>
      <c r="BY494" s="75">
        <v>3082.8742650070403</v>
      </c>
      <c r="BZ494" s="75">
        <v>5167.8347635147575</v>
      </c>
      <c r="CA494" s="75">
        <v>3782.2859979313894</v>
      </c>
      <c r="CB494" s="75"/>
      <c r="CC494" s="92">
        <v>829.78983523345619</v>
      </c>
    </row>
    <row r="495" spans="1:81">
      <c r="A495" s="86" t="s">
        <v>414</v>
      </c>
      <c r="B495" s="86" t="s">
        <v>291</v>
      </c>
      <c r="C495" s="86">
        <v>209.8262364460802</v>
      </c>
      <c r="D495" s="86">
        <v>206.04010118708993</v>
      </c>
      <c r="E495" s="86">
        <v>1.2795453604155154</v>
      </c>
      <c r="F495" s="86">
        <v>0.98195585393362761</v>
      </c>
      <c r="G495" s="86">
        <v>6063.3188952381024</v>
      </c>
      <c r="H495" s="86"/>
      <c r="I495" s="86">
        <v>4.8317980954129529E-2</v>
      </c>
      <c r="J495" s="86">
        <v>4.67916985931467</v>
      </c>
      <c r="K495" s="86">
        <v>15.285001725598834</v>
      </c>
      <c r="L495" s="86">
        <v>4.115261780170262</v>
      </c>
      <c r="M495" s="114">
        <v>1.1145499383384587</v>
      </c>
      <c r="N495" s="114">
        <v>7.1512801776925246</v>
      </c>
      <c r="O495" s="114">
        <v>0.12355597425942183</v>
      </c>
      <c r="P495" s="114">
        <v>5.8233699218348924</v>
      </c>
      <c r="Q495" s="114">
        <v>0.81431153264000555</v>
      </c>
      <c r="R495" s="86">
        <v>8.0934977525137946</v>
      </c>
      <c r="S495" s="86">
        <v>4.5097596067971466</v>
      </c>
      <c r="T495" s="114">
        <v>6.5423610539618551E-2</v>
      </c>
      <c r="U495" s="114">
        <v>4.1508036490933558</v>
      </c>
      <c r="V495" s="86">
        <v>0</v>
      </c>
      <c r="W495" s="86"/>
      <c r="X495" s="90">
        <v>953.749693143282</v>
      </c>
      <c r="Y495" s="90">
        <v>43.591016424757228</v>
      </c>
      <c r="Z495" s="115">
        <v>788.01900541007365</v>
      </c>
      <c r="AA495" s="115">
        <v>87.137170680574485</v>
      </c>
      <c r="AB495" s="115">
        <v>760.36147102838925</v>
      </c>
      <c r="AC495" s="115">
        <v>38.27324542118285</v>
      </c>
      <c r="AD495" s="115">
        <v>750.99843821372417</v>
      </c>
      <c r="AE495" s="115">
        <v>41.28208470793669</v>
      </c>
      <c r="AF495" s="115"/>
      <c r="AG495" s="116">
        <v>4.6979282152065043</v>
      </c>
      <c r="AH495" s="86"/>
      <c r="AI495" s="86">
        <v>313.51285381446883</v>
      </c>
      <c r="AJ495" s="86">
        <v>5.6400690555171709</v>
      </c>
      <c r="AK495" s="86">
        <v>2184.8377173046247</v>
      </c>
      <c r="AL495" s="86">
        <v>518062.46284869889</v>
      </c>
      <c r="AM495" s="86">
        <v>5.0437588153817838</v>
      </c>
      <c r="AN495" s="86">
        <v>313.51285381446883</v>
      </c>
      <c r="AO495" s="86">
        <v>5.6400690555171709</v>
      </c>
      <c r="AP495" s="86">
        <v>2184.8377173046247</v>
      </c>
      <c r="AQ495" s="86">
        <v>518062.46284869889</v>
      </c>
      <c r="AR495" s="86">
        <v>5.0437588153817838</v>
      </c>
      <c r="AS495" s="86" t="s">
        <v>66</v>
      </c>
      <c r="AT495" s="86">
        <v>23.040152846686262</v>
      </c>
      <c r="AU495" s="86">
        <v>0.15840100479178301</v>
      </c>
      <c r="AV495" s="86">
        <v>2.5705337756303321</v>
      </c>
      <c r="AW495" s="86">
        <v>7.1930621500082434</v>
      </c>
      <c r="AX495" s="86">
        <v>2.0382700411543908</v>
      </c>
      <c r="AY495" s="86">
        <v>47.932073511081853</v>
      </c>
      <c r="AZ495" s="86">
        <v>16.84134704307569</v>
      </c>
      <c r="BA495" s="86">
        <v>204.29968699202939</v>
      </c>
      <c r="BB495" s="86">
        <v>77.556219949541799</v>
      </c>
      <c r="BC495" s="86">
        <v>356.08852298262553</v>
      </c>
      <c r="BD495" s="86">
        <v>90.408665017406548</v>
      </c>
      <c r="BE495" s="86">
        <v>967.50663391364753</v>
      </c>
      <c r="BF495" s="86">
        <v>110.2774605613704</v>
      </c>
      <c r="BG495" s="86">
        <v>7310.6015959318738</v>
      </c>
      <c r="BH495" s="86">
        <v>1.3515735454177333</v>
      </c>
      <c r="BI495" s="86">
        <v>206.04010118708993</v>
      </c>
      <c r="BJ495" s="86">
        <v>209.8262364460802</v>
      </c>
      <c r="BK495" s="86"/>
      <c r="BL495" s="75" t="s">
        <v>414</v>
      </c>
      <c r="BM495" s="75">
        <v>4.1772416875470203E-2</v>
      </c>
      <c r="BN495" s="75">
        <v>37.647308573016765</v>
      </c>
      <c r="BO495" s="75">
        <v>1.6673789978082423</v>
      </c>
      <c r="BP495" s="75">
        <v>5.5043549799364708</v>
      </c>
      <c r="BQ495" s="75"/>
      <c r="BR495" s="75">
        <v>47.013478104629044</v>
      </c>
      <c r="BS495" s="75">
        <v>35.142586916455009</v>
      </c>
      <c r="BT495" s="75">
        <v>233.2460998106173</v>
      </c>
      <c r="BU495" s="75">
        <v>450.30339687368149</v>
      </c>
      <c r="BV495" s="75">
        <v>804.32947634657239</v>
      </c>
      <c r="BW495" s="75">
        <v>1370.2512358576289</v>
      </c>
      <c r="BX495" s="75">
        <v>2151.5922838829338</v>
      </c>
      <c r="BY495" s="75">
        <v>3545.4378438198651</v>
      </c>
      <c r="BZ495" s="75">
        <v>5691.2154936096913</v>
      </c>
      <c r="CA495" s="75">
        <v>4341.632305565764</v>
      </c>
      <c r="CB495" s="75"/>
      <c r="CC495" s="92">
        <v>740.11416577587715</v>
      </c>
    </row>
    <row r="496" spans="1:81">
      <c r="A496" s="86" t="s">
        <v>415</v>
      </c>
      <c r="B496" s="86" t="s">
        <v>291</v>
      </c>
      <c r="C496" s="86">
        <v>293.20359699747166</v>
      </c>
      <c r="D496" s="86">
        <v>204.38499601093363</v>
      </c>
      <c r="E496" s="86" t="e">
        <v>#DIV/0!</v>
      </c>
      <c r="F496" s="86">
        <v>0.697075336400788</v>
      </c>
      <c r="G496" s="86">
        <v>1959.2266615843976</v>
      </c>
      <c r="H496" s="86"/>
      <c r="I496" s="86">
        <v>4.2562497162241884E-2</v>
      </c>
      <c r="J496" s="86">
        <v>3.1729131698452817</v>
      </c>
      <c r="K496" s="86">
        <v>15.001125599613403</v>
      </c>
      <c r="L496" s="86">
        <v>3.2188061004900446</v>
      </c>
      <c r="M496" s="113">
        <v>1.1312750144166768</v>
      </c>
      <c r="N496" s="113">
        <v>5.9830502511114654</v>
      </c>
      <c r="O496" s="113">
        <v>0.12284815696814015</v>
      </c>
      <c r="P496" s="113">
        <v>4.9603266043068963</v>
      </c>
      <c r="Q496" s="113">
        <v>0.82906316947370151</v>
      </c>
      <c r="R496" s="86">
        <v>8.0846136067559105</v>
      </c>
      <c r="S496" s="86">
        <v>3.3592011788051797</v>
      </c>
      <c r="T496" s="113">
        <v>6.6787974890899382E-2</v>
      </c>
      <c r="U496" s="113">
        <v>3.3454521795910011</v>
      </c>
      <c r="V496" s="86">
        <v>-3.2857111258142344E-16</v>
      </c>
      <c r="W496" s="86"/>
      <c r="X496" s="90">
        <v>842.4750624601844</v>
      </c>
      <c r="Y496" s="90">
        <v>26.181566671722923</v>
      </c>
      <c r="Z496" s="117">
        <v>831.17184352742049</v>
      </c>
      <c r="AA496" s="117">
        <v>69.749245659705309</v>
      </c>
      <c r="AB496" s="117">
        <v>768.36106914810773</v>
      </c>
      <c r="AC496" s="117">
        <v>32.246401932980476</v>
      </c>
      <c r="AD496" s="117">
        <v>746.9360493386007</v>
      </c>
      <c r="AE496" s="117">
        <v>34.984533981547933</v>
      </c>
      <c r="AF496" s="117"/>
      <c r="AG496" s="118">
        <v>10.134582258144176</v>
      </c>
      <c r="AH496" s="86"/>
      <c r="AI496" s="86">
        <v>754.8097544125684</v>
      </c>
      <c r="AJ496" s="86">
        <v>3.4108478058794134</v>
      </c>
      <c r="AK496" s="86">
        <v>407.61333777083786</v>
      </c>
      <c r="AL496" s="86">
        <v>560706.85326223879</v>
      </c>
      <c r="AM496" s="86">
        <v>2.3279225776912424</v>
      </c>
      <c r="AN496" s="86">
        <v>754.8097544125684</v>
      </c>
      <c r="AO496" s="86">
        <v>3.4108478058794134</v>
      </c>
      <c r="AP496" s="86">
        <v>407.61333777083786</v>
      </c>
      <c r="AQ496" s="86">
        <v>560706.85326223879</v>
      </c>
      <c r="AR496" s="86">
        <v>2.3279225776912424</v>
      </c>
      <c r="AS496" s="86">
        <v>5.3022677523384107</v>
      </c>
      <c r="AT496" s="86">
        <v>21.209450862814823</v>
      </c>
      <c r="AU496" s="86">
        <v>1.0776229490512279</v>
      </c>
      <c r="AV496" s="86">
        <v>5.4623852181143873</v>
      </c>
      <c r="AW496" s="86">
        <v>2.5361733033373239</v>
      </c>
      <c r="AX496" s="86">
        <v>0.51144487158742857</v>
      </c>
      <c r="AY496" s="86">
        <v>9.6764100076561022</v>
      </c>
      <c r="AZ496" s="86">
        <v>3.2212551755835062</v>
      </c>
      <c r="BA496" s="86">
        <v>36.13873635294226</v>
      </c>
      <c r="BB496" s="86">
        <v>14.528900839845011</v>
      </c>
      <c r="BC496" s="86">
        <v>66.810507178583407</v>
      </c>
      <c r="BD496" s="86">
        <v>18.615367331726613</v>
      </c>
      <c r="BE496" s="86">
        <v>235.51169162344092</v>
      </c>
      <c r="BF496" s="86">
        <v>32.843395105564106</v>
      </c>
      <c r="BG496" s="86">
        <v>10421.22284058171</v>
      </c>
      <c r="BH496" s="86">
        <v>1.7887522054809903</v>
      </c>
      <c r="BI496" s="86">
        <v>204.38499601093363</v>
      </c>
      <c r="BJ496" s="86">
        <v>293.20359699747166</v>
      </c>
      <c r="BK496" s="86"/>
      <c r="BL496" s="75" t="s">
        <v>415</v>
      </c>
      <c r="BM496" s="75">
        <v>22.372437773579794</v>
      </c>
      <c r="BN496" s="75">
        <v>34.655965462115724</v>
      </c>
      <c r="BO496" s="75">
        <v>11.343399463697136</v>
      </c>
      <c r="BP496" s="75">
        <v>11.696756355705325</v>
      </c>
      <c r="BQ496" s="75"/>
      <c r="BR496" s="75">
        <v>16.576296100243948</v>
      </c>
      <c r="BS496" s="75">
        <v>8.8180150273694569</v>
      </c>
      <c r="BT496" s="75">
        <v>47.087153321927509</v>
      </c>
      <c r="BU496" s="75">
        <v>86.129817528970747</v>
      </c>
      <c r="BV496" s="75">
        <v>142.27848957851285</v>
      </c>
      <c r="BW496" s="75">
        <v>256.69436112800372</v>
      </c>
      <c r="BX496" s="75">
        <v>403.68886512739215</v>
      </c>
      <c r="BY496" s="75">
        <v>730.01440516574962</v>
      </c>
      <c r="BZ496" s="75">
        <v>1385.3628919025937</v>
      </c>
      <c r="CA496" s="75">
        <v>1293.0470514001618</v>
      </c>
      <c r="CB496" s="75"/>
      <c r="CC496" s="92">
        <v>695.46654585747444</v>
      </c>
    </row>
    <row r="497" spans="1:81">
      <c r="A497" s="86" t="s">
        <v>416</v>
      </c>
      <c r="B497" s="86" t="s">
        <v>291</v>
      </c>
      <c r="C497" s="86">
        <v>166.23433153823393</v>
      </c>
      <c r="D497" s="86">
        <v>130.59992088271244</v>
      </c>
      <c r="E497" s="86" t="e">
        <v>#DIV/0!</v>
      </c>
      <c r="F497" s="86">
        <v>0.78563747737436795</v>
      </c>
      <c r="G497" s="86">
        <v>676.2360568579254</v>
      </c>
      <c r="H497" s="86"/>
      <c r="I497" s="86">
        <v>4.0846785455471095E-2</v>
      </c>
      <c r="J497" s="86">
        <v>3.9046642255832889</v>
      </c>
      <c r="K497" s="86">
        <v>15.465664450463423</v>
      </c>
      <c r="L497" s="86">
        <v>4.9414816443162088</v>
      </c>
      <c r="M497" s="113">
        <v>1.0866471250109873</v>
      </c>
      <c r="N497" s="113">
        <v>7.3179692226022262</v>
      </c>
      <c r="O497" s="113">
        <v>0.12165468388901811</v>
      </c>
      <c r="P497" s="113">
        <v>5.320045062856348</v>
      </c>
      <c r="Q497" s="113">
        <v>0.7269837985140597</v>
      </c>
      <c r="R497" s="86">
        <v>8.1637453855604907</v>
      </c>
      <c r="S497" s="86">
        <v>3.8715691442950941</v>
      </c>
      <c r="T497" s="113">
        <v>6.4782607740412501E-2</v>
      </c>
      <c r="U497" s="113">
        <v>5.0249173199298749</v>
      </c>
      <c r="V497" s="86">
        <v>0</v>
      </c>
      <c r="W497" s="86"/>
      <c r="X497" s="90">
        <v>809.18518050903424</v>
      </c>
      <c r="Y497" s="90">
        <v>30.971854757716159</v>
      </c>
      <c r="Z497" s="117">
        <v>767.31603260318172</v>
      </c>
      <c r="AA497" s="117">
        <v>105.83916369499183</v>
      </c>
      <c r="AB497" s="117">
        <v>746.87366745122256</v>
      </c>
      <c r="AC497" s="117">
        <v>38.695459964755813</v>
      </c>
      <c r="AD497" s="117">
        <v>740.08052448181149</v>
      </c>
      <c r="AE497" s="117">
        <v>37.196594201663558</v>
      </c>
      <c r="AF497" s="117"/>
      <c r="AG497" s="118">
        <v>3.5494511992629096</v>
      </c>
      <c r="AH497" s="86"/>
      <c r="AI497" s="86">
        <v>306.16460983377766</v>
      </c>
      <c r="AJ497" s="86">
        <v>9.016205587196584</v>
      </c>
      <c r="AK497" s="86">
        <v>1491.2101896088845</v>
      </c>
      <c r="AL497" s="86">
        <v>568760.0866082703</v>
      </c>
      <c r="AM497" s="86">
        <v>2.4317692970444211</v>
      </c>
      <c r="AN497" s="86">
        <v>306.16460983377766</v>
      </c>
      <c r="AO497" s="86">
        <v>9.016205587196584</v>
      </c>
      <c r="AP497" s="86">
        <v>1491.2101896088845</v>
      </c>
      <c r="AQ497" s="86">
        <v>568760.0866082703</v>
      </c>
      <c r="AR497" s="86">
        <v>2.4317692970444211</v>
      </c>
      <c r="AS497" s="86" t="s">
        <v>66</v>
      </c>
      <c r="AT497" s="86">
        <v>8.426704659825436</v>
      </c>
      <c r="AU497" s="86">
        <v>5.834297946359928E-2</v>
      </c>
      <c r="AV497" s="86">
        <v>2.5901869907717119</v>
      </c>
      <c r="AW497" s="86">
        <v>4.7270593855773635</v>
      </c>
      <c r="AX497" s="86">
        <v>0.92661252564050123</v>
      </c>
      <c r="AY497" s="86">
        <v>30.332381500906653</v>
      </c>
      <c r="AZ497" s="86">
        <v>10.532785546378808</v>
      </c>
      <c r="BA497" s="86">
        <v>146.30750657687548</v>
      </c>
      <c r="BB497" s="86">
        <v>57.057885334170891</v>
      </c>
      <c r="BC497" s="86">
        <v>245.95442020683177</v>
      </c>
      <c r="BD497" s="86">
        <v>61.291478456215543</v>
      </c>
      <c r="BE497" s="86">
        <v>654.0046224314425</v>
      </c>
      <c r="BF497" s="86">
        <v>84.045386015579325</v>
      </c>
      <c r="BG497" s="86">
        <v>7933.958003779685</v>
      </c>
      <c r="BH497" s="86">
        <v>0.88299337437083858</v>
      </c>
      <c r="BI497" s="86">
        <v>130.59992088271244</v>
      </c>
      <c r="BJ497" s="86">
        <v>166.23433153823393</v>
      </c>
      <c r="BK497" s="86"/>
      <c r="BL497" s="75" t="s">
        <v>416</v>
      </c>
      <c r="BM497" s="75">
        <v>1.5385806820569432E-2</v>
      </c>
      <c r="BN497" s="75">
        <v>13.769125261152674</v>
      </c>
      <c r="BO497" s="75">
        <v>0.61413662593262397</v>
      </c>
      <c r="BP497" s="75">
        <v>5.5464389524019522</v>
      </c>
      <c r="BQ497" s="75"/>
      <c r="BR497" s="75">
        <v>30.895812977629827</v>
      </c>
      <c r="BS497" s="75">
        <v>15.976078028284503</v>
      </c>
      <c r="BT497" s="75">
        <v>147.60282968811023</v>
      </c>
      <c r="BU497" s="75">
        <v>281.62528198873815</v>
      </c>
      <c r="BV497" s="75">
        <v>576.01380542076959</v>
      </c>
      <c r="BW497" s="75">
        <v>1008.0898468934787</v>
      </c>
      <c r="BX497" s="75">
        <v>1486.1294272316118</v>
      </c>
      <c r="BY497" s="75">
        <v>2403.5873904398254</v>
      </c>
      <c r="BZ497" s="75">
        <v>3847.0860143026025</v>
      </c>
      <c r="CA497" s="75">
        <v>3308.8734651802883</v>
      </c>
      <c r="CB497" s="75"/>
      <c r="CC497" s="92">
        <v>785.6380861126986</v>
      </c>
    </row>
    <row r="498" spans="1:81">
      <c r="A498" s="86" t="s">
        <v>417</v>
      </c>
      <c r="B498" s="86" t="s">
        <v>291</v>
      </c>
      <c r="C498" s="86">
        <v>70.908021201883471</v>
      </c>
      <c r="D498" s="86">
        <v>57.050886403179774</v>
      </c>
      <c r="E498" s="86" t="e">
        <v>#DIV/0!</v>
      </c>
      <c r="F498" s="86">
        <v>0.80457592013108359</v>
      </c>
      <c r="G498" s="86">
        <v>728.27189990918987</v>
      </c>
      <c r="H498" s="86"/>
      <c r="I498" s="86">
        <v>4.1117684569332839E-2</v>
      </c>
      <c r="J498" s="86">
        <v>4.9874672907361806</v>
      </c>
      <c r="K498" s="86">
        <v>15.377828926979811</v>
      </c>
      <c r="L498" s="86">
        <v>6.6799148687976082</v>
      </c>
      <c r="M498" s="113">
        <v>1.0828772033100149</v>
      </c>
      <c r="N498" s="113">
        <v>9.0828083746970769</v>
      </c>
      <c r="O498" s="113">
        <v>0.12057455868505441</v>
      </c>
      <c r="P498" s="113">
        <v>6.0963333248602121</v>
      </c>
      <c r="Q498" s="113">
        <v>0.67119475313862165</v>
      </c>
      <c r="R498" s="86">
        <v>8.2431378137161317</v>
      </c>
      <c r="S498" s="86">
        <v>4.876884127395428</v>
      </c>
      <c r="T498" s="113">
        <v>6.5136175516017025E-2</v>
      </c>
      <c r="U498" s="113">
        <v>6.7329137796102962</v>
      </c>
      <c r="V498" s="86">
        <v>0</v>
      </c>
      <c r="W498" s="86"/>
      <c r="X498" s="90">
        <v>814.44507109578853</v>
      </c>
      <c r="Y498" s="90">
        <v>39.812672282997617</v>
      </c>
      <c r="Z498" s="117">
        <v>778.7209299598851</v>
      </c>
      <c r="AA498" s="117">
        <v>141.55751650159283</v>
      </c>
      <c r="AB498" s="117">
        <v>745.03752723523269</v>
      </c>
      <c r="AC498" s="117">
        <v>47.94746014179961</v>
      </c>
      <c r="AD498" s="117">
        <v>733.86979915572078</v>
      </c>
      <c r="AE498" s="117">
        <v>42.286508995363029</v>
      </c>
      <c r="AF498" s="117"/>
      <c r="AG498" s="118">
        <v>5.7595897424350451</v>
      </c>
      <c r="AH498" s="86"/>
      <c r="AI498" s="86">
        <v>1127.3926887787125</v>
      </c>
      <c r="AJ498" s="86">
        <v>14.490855638062607</v>
      </c>
      <c r="AK498" s="86">
        <v>928.3890967729991</v>
      </c>
      <c r="AL498" s="86">
        <v>570463.67099430144</v>
      </c>
      <c r="AM498" s="86">
        <v>0.59911026444242887</v>
      </c>
      <c r="AN498" s="86">
        <v>1127.3926887787125</v>
      </c>
      <c r="AO498" s="86">
        <v>14.490855638062607</v>
      </c>
      <c r="AP498" s="86">
        <v>928.3890967729991</v>
      </c>
      <c r="AQ498" s="86">
        <v>570463.67099430144</v>
      </c>
      <c r="AR498" s="86">
        <v>0.59911026444242887</v>
      </c>
      <c r="AS498" s="86">
        <v>8.6190643944701861</v>
      </c>
      <c r="AT498" s="86">
        <v>25.691278463139394</v>
      </c>
      <c r="AU498" s="86">
        <v>1.5378928320589227</v>
      </c>
      <c r="AV498" s="86">
        <v>11.666382003507646</v>
      </c>
      <c r="AW498" s="86">
        <v>5.29795355894748</v>
      </c>
      <c r="AX498" s="86">
        <v>1.5262652224157134</v>
      </c>
      <c r="AY498" s="86">
        <v>21.032610427241298</v>
      </c>
      <c r="AZ498" s="86">
        <v>6.8700632187361519</v>
      </c>
      <c r="BA498" s="86">
        <v>90.404121684263387</v>
      </c>
      <c r="BB498" s="86">
        <v>34.426003448838614</v>
      </c>
      <c r="BC498" s="86">
        <v>157.69113175458736</v>
      </c>
      <c r="BD498" s="86">
        <v>40.015635786187815</v>
      </c>
      <c r="BE498" s="86">
        <v>430.18184037682238</v>
      </c>
      <c r="BF498" s="86">
        <v>54.06277945964105</v>
      </c>
      <c r="BG498" s="86">
        <v>8228.9648671774503</v>
      </c>
      <c r="BH498" s="86">
        <v>0.49958914608602262</v>
      </c>
      <c r="BI498" s="86">
        <v>57.050886403179774</v>
      </c>
      <c r="BJ498" s="86">
        <v>70.908021201883471</v>
      </c>
      <c r="BK498" s="86"/>
      <c r="BL498" s="75" t="s">
        <v>417</v>
      </c>
      <c r="BM498" s="75">
        <v>36.3673603142202</v>
      </c>
      <c r="BN498" s="75">
        <v>41.979213175064373</v>
      </c>
      <c r="BO498" s="75">
        <v>16.188345600620238</v>
      </c>
      <c r="BP498" s="75">
        <v>24.981546046054916</v>
      </c>
      <c r="BQ498" s="75"/>
      <c r="BR498" s="75">
        <v>34.627147444101176</v>
      </c>
      <c r="BS498" s="75">
        <v>26.314917627857128</v>
      </c>
      <c r="BT498" s="75">
        <v>102.34846923231775</v>
      </c>
      <c r="BU498" s="75">
        <v>183.69152991273131</v>
      </c>
      <c r="BV498" s="75">
        <v>355.9217389144228</v>
      </c>
      <c r="BW498" s="75">
        <v>608.23327648124757</v>
      </c>
      <c r="BX498" s="75">
        <v>952.81650607001416</v>
      </c>
      <c r="BY498" s="75">
        <v>1569.2406190661889</v>
      </c>
      <c r="BZ498" s="75">
        <v>2530.4814139813079</v>
      </c>
      <c r="CA498" s="75">
        <v>2128.4558842378365</v>
      </c>
      <c r="CB498" s="75"/>
      <c r="CC498" s="92">
        <v>836.04263864484346</v>
      </c>
    </row>
    <row r="499" spans="1:81">
      <c r="A499" s="86" t="s">
        <v>418</v>
      </c>
      <c r="B499" s="86"/>
      <c r="C499" s="86">
        <v>289.35332696314867</v>
      </c>
      <c r="D499" s="86">
        <v>437.08883949444407</v>
      </c>
      <c r="E499" s="86">
        <v>-57.464834857919577</v>
      </c>
      <c r="F499" s="86">
        <v>1.5105713284233659</v>
      </c>
      <c r="G499" s="86">
        <v>1598.3431766483764</v>
      </c>
      <c r="H499" s="86"/>
      <c r="I499" s="86">
        <v>3.5279200584657874E-2</v>
      </c>
      <c r="J499" s="86">
        <v>3.038374257594056</v>
      </c>
      <c r="K499" s="86">
        <v>15.972665813272982</v>
      </c>
      <c r="L499" s="86">
        <v>3.9996593781545324</v>
      </c>
      <c r="M499" s="114">
        <v>1.0373536249299637</v>
      </c>
      <c r="N499" s="114">
        <v>6.9059557161570515</v>
      </c>
      <c r="O499" s="114">
        <v>0.12017190877090793</v>
      </c>
      <c r="P499" s="114">
        <v>5.5846139579195118</v>
      </c>
      <c r="Q499" s="114">
        <v>0.80866634358135958</v>
      </c>
      <c r="R499" s="86">
        <v>8.3214123018149717</v>
      </c>
      <c r="S499" s="86">
        <v>4.1689711617706857</v>
      </c>
      <c r="T499" s="114">
        <v>6.2606956890102899E-2</v>
      </c>
      <c r="U499" s="114">
        <v>4.0625498513289431</v>
      </c>
      <c r="V499" s="86">
        <v>0</v>
      </c>
      <c r="W499" s="86"/>
      <c r="X499" s="90">
        <v>700.77835679094653</v>
      </c>
      <c r="Y499" s="90">
        <v>20.927384617780248</v>
      </c>
      <c r="Z499" s="115">
        <v>694.9087301423649</v>
      </c>
      <c r="AA499" s="115">
        <v>86.58392538927589</v>
      </c>
      <c r="AB499" s="115">
        <v>722.59909938270346</v>
      </c>
      <c r="AC499" s="115">
        <v>35.703772982191182</v>
      </c>
      <c r="AD499" s="115">
        <v>731.55302822012732</v>
      </c>
      <c r="AE499" s="115">
        <v>38.621545162483692</v>
      </c>
      <c r="AF499" s="115"/>
      <c r="AG499" s="116">
        <v>-5.2732533767787304</v>
      </c>
      <c r="AH499" s="86"/>
      <c r="AI499" s="86">
        <v>338.32821990651354</v>
      </c>
      <c r="AJ499" s="86">
        <v>5.128367256722691</v>
      </c>
      <c r="AK499" s="86">
        <v>2024.5306181332171</v>
      </c>
      <c r="AL499" s="86">
        <v>618858.94392957119</v>
      </c>
      <c r="AM499" s="86">
        <v>4.7089671612485402</v>
      </c>
      <c r="AN499" s="86">
        <v>338.32821990651354</v>
      </c>
      <c r="AO499" s="86">
        <v>5.128367256722691</v>
      </c>
      <c r="AP499" s="86">
        <v>2024.5306181332171</v>
      </c>
      <c r="AQ499" s="86">
        <v>618858.94392957119</v>
      </c>
      <c r="AR499" s="86">
        <v>4.7089671612485402</v>
      </c>
      <c r="AS499" s="86">
        <v>0.23443391982610787</v>
      </c>
      <c r="AT499" s="86">
        <v>59.561372042813147</v>
      </c>
      <c r="AU499" s="86">
        <v>0.21815863778944938</v>
      </c>
      <c r="AV499" s="86">
        <v>3.0661748007314711</v>
      </c>
      <c r="AW499" s="86">
        <v>5.2181739484324394</v>
      </c>
      <c r="AX499" s="86">
        <v>1.4118582943456188</v>
      </c>
      <c r="AY499" s="86">
        <v>37.076430214905088</v>
      </c>
      <c r="AZ499" s="86">
        <v>12.494605702795807</v>
      </c>
      <c r="BA499" s="86">
        <v>166.67692063924983</v>
      </c>
      <c r="BB499" s="86">
        <v>67.5084501043047</v>
      </c>
      <c r="BC499" s="86">
        <v>332.22040167374377</v>
      </c>
      <c r="BD499" s="86">
        <v>82.136489217475344</v>
      </c>
      <c r="BE499" s="86">
        <v>830.72272614580356</v>
      </c>
      <c r="BF499" s="86">
        <v>133.46737506396022</v>
      </c>
      <c r="BG499" s="86">
        <v>11534.422605174768</v>
      </c>
      <c r="BH499" s="86">
        <v>1.5272496315490376</v>
      </c>
      <c r="BI499" s="86">
        <v>437.08883949444407</v>
      </c>
      <c r="BJ499" s="86">
        <v>289.35332696314867</v>
      </c>
      <c r="BK499" s="86"/>
      <c r="BL499" s="75" t="s">
        <v>418</v>
      </c>
      <c r="BM499" s="75">
        <v>0.98917265749412608</v>
      </c>
      <c r="BN499" s="75">
        <v>97.322503337929987</v>
      </c>
      <c r="BO499" s="75">
        <v>2.2964067135731514</v>
      </c>
      <c r="BP499" s="75">
        <v>6.5656847981401949</v>
      </c>
      <c r="BQ499" s="75"/>
      <c r="BR499" s="75">
        <v>34.105712081257778</v>
      </c>
      <c r="BS499" s="75">
        <v>24.342384385269288</v>
      </c>
      <c r="BT499" s="75">
        <v>180.42058498737271</v>
      </c>
      <c r="BU499" s="75">
        <v>334.08036638491461</v>
      </c>
      <c r="BV499" s="75">
        <v>656.20834897342456</v>
      </c>
      <c r="BW499" s="75">
        <v>1192.7288004294116</v>
      </c>
      <c r="BX499" s="75">
        <v>2007.3740282401434</v>
      </c>
      <c r="BY499" s="75">
        <v>3221.0387928421706</v>
      </c>
      <c r="BZ499" s="75">
        <v>4886.6042714459027</v>
      </c>
      <c r="CA499" s="75">
        <v>5254.621065510245</v>
      </c>
      <c r="CB499" s="75"/>
      <c r="CC499" s="92">
        <v>731.35804940882599</v>
      </c>
    </row>
    <row r="500" spans="1:81">
      <c r="A500" s="86" t="s">
        <v>419</v>
      </c>
      <c r="B500" s="86"/>
      <c r="C500" s="86">
        <v>27.359573910406365</v>
      </c>
      <c r="D500" s="86">
        <v>25.219575194865275</v>
      </c>
      <c r="E500" s="86" t="e">
        <v>#DIV/0!</v>
      </c>
      <c r="F500" s="86">
        <v>0.92178245456055408</v>
      </c>
      <c r="G500" s="86">
        <v>105.56525663225665</v>
      </c>
      <c r="H500" s="86"/>
      <c r="I500" s="86">
        <v>4.0225591012249283E-2</v>
      </c>
      <c r="J500" s="86">
        <v>6.8322358894530462</v>
      </c>
      <c r="K500" s="86">
        <v>16.45991642305022</v>
      </c>
      <c r="L500" s="86">
        <v>15.251208244742267</v>
      </c>
      <c r="M500" s="113">
        <v>0.99845161304003782</v>
      </c>
      <c r="N500" s="113">
        <v>16.736810132801434</v>
      </c>
      <c r="O500" s="113">
        <v>0.11896907291050444</v>
      </c>
      <c r="P500" s="113">
        <v>6.8330253161022672</v>
      </c>
      <c r="Q500" s="113">
        <v>0.40826329879375606</v>
      </c>
      <c r="R500" s="86">
        <v>8.3483408834998549</v>
      </c>
      <c r="S500" s="86">
        <v>5.7763559141716012</v>
      </c>
      <c r="T500" s="113">
        <v>6.086836986444949E-2</v>
      </c>
      <c r="U500" s="113">
        <v>15.278435078598534</v>
      </c>
      <c r="V500" s="86">
        <v>-3.2262052922163396E-16</v>
      </c>
      <c r="W500" s="86"/>
      <c r="X500" s="90">
        <v>797.11863854217688</v>
      </c>
      <c r="Y500" s="90">
        <v>53.401098849895142</v>
      </c>
      <c r="Z500" s="117">
        <v>634.5684209940066</v>
      </c>
      <c r="AA500" s="117">
        <v>328.88945723385996</v>
      </c>
      <c r="AB500" s="117">
        <v>703.02349315878018</v>
      </c>
      <c r="AC500" s="117">
        <v>84.905531624682979</v>
      </c>
      <c r="AD500" s="117">
        <v>724.62717678107458</v>
      </c>
      <c r="AE500" s="117">
        <v>46.832487866239802</v>
      </c>
      <c r="AF500" s="117"/>
      <c r="AG500" s="118">
        <v>-14.192126933451444</v>
      </c>
      <c r="AH500" s="86"/>
      <c r="AI500" s="86">
        <v>456.00313634097682</v>
      </c>
      <c r="AJ500" s="86">
        <v>25.270307314250694</v>
      </c>
      <c r="AK500" s="86">
        <v>1103.7370704686382</v>
      </c>
      <c r="AL500" s="86">
        <v>554182.36236853118</v>
      </c>
      <c r="AM500" s="86">
        <v>0.71894484139958015</v>
      </c>
      <c r="AN500" s="86">
        <v>456.00313634097682</v>
      </c>
      <c r="AO500" s="86">
        <v>25.270307314250694</v>
      </c>
      <c r="AP500" s="86">
        <v>1103.7370704686382</v>
      </c>
      <c r="AQ500" s="86">
        <v>554182.36236853118</v>
      </c>
      <c r="AR500" s="86">
        <v>0.71894484139958015</v>
      </c>
      <c r="AS500" s="86">
        <v>0.11567222276384742</v>
      </c>
      <c r="AT500" s="86">
        <v>11.433881660793114</v>
      </c>
      <c r="AU500" s="86">
        <v>9.3364327524241814E-2</v>
      </c>
      <c r="AV500" s="86">
        <v>2.2145243474983425</v>
      </c>
      <c r="AW500" s="86">
        <v>5.1938456935316584</v>
      </c>
      <c r="AX500" s="86">
        <v>3.3355374772264961</v>
      </c>
      <c r="AY500" s="86">
        <v>30.519247030677739</v>
      </c>
      <c r="AZ500" s="86">
        <v>9.7433042072366511</v>
      </c>
      <c r="BA500" s="86">
        <v>117.1293030321327</v>
      </c>
      <c r="BB500" s="86">
        <v>45.407973729792857</v>
      </c>
      <c r="BC500" s="86">
        <v>183.19216953155814</v>
      </c>
      <c r="BD500" s="86">
        <v>44.852612136860486</v>
      </c>
      <c r="BE500" s="86">
        <v>461.13890634761674</v>
      </c>
      <c r="BF500" s="86">
        <v>56.39123297434692</v>
      </c>
      <c r="BG500" s="86">
        <v>7266.7691936711317</v>
      </c>
      <c r="BH500" s="86">
        <v>0.29647852157075338</v>
      </c>
      <c r="BI500" s="86">
        <v>25.219575194865275</v>
      </c>
      <c r="BJ500" s="86">
        <v>27.359573910406365</v>
      </c>
      <c r="BK500" s="86"/>
      <c r="BL500" s="75" t="s">
        <v>419</v>
      </c>
      <c r="BM500" s="75">
        <v>0.4880684504803689</v>
      </c>
      <c r="BN500" s="75">
        <v>18.682813171230578</v>
      </c>
      <c r="BO500" s="75">
        <v>0.98278239499201903</v>
      </c>
      <c r="BP500" s="75">
        <v>4.7420221573840307</v>
      </c>
      <c r="BQ500" s="75"/>
      <c r="BR500" s="75">
        <v>33.946703879291888</v>
      </c>
      <c r="BS500" s="75">
        <v>57.509266848732686</v>
      </c>
      <c r="BT500" s="75">
        <v>148.51215100086492</v>
      </c>
      <c r="BU500" s="75">
        <v>260.51615527370723</v>
      </c>
      <c r="BV500" s="75">
        <v>461.13898831548306</v>
      </c>
      <c r="BW500" s="75">
        <v>802.26101996100454</v>
      </c>
      <c r="BX500" s="75">
        <v>1106.9013264746714</v>
      </c>
      <c r="BY500" s="75">
        <v>1758.9259661513918</v>
      </c>
      <c r="BZ500" s="75">
        <v>2712.5818020448041</v>
      </c>
      <c r="CA500" s="75">
        <v>2220.1272824546031</v>
      </c>
      <c r="CB500" s="75"/>
      <c r="CC500" s="92">
        <v>901.58758415279726</v>
      </c>
    </row>
    <row r="501" spans="1:81">
      <c r="A501" s="86" t="s">
        <v>420</v>
      </c>
      <c r="B501" s="86"/>
      <c r="C501" s="86">
        <v>204.87904847279495</v>
      </c>
      <c r="D501" s="86">
        <v>275.88654909072147</v>
      </c>
      <c r="E501" s="86">
        <v>-40.92794028695031</v>
      </c>
      <c r="F501" s="86">
        <v>1.3465825380741911</v>
      </c>
      <c r="G501" s="86">
        <v>3758.2152189940593</v>
      </c>
      <c r="H501" s="86"/>
      <c r="I501" s="86">
        <v>3.7009602322361862E-2</v>
      </c>
      <c r="J501" s="86">
        <v>2.6903735595218374</v>
      </c>
      <c r="K501" s="86">
        <v>15.287229548596041</v>
      </c>
      <c r="L501" s="86">
        <v>5.3523166555980408</v>
      </c>
      <c r="M501" s="114">
        <v>1.0688294846183406</v>
      </c>
      <c r="N501" s="114">
        <v>7.7558602517321482</v>
      </c>
      <c r="O501" s="114">
        <v>0.1185047989540467</v>
      </c>
      <c r="P501" s="114">
        <v>5.5676688947457311</v>
      </c>
      <c r="Q501" s="114">
        <v>0.71786606695269939</v>
      </c>
      <c r="R501" s="86">
        <v>8.4384768279878806</v>
      </c>
      <c r="S501" s="86">
        <v>4.1449156345906344</v>
      </c>
      <c r="T501" s="114">
        <v>6.5414076292506021E-2</v>
      </c>
      <c r="U501" s="114">
        <v>5.399484357128884</v>
      </c>
      <c r="V501" s="86">
        <v>1.6014106535212471E-16</v>
      </c>
      <c r="W501" s="86"/>
      <c r="X501" s="90">
        <v>734.53344135043255</v>
      </c>
      <c r="Y501" s="90">
        <v>19.406922358639569</v>
      </c>
      <c r="Z501" s="115">
        <v>787.68670364172237</v>
      </c>
      <c r="AA501" s="115">
        <v>113.35799651880693</v>
      </c>
      <c r="AB501" s="115">
        <v>738.16619888604794</v>
      </c>
      <c r="AC501" s="115">
        <v>40.685870698914194</v>
      </c>
      <c r="AD501" s="115">
        <v>721.95192564372473</v>
      </c>
      <c r="AE501" s="115">
        <v>38.026792222753805</v>
      </c>
      <c r="AF501" s="115"/>
      <c r="AG501" s="116">
        <v>8.3452948607720785</v>
      </c>
      <c r="AH501" s="86"/>
      <c r="AI501" s="86">
        <v>347.52637351382447</v>
      </c>
      <c r="AJ501" s="86">
        <v>2.8052287910962814</v>
      </c>
      <c r="AK501" s="86">
        <v>2088.1724488928944</v>
      </c>
      <c r="AL501" s="86">
        <v>606652.98382763076</v>
      </c>
      <c r="AM501" s="86">
        <v>2.9011215787719942</v>
      </c>
      <c r="AN501" s="86">
        <v>347.52637351382447</v>
      </c>
      <c r="AO501" s="86">
        <v>2.8052287910962814</v>
      </c>
      <c r="AP501" s="86">
        <v>2088.1724488928944</v>
      </c>
      <c r="AQ501" s="86">
        <v>606652.98382763076</v>
      </c>
      <c r="AR501" s="86">
        <v>2.9011215787719942</v>
      </c>
      <c r="AS501" s="86">
        <v>0.38387647135804859</v>
      </c>
      <c r="AT501" s="86">
        <v>33.415371295200757</v>
      </c>
      <c r="AU501" s="86">
        <v>0.22811627682862323</v>
      </c>
      <c r="AV501" s="86">
        <v>2.3367923059027853</v>
      </c>
      <c r="AW501" s="86">
        <v>4.2846885089691122</v>
      </c>
      <c r="AX501" s="86">
        <v>0.81166429635970161</v>
      </c>
      <c r="AY501" s="86">
        <v>37.040853183653638</v>
      </c>
      <c r="AZ501" s="86">
        <v>13.529781886658753</v>
      </c>
      <c r="BA501" s="86">
        <v>166.21563682211459</v>
      </c>
      <c r="BB501" s="86">
        <v>68.169737147319523</v>
      </c>
      <c r="BC501" s="86">
        <v>329.26971946395122</v>
      </c>
      <c r="BD501" s="86">
        <v>84.753040798891504</v>
      </c>
      <c r="BE501" s="86">
        <v>890.99179919111941</v>
      </c>
      <c r="BF501" s="86">
        <v>141.07299616906462</v>
      </c>
      <c r="BG501" s="86">
        <v>9934.2338542372327</v>
      </c>
      <c r="BH501" s="86">
        <v>1.2557377880493283</v>
      </c>
      <c r="BI501" s="86">
        <v>275.88654909072147</v>
      </c>
      <c r="BJ501" s="86">
        <v>204.87904847279495</v>
      </c>
      <c r="BK501" s="86"/>
      <c r="BL501" s="75" t="s">
        <v>420</v>
      </c>
      <c r="BM501" s="75">
        <v>1.619731946658433</v>
      </c>
      <c r="BN501" s="75">
        <v>54.600279894118884</v>
      </c>
      <c r="BO501" s="75">
        <v>2.4012239666170867</v>
      </c>
      <c r="BP501" s="75">
        <v>5.0038379141387264</v>
      </c>
      <c r="BQ501" s="75"/>
      <c r="BR501" s="75">
        <v>28.004500058621648</v>
      </c>
      <c r="BS501" s="75">
        <v>13.994212006201751</v>
      </c>
      <c r="BT501" s="75">
        <v>180.24746074770627</v>
      </c>
      <c r="BU501" s="75">
        <v>361.75887397483297</v>
      </c>
      <c r="BV501" s="75">
        <v>654.392270953207</v>
      </c>
      <c r="BW501" s="75">
        <v>1204.4123170904511</v>
      </c>
      <c r="BX501" s="75">
        <v>1989.5451327126962</v>
      </c>
      <c r="BY501" s="75">
        <v>3323.6486587800591</v>
      </c>
      <c r="BZ501" s="75">
        <v>5241.1282305359964</v>
      </c>
      <c r="CA501" s="75">
        <v>5554.0549672860088</v>
      </c>
      <c r="CB501" s="75"/>
      <c r="CC501" s="92">
        <v>679.15746689039554</v>
      </c>
    </row>
    <row r="502" spans="1:81">
      <c r="A502" s="86" t="s">
        <v>421</v>
      </c>
      <c r="B502" s="86"/>
      <c r="C502" s="86">
        <v>73.453788120544758</v>
      </c>
      <c r="D502" s="86">
        <v>67.639791646010536</v>
      </c>
      <c r="E502" s="86" t="e">
        <v>#DIV/0!</v>
      </c>
      <c r="F502" s="86">
        <v>0.92084824182256075</v>
      </c>
      <c r="G502" s="86">
        <v>916.80469404243286</v>
      </c>
      <c r="H502" s="86"/>
      <c r="I502" s="86">
        <v>4.248107420782652E-2</v>
      </c>
      <c r="J502" s="86">
        <v>7.4062160236196872</v>
      </c>
      <c r="K502" s="86">
        <v>15.998125623829395</v>
      </c>
      <c r="L502" s="86">
        <v>8.37453808469966</v>
      </c>
      <c r="M502" s="113">
        <v>1.01616277180715</v>
      </c>
      <c r="N502" s="113">
        <v>9.8830497299407654</v>
      </c>
      <c r="O502" s="113">
        <v>0.11770223887308541</v>
      </c>
      <c r="P502" s="113">
        <v>5.1745426058869457</v>
      </c>
      <c r="Q502" s="113">
        <v>0.52357751375171524</v>
      </c>
      <c r="R502" s="86">
        <v>8.4424167387972204</v>
      </c>
      <c r="S502" s="86">
        <v>3.6613806095349246</v>
      </c>
      <c r="T502" s="113">
        <v>6.2614840904803945E-2</v>
      </c>
      <c r="U502" s="113">
        <v>8.420141375555577</v>
      </c>
      <c r="V502" s="86">
        <v>0</v>
      </c>
      <c r="W502" s="86"/>
      <c r="X502" s="90">
        <v>840.89645497001447</v>
      </c>
      <c r="Y502" s="90">
        <v>61.000883859472573</v>
      </c>
      <c r="Z502" s="117">
        <v>695.16595267325204</v>
      </c>
      <c r="AA502" s="117">
        <v>179.44935367912669</v>
      </c>
      <c r="AB502" s="117">
        <v>711.98262368231769</v>
      </c>
      <c r="AC502" s="117">
        <v>50.57764224464988</v>
      </c>
      <c r="AD502" s="117">
        <v>717.32477366493436</v>
      </c>
      <c r="AE502" s="117">
        <v>35.127624011261133</v>
      </c>
      <c r="AF502" s="117"/>
      <c r="AG502" s="118">
        <v>-3.187558439315219</v>
      </c>
      <c r="AH502" s="86"/>
      <c r="AI502" s="86">
        <v>500.75513278765891</v>
      </c>
      <c r="AJ502" s="86">
        <v>9.2633403780402173</v>
      </c>
      <c r="AK502" s="86">
        <v>908.78324187876694</v>
      </c>
      <c r="AL502" s="86">
        <v>566689.18889655417</v>
      </c>
      <c r="AM502" s="86">
        <v>2.1066318834089479</v>
      </c>
      <c r="AN502" s="86">
        <v>500.75513278765891</v>
      </c>
      <c r="AO502" s="86">
        <v>9.2633403780402173</v>
      </c>
      <c r="AP502" s="86">
        <v>908.78324187876694</v>
      </c>
      <c r="AQ502" s="86">
        <v>566689.18889655417</v>
      </c>
      <c r="AR502" s="86">
        <v>2.1066318834089479</v>
      </c>
      <c r="AS502" s="86">
        <v>2.7799352665216537</v>
      </c>
      <c r="AT502" s="86">
        <v>36.061685693968343</v>
      </c>
      <c r="AU502" s="86">
        <v>0.82329334413968358</v>
      </c>
      <c r="AV502" s="86">
        <v>5.1607785358629537</v>
      </c>
      <c r="AW502" s="86">
        <v>3.6249895510471113</v>
      </c>
      <c r="AX502" s="86">
        <v>0.29710255835588745</v>
      </c>
      <c r="AY502" s="86">
        <v>14.920545367660324</v>
      </c>
      <c r="AZ502" s="86">
        <v>6.5555213274610891</v>
      </c>
      <c r="BA502" s="86">
        <v>83.79101581737234</v>
      </c>
      <c r="BB502" s="86">
        <v>34.558196558100704</v>
      </c>
      <c r="BC502" s="86">
        <v>150.91493921624161</v>
      </c>
      <c r="BD502" s="86">
        <v>42.877087082567776</v>
      </c>
      <c r="BE502" s="86">
        <v>463.22362462699903</v>
      </c>
      <c r="BF502" s="86">
        <v>57.736708572009306</v>
      </c>
      <c r="BG502" s="86">
        <v>10278.81223662567</v>
      </c>
      <c r="BH502" s="86">
        <v>0.86629211182399202</v>
      </c>
      <c r="BI502" s="86">
        <v>67.639791646010536</v>
      </c>
      <c r="BJ502" s="86">
        <v>73.453788120544758</v>
      </c>
      <c r="BK502" s="86"/>
      <c r="BL502" s="75" t="s">
        <v>421</v>
      </c>
      <c r="BM502" s="75">
        <v>11.729684668867737</v>
      </c>
      <c r="BN502" s="75">
        <v>58.924323029360039</v>
      </c>
      <c r="BO502" s="75">
        <v>8.6662457277861424</v>
      </c>
      <c r="BP502" s="75">
        <v>11.050917635680843</v>
      </c>
      <c r="BQ502" s="75"/>
      <c r="BR502" s="75">
        <v>23.692742163706612</v>
      </c>
      <c r="BS502" s="75">
        <v>5.1224579026877146</v>
      </c>
      <c r="BT502" s="75">
        <v>72.606060183261917</v>
      </c>
      <c r="BU502" s="75">
        <v>175.28131891607188</v>
      </c>
      <c r="BV502" s="75">
        <v>329.88588904477297</v>
      </c>
      <c r="BW502" s="75">
        <v>610.56884378269797</v>
      </c>
      <c r="BX502" s="75">
        <v>911.8727445090127</v>
      </c>
      <c r="BY502" s="75">
        <v>1681.4543953948148</v>
      </c>
      <c r="BZ502" s="75">
        <v>2724.844850747053</v>
      </c>
      <c r="CA502" s="75">
        <v>2273.0987626775318</v>
      </c>
      <c r="CB502" s="75"/>
      <c r="CC502" s="92">
        <v>788.38717870602386</v>
      </c>
    </row>
    <row r="503" spans="1:81">
      <c r="A503" s="86" t="s">
        <v>422</v>
      </c>
      <c r="B503" s="86"/>
      <c r="C503" s="86">
        <v>306.39474449948318</v>
      </c>
      <c r="D503" s="86">
        <v>546.51053249636084</v>
      </c>
      <c r="E503" s="86" t="e">
        <v>#DIV/0!</v>
      </c>
      <c r="F503" s="86">
        <v>1.7836811574203835</v>
      </c>
      <c r="G503" s="86">
        <v>799.27068267906338</v>
      </c>
      <c r="H503" s="86"/>
      <c r="I503" s="86">
        <v>3.867507345344507E-2</v>
      </c>
      <c r="J503" s="86">
        <v>2.2129449830396615</v>
      </c>
      <c r="K503" s="86">
        <v>15.252042874055176</v>
      </c>
      <c r="L503" s="86">
        <v>3.5604171583078235</v>
      </c>
      <c r="M503" s="113">
        <v>1.0627139634327882</v>
      </c>
      <c r="N503" s="113">
        <v>6.1270658714153647</v>
      </c>
      <c r="O503" s="113">
        <v>0.11733482034039464</v>
      </c>
      <c r="P503" s="113">
        <v>4.9023709849545476</v>
      </c>
      <c r="Q503" s="113">
        <v>0.80011723194059436</v>
      </c>
      <c r="R503" s="86">
        <v>8.4647608507163721</v>
      </c>
      <c r="S503" s="86">
        <v>3.272000322039069</v>
      </c>
      <c r="T503" s="113">
        <v>6.568832677201239E-2</v>
      </c>
      <c r="U503" s="113">
        <v>3.6752816107801465</v>
      </c>
      <c r="V503" s="86">
        <v>-1.5248109055419948E-16</v>
      </c>
      <c r="W503" s="86"/>
      <c r="X503" s="90">
        <v>766.9687668399954</v>
      </c>
      <c r="Y503" s="90">
        <v>16.654611109466842</v>
      </c>
      <c r="Z503" s="117">
        <v>796.47362438761661</v>
      </c>
      <c r="AA503" s="117">
        <v>77.050714447813235</v>
      </c>
      <c r="AB503" s="117">
        <v>735.16025150255734</v>
      </c>
      <c r="AC503" s="117">
        <v>32.05234720964485</v>
      </c>
      <c r="AD503" s="117">
        <v>715.20531703088739</v>
      </c>
      <c r="AE503" s="117">
        <v>33.186997161266291</v>
      </c>
      <c r="AF503" s="117"/>
      <c r="AG503" s="118">
        <v>10.203515203559165</v>
      </c>
      <c r="AH503" s="86"/>
      <c r="AI503" s="86">
        <v>230.74369512575498</v>
      </c>
      <c r="AJ503" s="86">
        <v>12.919924415478464</v>
      </c>
      <c r="AK503" s="86">
        <v>952.33991720784206</v>
      </c>
      <c r="AL503" s="86">
        <v>536850.07233277545</v>
      </c>
      <c r="AM503" s="86">
        <v>1.3562250295645251</v>
      </c>
      <c r="AN503" s="86">
        <v>230.74369512575498</v>
      </c>
      <c r="AO503" s="86">
        <v>12.919924415478464</v>
      </c>
      <c r="AP503" s="86">
        <v>952.33991720784206</v>
      </c>
      <c r="AQ503" s="86">
        <v>536850.07233277545</v>
      </c>
      <c r="AR503" s="86">
        <v>1.3562250295645251</v>
      </c>
      <c r="AS503" s="86">
        <v>0.12947276750248507</v>
      </c>
      <c r="AT503" s="86">
        <v>36.817168544385154</v>
      </c>
      <c r="AU503" s="86">
        <v>0.14776777467036828</v>
      </c>
      <c r="AV503" s="86">
        <v>2.0928789592039627</v>
      </c>
      <c r="AW503" s="86">
        <v>4.2229562739723567</v>
      </c>
      <c r="AX503" s="86">
        <v>1.3162038357728501</v>
      </c>
      <c r="AY503" s="86">
        <v>21.566127666548926</v>
      </c>
      <c r="AZ503" s="86">
        <v>7.4342240373783177</v>
      </c>
      <c r="BA503" s="86">
        <v>90.96113106073453</v>
      </c>
      <c r="BB503" s="86">
        <v>34.761749274816694</v>
      </c>
      <c r="BC503" s="86">
        <v>152.74278546200603</v>
      </c>
      <c r="BD503" s="86">
        <v>40.825913221636661</v>
      </c>
      <c r="BE503" s="86">
        <v>457.30398481808999</v>
      </c>
      <c r="BF503" s="86">
        <v>59.449492916777452</v>
      </c>
      <c r="BG503" s="86">
        <v>8970.0563307841003</v>
      </c>
      <c r="BH503" s="86">
        <v>0.61096536973522653</v>
      </c>
      <c r="BI503" s="86">
        <v>546.51053249636084</v>
      </c>
      <c r="BJ503" s="86">
        <v>306.39474449948318</v>
      </c>
      <c r="BK503" s="86"/>
      <c r="BL503" s="75" t="s">
        <v>422</v>
      </c>
      <c r="BM503" s="75">
        <v>0.54629859705689909</v>
      </c>
      <c r="BN503" s="75">
        <v>60.158772131348293</v>
      </c>
      <c r="BO503" s="75">
        <v>1.555450259688087</v>
      </c>
      <c r="BP503" s="75">
        <v>4.4815395272033465</v>
      </c>
      <c r="BQ503" s="75"/>
      <c r="BR503" s="75">
        <v>27.601021398512135</v>
      </c>
      <c r="BS503" s="75">
        <v>22.693169582290516</v>
      </c>
      <c r="BT503" s="75">
        <v>104.94466017785366</v>
      </c>
      <c r="BU503" s="75">
        <v>198.77604378016892</v>
      </c>
      <c r="BV503" s="75">
        <v>358.11468921549027</v>
      </c>
      <c r="BW503" s="75">
        <v>614.16518153386392</v>
      </c>
      <c r="BX503" s="75">
        <v>922.91713270094272</v>
      </c>
      <c r="BY503" s="75">
        <v>1601.0162047700653</v>
      </c>
      <c r="BZ503" s="75">
        <v>2690.0234401064113</v>
      </c>
      <c r="CA503" s="75">
        <v>2340.5312171959627</v>
      </c>
      <c r="CB503" s="75"/>
      <c r="CC503" s="92">
        <v>823.41827441804139</v>
      </c>
    </row>
    <row r="504" spans="1:81">
      <c r="A504" s="86" t="s">
        <v>423</v>
      </c>
      <c r="B504" s="86" t="s">
        <v>64</v>
      </c>
      <c r="C504" s="86">
        <v>138.4904367017073</v>
      </c>
      <c r="D504" s="86">
        <v>172.43321789168016</v>
      </c>
      <c r="E504" s="86" t="e">
        <v>#DIV/0!</v>
      </c>
      <c r="F504" s="86">
        <v>1.2450911557386577</v>
      </c>
      <c r="G504" s="86">
        <v>316.72455825864279</v>
      </c>
      <c r="H504" s="86"/>
      <c r="I504" s="86">
        <v>3.8434756376094489E-2</v>
      </c>
      <c r="J504" s="86">
        <v>3.6195733003689528</v>
      </c>
      <c r="K504" s="86">
        <v>15.309824725207452</v>
      </c>
      <c r="L504" s="86">
        <v>5.3082749457413296</v>
      </c>
      <c r="M504" s="113">
        <v>1.0322984992859543</v>
      </c>
      <c r="N504" s="113">
        <v>7.4608373254938272</v>
      </c>
      <c r="O504" s="113">
        <v>0.11443247794178231</v>
      </c>
      <c r="P504" s="113">
        <v>5.1744918308085381</v>
      </c>
      <c r="Q504" s="113">
        <v>0.69355376683086212</v>
      </c>
      <c r="R504" s="86">
        <v>8.6850679698108859</v>
      </c>
      <c r="S504" s="86">
        <v>3.6601653087483568</v>
      </c>
      <c r="T504" s="113">
        <v>6.5426655265804837E-2</v>
      </c>
      <c r="U504" s="113">
        <v>5.3748235217891187</v>
      </c>
      <c r="V504" s="86">
        <v>-3.6570937528028267E-16</v>
      </c>
      <c r="W504" s="86"/>
      <c r="X504" s="90">
        <v>762.29176423585523</v>
      </c>
      <c r="Y504" s="90">
        <v>27.077884695372976</v>
      </c>
      <c r="Z504" s="117">
        <v>788.09821466234416</v>
      </c>
      <c r="AA504" s="117">
        <v>112.83238743018066</v>
      </c>
      <c r="AB504" s="117">
        <v>720.07657834441306</v>
      </c>
      <c r="AC504" s="117">
        <v>38.480019292163014</v>
      </c>
      <c r="AD504" s="117">
        <v>698.43859429813608</v>
      </c>
      <c r="AE504" s="117">
        <v>34.251646503927283</v>
      </c>
      <c r="AF504" s="117"/>
      <c r="AG504" s="118">
        <v>11.376706442942798</v>
      </c>
      <c r="AH504" s="86"/>
      <c r="AI504" s="86">
        <v>532.11906099005921</v>
      </c>
      <c r="AJ504" s="86">
        <v>10.548264291871181</v>
      </c>
      <c r="AK504" s="86">
        <v>1968.7439442448351</v>
      </c>
      <c r="AL504" s="86">
        <v>556502.15093270806</v>
      </c>
      <c r="AM504" s="86">
        <v>0.99331130281895019</v>
      </c>
      <c r="AN504" s="86">
        <v>532.11906099005921</v>
      </c>
      <c r="AO504" s="86">
        <v>10.548264291871181</v>
      </c>
      <c r="AP504" s="86">
        <v>1968.7439442448351</v>
      </c>
      <c r="AQ504" s="86">
        <v>556502.15093270806</v>
      </c>
      <c r="AR504" s="86">
        <v>0.99331130281895019</v>
      </c>
      <c r="AS504" s="86">
        <v>0.17880369290140635</v>
      </c>
      <c r="AT504" s="86">
        <v>24.877285258106486</v>
      </c>
      <c r="AU504" s="86">
        <v>8.7107276400678668E-2</v>
      </c>
      <c r="AV504" s="86">
        <v>2.2472222944859359</v>
      </c>
      <c r="AW504" s="86">
        <v>6.657490132583689</v>
      </c>
      <c r="AX504" s="86">
        <v>3.290181937932851</v>
      </c>
      <c r="AY504" s="86">
        <v>44.242429335399137</v>
      </c>
      <c r="AZ504" s="86">
        <v>14.80030492125479</v>
      </c>
      <c r="BA504" s="86">
        <v>197.28701396295043</v>
      </c>
      <c r="BB504" s="86">
        <v>74.941568304432067</v>
      </c>
      <c r="BC504" s="86">
        <v>327.0629348395579</v>
      </c>
      <c r="BD504" s="86">
        <v>82.181689226252715</v>
      </c>
      <c r="BE504" s="86">
        <v>875.17150724258136</v>
      </c>
      <c r="BF504" s="86">
        <v>113.08063525611669</v>
      </c>
      <c r="BG504" s="86">
        <v>8136.8801955633489</v>
      </c>
      <c r="BH504" s="86">
        <v>0.60819261058692808</v>
      </c>
      <c r="BI504" s="86">
        <v>172.43321789168016</v>
      </c>
      <c r="BJ504" s="86">
        <v>138.4904367017073</v>
      </c>
      <c r="BK504" s="86"/>
      <c r="BL504" s="75" t="s">
        <v>423</v>
      </c>
      <c r="BM504" s="75">
        <v>0.75444596160930955</v>
      </c>
      <c r="BN504" s="75">
        <v>40.649158918474654</v>
      </c>
      <c r="BO504" s="75">
        <v>0.91691869895451228</v>
      </c>
      <c r="BP504" s="75">
        <v>4.8120391744880848</v>
      </c>
      <c r="BQ504" s="75"/>
      <c r="BR504" s="75">
        <v>43.513007402507775</v>
      </c>
      <c r="BS504" s="75">
        <v>56.727274791945703</v>
      </c>
      <c r="BT504" s="75">
        <v>215.29162693624886</v>
      </c>
      <c r="BU504" s="75">
        <v>395.73007810841682</v>
      </c>
      <c r="BV504" s="75">
        <v>776.72052741319067</v>
      </c>
      <c r="BW504" s="75">
        <v>1324.0559771101073</v>
      </c>
      <c r="BX504" s="75">
        <v>1976.2110866438543</v>
      </c>
      <c r="BY504" s="75">
        <v>3222.8113422059891</v>
      </c>
      <c r="BZ504" s="75">
        <v>5148.0676896622426</v>
      </c>
      <c r="CA504" s="75">
        <v>4451.9935140203424</v>
      </c>
      <c r="CB504" s="75"/>
      <c r="CC504" s="92">
        <v>801.79444192606366</v>
      </c>
    </row>
    <row r="505" spans="1:81">
      <c r="A505" s="86" t="s">
        <v>424</v>
      </c>
      <c r="B505" s="86" t="s">
        <v>291</v>
      </c>
      <c r="C505" s="86">
        <v>150.31018669886691</v>
      </c>
      <c r="D505" s="86">
        <v>212.2298870392915</v>
      </c>
      <c r="E505" s="86" t="e">
        <v>#DIV/0!</v>
      </c>
      <c r="F505" s="86">
        <v>1.4119461341929884</v>
      </c>
      <c r="G505" s="86">
        <v>207.32340711462453</v>
      </c>
      <c r="H505" s="86"/>
      <c r="I505" s="86">
        <v>4.0189417225925485E-2</v>
      </c>
      <c r="J505" s="86">
        <v>3.2417118661506255</v>
      </c>
      <c r="K505" s="86">
        <v>15.30941683320364</v>
      </c>
      <c r="L505" s="86">
        <v>4.213840452629575</v>
      </c>
      <c r="M505" s="113">
        <v>1.0249970316754062</v>
      </c>
      <c r="N505" s="113">
        <v>6.8278372106908032</v>
      </c>
      <c r="O505" s="113">
        <v>0.11359282752278674</v>
      </c>
      <c r="P505" s="113">
        <v>5.2944543707460889</v>
      </c>
      <c r="Q505" s="113">
        <v>0.77542188065881346</v>
      </c>
      <c r="R505" s="86">
        <v>8.7430726111506178</v>
      </c>
      <c r="S505" s="86">
        <v>3.8367761135763936</v>
      </c>
      <c r="T505" s="113">
        <v>6.5444088451840327E-2</v>
      </c>
      <c r="U505" s="113">
        <v>4.3113934976735298</v>
      </c>
      <c r="V505" s="86">
        <v>0</v>
      </c>
      <c r="W505" s="86"/>
      <c r="X505" s="90">
        <v>796.41575005814764</v>
      </c>
      <c r="Y505" s="90">
        <v>25.315477876647908</v>
      </c>
      <c r="Z505" s="117">
        <v>788.66328682938638</v>
      </c>
      <c r="AA505" s="117">
        <v>90.499597602477266</v>
      </c>
      <c r="AB505" s="117">
        <v>716.42202844912686</v>
      </c>
      <c r="AC505" s="117">
        <v>35.092255735786033</v>
      </c>
      <c r="AD505" s="117">
        <v>693.57982127433218</v>
      </c>
      <c r="AE505" s="117">
        <v>34.814799647364197</v>
      </c>
      <c r="AF505" s="117"/>
      <c r="AG505" s="118">
        <v>12.056281450264073</v>
      </c>
      <c r="AH505" s="86"/>
      <c r="AI505" s="86">
        <v>623.47787515765151</v>
      </c>
      <c r="AJ505" s="86">
        <v>14.960337867096921</v>
      </c>
      <c r="AK505" s="86">
        <v>2009.5950390693522</v>
      </c>
      <c r="AL505" s="86">
        <v>550627.74356650864</v>
      </c>
      <c r="AM505" s="86">
        <v>2.1453177350318584</v>
      </c>
      <c r="AN505" s="86">
        <v>623.47787515765151</v>
      </c>
      <c r="AO505" s="86">
        <v>14.960337867096921</v>
      </c>
      <c r="AP505" s="86">
        <v>2009.5950390693522</v>
      </c>
      <c r="AQ505" s="86">
        <v>550627.74356650864</v>
      </c>
      <c r="AR505" s="86">
        <v>2.1453177350318584</v>
      </c>
      <c r="AS505" s="86">
        <v>4.1754432073530889</v>
      </c>
      <c r="AT505" s="86">
        <v>27.309273087296138</v>
      </c>
      <c r="AU505" s="86">
        <v>1.4424566403542374</v>
      </c>
      <c r="AV505" s="86">
        <v>10.153913773850727</v>
      </c>
      <c r="AW505" s="86">
        <v>9.7235212937109168</v>
      </c>
      <c r="AX505" s="86">
        <v>3.9612797677156992</v>
      </c>
      <c r="AY505" s="86">
        <v>47.230682815234061</v>
      </c>
      <c r="AZ505" s="86">
        <v>18.109644055869765</v>
      </c>
      <c r="BA505" s="86">
        <v>218.06008289499363</v>
      </c>
      <c r="BB505" s="86">
        <v>78.688151165552</v>
      </c>
      <c r="BC505" s="86">
        <v>326.30771522851404</v>
      </c>
      <c r="BD505" s="86">
        <v>77.836339522415713</v>
      </c>
      <c r="BE505" s="86">
        <v>797.95653961058088</v>
      </c>
      <c r="BF505" s="86">
        <v>95.308269163126454</v>
      </c>
      <c r="BG505" s="86">
        <v>7289.5404750249372</v>
      </c>
      <c r="BH505" s="86">
        <v>0.74349619608013218</v>
      </c>
      <c r="BI505" s="86">
        <v>212.2298870392915</v>
      </c>
      <c r="BJ505" s="86">
        <v>150.31018669886691</v>
      </c>
      <c r="BK505" s="86"/>
      <c r="BL505" s="75" t="s">
        <v>424</v>
      </c>
      <c r="BM505" s="75">
        <v>17.617903828494047</v>
      </c>
      <c r="BN505" s="75">
        <v>44.622995240679963</v>
      </c>
      <c r="BO505" s="75">
        <v>15.183754108991971</v>
      </c>
      <c r="BP505" s="75">
        <v>21.742856046789562</v>
      </c>
      <c r="BQ505" s="75"/>
      <c r="BR505" s="75">
        <v>63.552426756280504</v>
      </c>
      <c r="BS505" s="75">
        <v>68.297927029581018</v>
      </c>
      <c r="BT505" s="75">
        <v>229.83300640016577</v>
      </c>
      <c r="BU505" s="75">
        <v>484.21508170774769</v>
      </c>
      <c r="BV505" s="75">
        <v>858.50426336611667</v>
      </c>
      <c r="BW505" s="75">
        <v>1390.2500205927915</v>
      </c>
      <c r="BX505" s="75">
        <v>1971.6478261541633</v>
      </c>
      <c r="BY505" s="75">
        <v>3052.405471467283</v>
      </c>
      <c r="BZ505" s="75">
        <v>4693.8619977092985</v>
      </c>
      <c r="CA505" s="75">
        <v>3752.2940615404118</v>
      </c>
      <c r="CB505" s="75"/>
      <c r="CC505" s="92">
        <v>839.60234631535286</v>
      </c>
    </row>
    <row r="506" spans="1:81">
      <c r="A506" s="86" t="s">
        <v>425</v>
      </c>
      <c r="B506" s="86"/>
      <c r="C506" s="86">
        <v>334.48840088894281</v>
      </c>
      <c r="D506" s="86">
        <v>499.87670794548336</v>
      </c>
      <c r="E506" s="86" t="e">
        <v>#DIV/0!</v>
      </c>
      <c r="F506" s="86">
        <v>1.4944515463525831</v>
      </c>
      <c r="G506" s="86">
        <v>2541.9812942274702</v>
      </c>
      <c r="H506" s="86"/>
      <c r="I506" s="86">
        <v>3.8209494396233369E-2</v>
      </c>
      <c r="J506" s="86">
        <v>3.1673791706371635</v>
      </c>
      <c r="K506" s="86">
        <v>15.629419587089266</v>
      </c>
      <c r="L506" s="86">
        <v>3.5712385382397649</v>
      </c>
      <c r="M506" s="113">
        <v>0.99756492197944235</v>
      </c>
      <c r="N506" s="113">
        <v>6.39301210240711</v>
      </c>
      <c r="O506" s="113">
        <v>0.11287566688206491</v>
      </c>
      <c r="P506" s="113">
        <v>5.2297634323363136</v>
      </c>
      <c r="Q506" s="113">
        <v>0.81804372470485276</v>
      </c>
      <c r="R506" s="86">
        <v>8.8010957909402947</v>
      </c>
      <c r="S506" s="86">
        <v>3.7413720230472243</v>
      </c>
      <c r="T506" s="113">
        <v>6.4097274838589305E-2</v>
      </c>
      <c r="U506" s="113">
        <v>3.6769794918277263</v>
      </c>
      <c r="V506" s="86">
        <v>0</v>
      </c>
      <c r="W506" s="86"/>
      <c r="X506" s="90">
        <v>757.9067780282528</v>
      </c>
      <c r="Y506" s="90">
        <v>23.56127524019616</v>
      </c>
      <c r="Z506" s="117">
        <v>744.87454070438685</v>
      </c>
      <c r="AA506" s="117">
        <v>77.729265534291613</v>
      </c>
      <c r="AB506" s="117">
        <v>702.57287886162226</v>
      </c>
      <c r="AC506" s="117">
        <v>32.417215170926909</v>
      </c>
      <c r="AD506" s="117">
        <v>689.42695345095615</v>
      </c>
      <c r="AE506" s="117">
        <v>34.194316888606465</v>
      </c>
      <c r="AF506" s="117"/>
      <c r="AG506" s="118">
        <v>7.4438827243305976</v>
      </c>
      <c r="AH506" s="86"/>
      <c r="AI506" s="86">
        <v>1012.5048757516505</v>
      </c>
      <c r="AJ506" s="86">
        <v>10.491416613245107</v>
      </c>
      <c r="AK506" s="86">
        <v>4173.6951907391503</v>
      </c>
      <c r="AL506" s="86">
        <v>538106.51149713562</v>
      </c>
      <c r="AM506" s="86">
        <v>2.3081395750606397</v>
      </c>
      <c r="AN506" s="86">
        <v>1012.5048757516505</v>
      </c>
      <c r="AO506" s="86">
        <v>10.491416613245107</v>
      </c>
      <c r="AP506" s="86">
        <v>4173.6951907391503</v>
      </c>
      <c r="AQ506" s="86">
        <v>538106.51149713562</v>
      </c>
      <c r="AR506" s="86">
        <v>2.3081395750606397</v>
      </c>
      <c r="AS506" s="86">
        <v>7.9800273593132742E-2</v>
      </c>
      <c r="AT506" s="86">
        <v>55.692167592153403</v>
      </c>
      <c r="AU506" s="86">
        <v>0.25545259542706744</v>
      </c>
      <c r="AV506" s="86">
        <v>6.9821986476998337</v>
      </c>
      <c r="AW506" s="86">
        <v>16.291353108955072</v>
      </c>
      <c r="AX506" s="86">
        <v>7.7506949539157182</v>
      </c>
      <c r="AY506" s="86">
        <v>100.00882902839642</v>
      </c>
      <c r="AZ506" s="86">
        <v>35.79095327813048</v>
      </c>
      <c r="BA506" s="86">
        <v>434.0483089310078</v>
      </c>
      <c r="BB506" s="86">
        <v>166.00520438231808</v>
      </c>
      <c r="BC506" s="86">
        <v>700.50201984753869</v>
      </c>
      <c r="BD506" s="86">
        <v>169.31917789938257</v>
      </c>
      <c r="BE506" s="86">
        <v>1777.5106369138425</v>
      </c>
      <c r="BF506" s="86">
        <v>230.14124471802</v>
      </c>
      <c r="BG506" s="86">
        <v>7290.6763656883013</v>
      </c>
      <c r="BH506" s="86">
        <v>0.66776330532071715</v>
      </c>
      <c r="BI506" s="86">
        <v>499.87670794548336</v>
      </c>
      <c r="BJ506" s="86">
        <v>334.48840088894281</v>
      </c>
      <c r="BK506" s="86"/>
      <c r="BL506" s="75" t="s">
        <v>425</v>
      </c>
      <c r="BM506" s="75">
        <v>0.33671001516089766</v>
      </c>
      <c r="BN506" s="75">
        <v>91.000273843387916</v>
      </c>
      <c r="BO506" s="75">
        <v>2.6889746887059731</v>
      </c>
      <c r="BP506" s="75">
        <v>14.951174834475017</v>
      </c>
      <c r="BQ506" s="75"/>
      <c r="BR506" s="75">
        <v>106.47943208467368</v>
      </c>
      <c r="BS506" s="75">
        <v>133.6326716192365</v>
      </c>
      <c r="BT506" s="75">
        <v>486.66096850801182</v>
      </c>
      <c r="BU506" s="75">
        <v>956.97736037782022</v>
      </c>
      <c r="BV506" s="75">
        <v>1708.8516099645976</v>
      </c>
      <c r="BW506" s="75">
        <v>2932.954141030355</v>
      </c>
      <c r="BX506" s="75">
        <v>4232.6406033083904</v>
      </c>
      <c r="BY506" s="75">
        <v>6639.9677607601006</v>
      </c>
      <c r="BZ506" s="75">
        <v>10455.944923022602</v>
      </c>
      <c r="CA506" s="75">
        <v>9060.6789259062989</v>
      </c>
      <c r="CB506" s="75"/>
      <c r="CC506" s="92">
        <v>801.22993357074074</v>
      </c>
    </row>
    <row r="507" spans="1:81">
      <c r="A507" s="78"/>
      <c r="B507" s="78"/>
      <c r="C507" s="78"/>
      <c r="D507" s="78"/>
      <c r="E507" s="78"/>
      <c r="F507" s="77"/>
      <c r="G507" s="78"/>
      <c r="H507" s="76"/>
      <c r="I507" s="79"/>
      <c r="J507" s="76"/>
      <c r="K507" s="79"/>
      <c r="L507" s="76"/>
      <c r="M507" s="79"/>
      <c r="N507" s="76"/>
      <c r="O507" s="79"/>
      <c r="P507" s="76"/>
      <c r="Q507" s="77"/>
      <c r="R507" s="79"/>
      <c r="S507" s="76"/>
      <c r="T507" s="79"/>
      <c r="U507" s="76"/>
      <c r="V507" s="77"/>
      <c r="W507" s="77"/>
      <c r="X507" s="78"/>
      <c r="Y507" s="78"/>
      <c r="Z507" s="78"/>
      <c r="AA507" s="78"/>
      <c r="AB507" s="78"/>
      <c r="AC507" s="78"/>
      <c r="AD507" s="78"/>
      <c r="AE507" s="78"/>
      <c r="AF507" s="78"/>
      <c r="AG507" s="120"/>
      <c r="AH507" s="76"/>
      <c r="AI507" s="76"/>
      <c r="AJ507" s="76"/>
      <c r="AK507" s="76"/>
      <c r="AL507" s="76"/>
      <c r="AM507" s="76"/>
      <c r="AN507" s="86"/>
      <c r="AO507" s="86"/>
      <c r="AP507" s="86"/>
      <c r="AQ507" s="86"/>
      <c r="AR507" s="86"/>
      <c r="AS507" s="75"/>
      <c r="AT507" s="75"/>
      <c r="AU507" s="75"/>
      <c r="AV507" s="75"/>
      <c r="AW507" s="75"/>
      <c r="AX507" s="75"/>
      <c r="AY507" s="75"/>
      <c r="AZ507" s="75"/>
      <c r="BA507" s="75"/>
      <c r="BB507" s="75"/>
      <c r="BC507" s="75"/>
      <c r="BD507" s="75"/>
      <c r="BE507" s="75"/>
      <c r="BF507" s="75"/>
      <c r="BG507" s="75"/>
      <c r="BH507" s="75"/>
      <c r="BI507" s="75"/>
      <c r="BJ507" s="75"/>
      <c r="BK507" s="75"/>
      <c r="BL507" s="75"/>
      <c r="BM507" s="75"/>
      <c r="BN507" s="75"/>
      <c r="BO507" s="75"/>
      <c r="BP507" s="75"/>
      <c r="BQ507" s="75"/>
      <c r="BR507" s="75"/>
      <c r="BS507" s="75"/>
      <c r="BT507" s="75"/>
      <c r="BU507" s="75"/>
      <c r="BV507" s="75"/>
      <c r="BW507" s="75"/>
      <c r="BX507" s="75"/>
      <c r="BY507" s="75"/>
      <c r="BZ507" s="75"/>
      <c r="CA507" s="75"/>
      <c r="CB507" s="75"/>
      <c r="CC507" s="75"/>
    </row>
    <row r="508" spans="1:81">
      <c r="A508" s="86" t="s">
        <v>387</v>
      </c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90"/>
      <c r="Y508" s="90"/>
      <c r="Z508" s="90"/>
      <c r="AA508" s="90"/>
      <c r="AB508" s="90"/>
      <c r="AC508" s="90"/>
      <c r="AD508" s="90"/>
      <c r="AE508" s="90"/>
      <c r="AF508" s="90"/>
      <c r="AG508" s="91"/>
      <c r="AH508" s="86"/>
      <c r="AI508" s="86"/>
      <c r="AJ508" s="86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  <c r="BC508" s="86"/>
      <c r="BD508" s="86"/>
      <c r="BE508" s="86"/>
      <c r="BF508" s="86"/>
      <c r="BG508" s="75"/>
      <c r="BH508" s="75"/>
      <c r="BI508" s="75"/>
      <c r="BJ508" s="75"/>
      <c r="BK508" s="75"/>
      <c r="BL508" s="75"/>
      <c r="BM508" s="75"/>
      <c r="BN508" s="75"/>
      <c r="BO508" s="75"/>
      <c r="BP508" s="75"/>
      <c r="BQ508" s="75"/>
      <c r="BR508" s="75"/>
      <c r="BS508" s="75"/>
      <c r="BT508" s="75"/>
      <c r="BU508" s="75"/>
      <c r="BV508" s="75"/>
      <c r="BW508" s="75"/>
      <c r="BX508" s="92"/>
      <c r="BY508" s="92"/>
      <c r="BZ508" s="77"/>
      <c r="CA508" s="77"/>
      <c r="CB508" s="77"/>
      <c r="CC508" s="77"/>
    </row>
    <row r="509" spans="1:81">
      <c r="A509" s="86" t="s">
        <v>388</v>
      </c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90"/>
      <c r="Y509" s="90"/>
      <c r="Z509" s="90"/>
      <c r="AA509" s="90"/>
      <c r="AB509" s="90"/>
      <c r="AC509" s="90"/>
      <c r="AD509" s="90"/>
      <c r="AE509" s="90"/>
      <c r="AF509" s="90"/>
      <c r="AG509" s="91"/>
      <c r="AH509" s="86"/>
      <c r="AI509" s="86"/>
      <c r="AJ509" s="86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  <c r="BC509" s="86"/>
      <c r="BD509" s="86"/>
      <c r="BE509" s="86"/>
      <c r="BF509" s="86"/>
      <c r="BG509" s="75"/>
      <c r="BH509" s="75"/>
      <c r="BI509" s="75"/>
      <c r="BJ509" s="75"/>
      <c r="BK509" s="75"/>
      <c r="BL509" s="75"/>
      <c r="BM509" s="75"/>
      <c r="BN509" s="75"/>
      <c r="BO509" s="75"/>
      <c r="BP509" s="75"/>
      <c r="BQ509" s="75"/>
      <c r="BR509" s="75"/>
      <c r="BS509" s="75"/>
      <c r="BT509" s="75"/>
      <c r="BU509" s="75"/>
      <c r="BV509" s="75"/>
      <c r="BW509" s="75"/>
      <c r="BX509" s="92"/>
      <c r="BY509" s="92"/>
      <c r="BZ509" s="77"/>
      <c r="CA509" s="77"/>
      <c r="CB509" s="77"/>
      <c r="CC509" s="77"/>
    </row>
    <row r="510" spans="1:81">
      <c r="A510" s="86" t="s">
        <v>389</v>
      </c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90"/>
      <c r="Y510" s="90"/>
      <c r="Z510" s="90"/>
      <c r="AA510" s="90"/>
      <c r="AB510" s="90"/>
      <c r="AC510" s="90"/>
      <c r="AD510" s="90"/>
      <c r="AE510" s="90"/>
      <c r="AF510" s="90"/>
      <c r="AG510" s="91"/>
      <c r="AH510" s="86"/>
      <c r="AI510" s="86"/>
      <c r="AJ510" s="86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  <c r="BC510" s="86"/>
      <c r="BD510" s="86"/>
      <c r="BE510" s="86"/>
      <c r="BF510" s="86"/>
      <c r="BG510" s="75"/>
      <c r="BH510" s="75"/>
      <c r="BI510" s="75"/>
      <c r="BJ510" s="75"/>
      <c r="BK510" s="75"/>
      <c r="BL510" s="75"/>
      <c r="BM510" s="75"/>
      <c r="BN510" s="75"/>
      <c r="BO510" s="75"/>
      <c r="BP510" s="75"/>
      <c r="BQ510" s="75"/>
      <c r="BR510" s="75"/>
      <c r="BS510" s="75"/>
      <c r="BT510" s="75"/>
      <c r="BU510" s="75"/>
      <c r="BV510" s="75"/>
      <c r="BW510" s="75"/>
      <c r="BX510" s="78"/>
      <c r="BY510" s="75"/>
      <c r="BZ510" s="77"/>
      <c r="CA510" s="77"/>
      <c r="CB510" s="77"/>
      <c r="CC510" s="77"/>
    </row>
    <row r="511" spans="1:81">
      <c r="A511" s="86" t="s">
        <v>390</v>
      </c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90"/>
      <c r="Y511" s="90"/>
      <c r="Z511" s="90"/>
      <c r="AA511" s="90"/>
      <c r="AB511" s="90"/>
      <c r="AC511" s="90"/>
      <c r="AD511" s="90"/>
      <c r="AE511" s="90"/>
      <c r="AF511" s="90"/>
      <c r="AG511" s="91"/>
      <c r="AH511" s="86"/>
      <c r="AI511" s="86"/>
      <c r="AJ511" s="86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  <c r="BC511" s="86"/>
      <c r="BD511" s="86"/>
      <c r="BE511" s="86"/>
      <c r="BF511" s="86"/>
      <c r="BG511" s="75"/>
      <c r="BH511" s="75"/>
      <c r="BI511" s="75"/>
      <c r="BJ511" s="75"/>
      <c r="BK511" s="75"/>
      <c r="BL511" s="75"/>
      <c r="BM511" s="75"/>
      <c r="BN511" s="75"/>
      <c r="BO511" s="75"/>
      <c r="BP511" s="75"/>
      <c r="BQ511" s="75"/>
      <c r="BR511" s="75"/>
      <c r="BS511" s="75"/>
      <c r="BT511" s="75"/>
      <c r="BU511" s="75"/>
      <c r="BV511" s="75"/>
      <c r="BW511" s="75"/>
      <c r="BX511" s="78"/>
      <c r="BY511" s="75"/>
      <c r="BZ511" s="77"/>
      <c r="CA511" s="77"/>
      <c r="CB511" s="77"/>
      <c r="CC511" s="77"/>
    </row>
    <row r="512" spans="1:81">
      <c r="A512" s="86" t="s">
        <v>391</v>
      </c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90"/>
      <c r="Y512" s="90"/>
      <c r="Z512" s="90"/>
      <c r="AA512" s="90"/>
      <c r="AB512" s="90"/>
      <c r="AC512" s="90"/>
      <c r="AD512" s="90"/>
      <c r="AE512" s="90"/>
      <c r="AF512" s="90"/>
      <c r="AG512" s="91"/>
      <c r="AH512" s="86"/>
      <c r="AI512" s="86"/>
      <c r="AJ512" s="86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  <c r="BC512" s="86"/>
      <c r="BD512" s="86"/>
      <c r="BE512" s="86"/>
      <c r="BF512" s="86"/>
      <c r="BG512" s="75"/>
      <c r="BH512" s="75"/>
      <c r="BI512" s="75"/>
      <c r="BJ512" s="75"/>
      <c r="BK512" s="75"/>
      <c r="BL512" s="75"/>
      <c r="BM512" s="75"/>
      <c r="BN512" s="75"/>
      <c r="BO512" s="75"/>
      <c r="BP512" s="75"/>
      <c r="BQ512" s="75"/>
      <c r="BR512" s="75"/>
      <c r="BS512" s="75"/>
      <c r="BT512" s="75"/>
      <c r="BU512" s="75"/>
      <c r="BV512" s="75"/>
      <c r="BW512" s="75"/>
      <c r="BX512" s="78"/>
      <c r="BY512" s="75"/>
      <c r="BZ512" s="77"/>
      <c r="CA512" s="77"/>
      <c r="CB512" s="77"/>
      <c r="CC512" s="77"/>
    </row>
    <row r="513" spans="1:81">
      <c r="A513" s="86" t="s">
        <v>387</v>
      </c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90"/>
      <c r="Y513" s="90"/>
      <c r="Z513" s="90"/>
      <c r="AA513" s="90"/>
      <c r="AB513" s="90"/>
      <c r="AC513" s="90"/>
      <c r="AD513" s="90"/>
      <c r="AE513" s="90"/>
      <c r="AF513" s="90"/>
      <c r="AG513" s="91"/>
      <c r="AH513" s="86"/>
      <c r="AI513" s="86"/>
      <c r="AJ513" s="86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  <c r="BC513" s="86"/>
      <c r="BD513" s="86"/>
      <c r="BE513" s="86"/>
      <c r="BF513" s="86"/>
      <c r="BG513" s="75"/>
      <c r="BH513" s="75"/>
      <c r="BI513" s="75"/>
      <c r="BJ513" s="75"/>
      <c r="BK513" s="75"/>
      <c r="BL513" s="75"/>
      <c r="BM513" s="75"/>
      <c r="BN513" s="75"/>
      <c r="BO513" s="75"/>
      <c r="BP513" s="75"/>
      <c r="BQ513" s="75"/>
      <c r="BR513" s="75"/>
      <c r="BS513" s="75"/>
      <c r="BT513" s="75"/>
      <c r="BU513" s="75"/>
      <c r="BV513" s="75"/>
      <c r="BW513" s="75"/>
      <c r="BX513" s="92"/>
      <c r="BY513" s="92"/>
      <c r="BZ513" s="77"/>
      <c r="CA513" s="77"/>
      <c r="CB513" s="77"/>
      <c r="CC513" s="77"/>
    </row>
    <row r="514" spans="1:81">
      <c r="A514" s="86" t="s">
        <v>388</v>
      </c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90"/>
      <c r="Y514" s="90"/>
      <c r="Z514" s="90"/>
      <c r="AA514" s="90"/>
      <c r="AB514" s="90"/>
      <c r="AC514" s="90"/>
      <c r="AD514" s="90"/>
      <c r="AE514" s="90"/>
      <c r="AF514" s="90"/>
      <c r="AG514" s="91"/>
      <c r="AH514" s="86"/>
      <c r="AI514" s="86"/>
      <c r="AJ514" s="86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  <c r="BC514" s="86"/>
      <c r="BD514" s="86"/>
      <c r="BE514" s="86"/>
      <c r="BF514" s="86"/>
      <c r="BG514" s="75"/>
      <c r="BH514" s="75"/>
      <c r="BI514" s="75"/>
      <c r="BJ514" s="75"/>
      <c r="BK514" s="75"/>
      <c r="BL514" s="75"/>
      <c r="BM514" s="75"/>
      <c r="BN514" s="75"/>
      <c r="BO514" s="75"/>
      <c r="BP514" s="75"/>
      <c r="BQ514" s="75"/>
      <c r="BR514" s="75"/>
      <c r="BS514" s="75"/>
      <c r="BT514" s="75"/>
      <c r="BU514" s="75"/>
      <c r="BV514" s="75"/>
      <c r="BW514" s="75"/>
      <c r="BX514" s="92"/>
      <c r="BY514" s="92"/>
      <c r="BZ514" s="77"/>
      <c r="CA514" s="77"/>
      <c r="CB514" s="77"/>
      <c r="CC514" s="77"/>
    </row>
    <row r="515" spans="1:81">
      <c r="A515" s="86" t="s">
        <v>392</v>
      </c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90"/>
      <c r="Y515" s="90"/>
      <c r="Z515" s="90"/>
      <c r="AA515" s="90"/>
      <c r="AB515" s="90"/>
      <c r="AC515" s="90"/>
      <c r="AD515" s="90"/>
      <c r="AE515" s="90"/>
      <c r="AF515" s="90"/>
      <c r="AG515" s="91"/>
      <c r="AH515" s="86"/>
      <c r="AI515" s="86"/>
      <c r="AJ515" s="86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  <c r="BC515" s="86"/>
      <c r="BD515" s="86"/>
      <c r="BE515" s="86"/>
      <c r="BF515" s="86"/>
      <c r="BG515" s="75"/>
      <c r="BH515" s="75"/>
      <c r="BI515" s="75"/>
      <c r="BJ515" s="75"/>
      <c r="BK515" s="75"/>
      <c r="BL515" s="75"/>
      <c r="BM515" s="75"/>
      <c r="BN515" s="75"/>
      <c r="BO515" s="75"/>
      <c r="BP515" s="75"/>
      <c r="BQ515" s="75"/>
      <c r="BR515" s="75"/>
      <c r="BS515" s="75"/>
      <c r="BT515" s="75"/>
      <c r="BU515" s="75"/>
      <c r="BV515" s="75"/>
      <c r="BW515" s="75"/>
      <c r="BX515" s="92"/>
      <c r="BY515" s="92"/>
      <c r="BZ515" s="77"/>
      <c r="CA515" s="77"/>
      <c r="CB515" s="77"/>
      <c r="CC515" s="77"/>
    </row>
    <row r="516" spans="1:81">
      <c r="A516" s="86" t="s">
        <v>390</v>
      </c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90"/>
      <c r="Y516" s="90"/>
      <c r="Z516" s="90"/>
      <c r="AA516" s="90"/>
      <c r="AB516" s="90"/>
      <c r="AC516" s="90"/>
      <c r="AD516" s="90"/>
      <c r="AE516" s="90"/>
      <c r="AF516" s="90"/>
      <c r="AG516" s="91"/>
      <c r="AH516" s="86"/>
      <c r="AI516" s="86"/>
      <c r="AJ516" s="86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  <c r="BC516" s="86"/>
      <c r="BD516" s="86"/>
      <c r="BE516" s="86"/>
      <c r="BF516" s="86"/>
      <c r="BG516" s="75"/>
      <c r="BH516" s="75"/>
      <c r="BI516" s="75"/>
      <c r="BJ516" s="75"/>
      <c r="BK516" s="75"/>
      <c r="BL516" s="75"/>
      <c r="BM516" s="75"/>
      <c r="BN516" s="75"/>
      <c r="BO516" s="75"/>
      <c r="BP516" s="75"/>
      <c r="BQ516" s="75"/>
      <c r="BR516" s="75"/>
      <c r="BS516" s="75"/>
      <c r="BT516" s="75"/>
      <c r="BU516" s="75"/>
      <c r="BV516" s="75"/>
      <c r="BW516" s="75"/>
      <c r="BX516" s="78"/>
      <c r="BY516" s="75"/>
      <c r="BZ516" s="77"/>
      <c r="CA516" s="77"/>
      <c r="CB516" s="77"/>
      <c r="CC516" s="77"/>
    </row>
    <row r="517" spans="1:81">
      <c r="A517" s="86" t="s">
        <v>391</v>
      </c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90"/>
      <c r="Y517" s="90"/>
      <c r="Z517" s="90"/>
      <c r="AA517" s="90"/>
      <c r="AB517" s="90"/>
      <c r="AC517" s="90"/>
      <c r="AD517" s="90"/>
      <c r="AE517" s="90"/>
      <c r="AF517" s="90"/>
      <c r="AG517" s="91"/>
      <c r="AH517" s="86"/>
      <c r="AI517" s="86"/>
      <c r="AJ517" s="86"/>
      <c r="AK517" s="86"/>
      <c r="AL517" s="86"/>
      <c r="AM517" s="86"/>
      <c r="AN517" s="75"/>
      <c r="AO517" s="75"/>
      <c r="AP517" s="75"/>
      <c r="AQ517" s="75"/>
      <c r="AR517" s="75"/>
      <c r="AS517" s="86"/>
      <c r="AT517" s="86"/>
      <c r="AU517" s="86"/>
      <c r="AV517" s="86"/>
      <c r="AW517" s="86"/>
      <c r="AX517" s="86"/>
      <c r="AY517" s="86"/>
      <c r="AZ517" s="86"/>
      <c r="BA517" s="86"/>
      <c r="BB517" s="86"/>
      <c r="BC517" s="86"/>
      <c r="BD517" s="86"/>
      <c r="BE517" s="86"/>
      <c r="BF517" s="86"/>
      <c r="BG517" s="75"/>
      <c r="BH517" s="75"/>
      <c r="BI517" s="75"/>
      <c r="BJ517" s="75"/>
      <c r="BK517" s="75"/>
      <c r="BL517" s="75"/>
      <c r="BM517" s="75"/>
      <c r="BN517" s="75"/>
      <c r="BO517" s="75"/>
      <c r="BP517" s="75"/>
      <c r="BQ517" s="75"/>
      <c r="BR517" s="75"/>
      <c r="BS517" s="75"/>
      <c r="BT517" s="75"/>
      <c r="BU517" s="75"/>
      <c r="BV517" s="75"/>
      <c r="BW517" s="75"/>
      <c r="BX517" s="78"/>
      <c r="BY517" s="75"/>
      <c r="BZ517" s="77"/>
      <c r="CA517" s="77"/>
      <c r="CB517" s="77"/>
      <c r="CC517" s="77"/>
    </row>
  </sheetData>
  <sortState ref="A7:IV128">
    <sortCondition descending="1" ref="Z7:Z128"/>
  </sortState>
  <mergeCells count="10">
    <mergeCell ref="I3:V3"/>
    <mergeCell ref="X3:AE3"/>
    <mergeCell ref="I471:V471"/>
    <mergeCell ref="X471:AE471"/>
    <mergeCell ref="I51:V51"/>
    <mergeCell ref="X51:AE51"/>
    <mergeCell ref="I193:V193"/>
    <mergeCell ref="X193:AE193"/>
    <mergeCell ref="I386:V386"/>
    <mergeCell ref="X386:AE386"/>
  </mergeCells>
  <printOptions headings="1"/>
  <pageMargins left="0.75" right="0.75" top="1" bottom="1" header="0.5" footer="0.5"/>
  <pageSetup fitToWidth="4" orientation="landscape" horizontalDpi="4294967292" verticalDpi="4294967292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1"/>
  <sheetViews>
    <sheetView workbookViewId="0"/>
  </sheetViews>
  <sheetFormatPr baseColWidth="10" defaultColWidth="8.7109375" defaultRowHeight="13" x14ac:dyDescent="0"/>
  <cols>
    <col min="1" max="1" width="14" style="69" bestFit="1" customWidth="1"/>
    <col min="2" max="2" width="9.42578125" style="70" bestFit="1" customWidth="1"/>
  </cols>
  <sheetData>
    <row r="1" spans="1:4">
      <c r="A1" s="69" t="s">
        <v>306</v>
      </c>
      <c r="B1" s="70" t="s">
        <v>307</v>
      </c>
      <c r="C1">
        <v>800</v>
      </c>
      <c r="D1">
        <v>0</v>
      </c>
    </row>
    <row r="2" spans="1:4">
      <c r="A2" s="69" t="s">
        <v>308</v>
      </c>
      <c r="B2" s="70" t="s">
        <v>309</v>
      </c>
      <c r="C2">
        <v>801.5</v>
      </c>
      <c r="D2">
        <v>0</v>
      </c>
    </row>
    <row r="3" spans="1:4">
      <c r="A3" s="69" t="s">
        <v>310</v>
      </c>
      <c r="B3" s="71">
        <v>16</v>
      </c>
      <c r="C3">
        <v>803</v>
      </c>
      <c r="D3">
        <v>0</v>
      </c>
    </row>
    <row r="4" spans="1:4">
      <c r="A4" s="69" t="s">
        <v>311</v>
      </c>
      <c r="B4" s="71">
        <v>5</v>
      </c>
      <c r="C4">
        <v>804.5</v>
      </c>
      <c r="D4">
        <v>0</v>
      </c>
    </row>
    <row r="5" spans="1:4">
      <c r="A5" s="69" t="s">
        <v>312</v>
      </c>
      <c r="B5" s="71">
        <v>2</v>
      </c>
      <c r="C5">
        <v>806</v>
      </c>
      <c r="D5">
        <v>0</v>
      </c>
    </row>
    <row r="6" spans="1:4">
      <c r="A6" s="69" t="s">
        <v>313</v>
      </c>
      <c r="B6" s="71" t="b">
        <v>1</v>
      </c>
      <c r="C6">
        <v>807.5</v>
      </c>
      <c r="D6">
        <v>0</v>
      </c>
    </row>
    <row r="7" spans="1:4">
      <c r="A7" s="69" t="s">
        <v>314</v>
      </c>
      <c r="B7" s="71">
        <v>1</v>
      </c>
      <c r="C7">
        <v>809</v>
      </c>
      <c r="D7">
        <v>0</v>
      </c>
    </row>
    <row r="8" spans="1:4">
      <c r="A8" s="69" t="s">
        <v>315</v>
      </c>
      <c r="B8" s="71" t="b">
        <v>0</v>
      </c>
      <c r="C8">
        <v>810.5</v>
      </c>
      <c r="D8">
        <v>0</v>
      </c>
    </row>
    <row r="9" spans="1:4">
      <c r="A9" s="69" t="s">
        <v>316</v>
      </c>
      <c r="B9" s="71" t="b">
        <v>0</v>
      </c>
      <c r="C9">
        <v>812</v>
      </c>
      <c r="D9">
        <v>0</v>
      </c>
    </row>
    <row r="10" spans="1:4">
      <c r="A10" s="69" t="s">
        <v>317</v>
      </c>
      <c r="B10" s="71" t="b">
        <v>0</v>
      </c>
      <c r="C10">
        <v>813.5</v>
      </c>
      <c r="D10">
        <v>0</v>
      </c>
    </row>
    <row r="11" spans="1:4">
      <c r="A11" s="69" t="s">
        <v>318</v>
      </c>
      <c r="B11" s="71" t="b">
        <v>0</v>
      </c>
      <c r="C11">
        <v>815</v>
      </c>
      <c r="D11">
        <v>0</v>
      </c>
    </row>
    <row r="12" spans="1:4">
      <c r="A12" s="69" t="s">
        <v>319</v>
      </c>
      <c r="B12" s="71" t="s">
        <v>320</v>
      </c>
      <c r="C12">
        <v>816.5</v>
      </c>
      <c r="D12">
        <v>0</v>
      </c>
    </row>
    <row r="13" spans="1:4">
      <c r="A13" s="69" t="s">
        <v>321</v>
      </c>
      <c r="B13" s="71" t="b">
        <v>1</v>
      </c>
      <c r="C13">
        <v>818</v>
      </c>
      <c r="D13">
        <v>0</v>
      </c>
    </row>
    <row r="14" spans="1:4">
      <c r="A14" s="69" t="s">
        <v>322</v>
      </c>
      <c r="B14" s="71" t="b">
        <v>0</v>
      </c>
      <c r="C14">
        <v>819.5</v>
      </c>
      <c r="D14">
        <v>0</v>
      </c>
    </row>
    <row r="15" spans="1:4">
      <c r="A15" s="69" t="s">
        <v>323</v>
      </c>
      <c r="B15" s="71" t="b">
        <v>0</v>
      </c>
      <c r="C15">
        <v>821</v>
      </c>
      <c r="D15">
        <v>0</v>
      </c>
    </row>
    <row r="16" spans="1:4">
      <c r="A16" s="69" t="s">
        <v>324</v>
      </c>
      <c r="B16" s="71">
        <v>1</v>
      </c>
      <c r="C16">
        <v>822.5</v>
      </c>
      <c r="D16">
        <v>0</v>
      </c>
    </row>
    <row r="17" spans="3:4">
      <c r="C17">
        <v>824</v>
      </c>
      <c r="D17">
        <v>0</v>
      </c>
    </row>
    <row r="18" spans="3:4">
      <c r="C18">
        <v>825.5</v>
      </c>
      <c r="D18">
        <v>0</v>
      </c>
    </row>
    <row r="19" spans="3:4">
      <c r="C19">
        <v>827</v>
      </c>
      <c r="D19">
        <v>0</v>
      </c>
    </row>
    <row r="20" spans="3:4">
      <c r="C20">
        <v>828.5</v>
      </c>
      <c r="D20">
        <v>0</v>
      </c>
    </row>
    <row r="21" spans="3:4">
      <c r="C21">
        <v>830</v>
      </c>
      <c r="D21">
        <v>0</v>
      </c>
    </row>
    <row r="22" spans="3:4">
      <c r="C22">
        <v>831.5</v>
      </c>
      <c r="D22">
        <v>0</v>
      </c>
    </row>
    <row r="23" spans="3:4">
      <c r="C23">
        <v>833</v>
      </c>
      <c r="D23">
        <v>0</v>
      </c>
    </row>
    <row r="24" spans="3:4">
      <c r="C24">
        <v>834.5</v>
      </c>
      <c r="D24">
        <v>0</v>
      </c>
    </row>
    <row r="25" spans="3:4">
      <c r="C25">
        <v>836</v>
      </c>
      <c r="D25">
        <v>0</v>
      </c>
    </row>
    <row r="26" spans="3:4">
      <c r="C26">
        <v>837.5</v>
      </c>
      <c r="D26">
        <v>0</v>
      </c>
    </row>
    <row r="27" spans="3:4">
      <c r="C27">
        <v>839</v>
      </c>
      <c r="D27">
        <v>0</v>
      </c>
    </row>
    <row r="28" spans="3:4">
      <c r="C28">
        <v>840.5</v>
      </c>
      <c r="D28">
        <v>0</v>
      </c>
    </row>
    <row r="29" spans="3:4">
      <c r="C29">
        <v>842</v>
      </c>
      <c r="D29">
        <v>0</v>
      </c>
    </row>
    <row r="30" spans="3:4">
      <c r="C30">
        <v>843.5</v>
      </c>
      <c r="D30">
        <v>0</v>
      </c>
    </row>
    <row r="31" spans="3:4">
      <c r="C31">
        <v>845</v>
      </c>
      <c r="D31">
        <v>0</v>
      </c>
    </row>
    <row r="32" spans="3:4">
      <c r="C32">
        <v>846.5</v>
      </c>
      <c r="D32">
        <v>0</v>
      </c>
    </row>
    <row r="33" spans="3:4">
      <c r="C33">
        <v>848</v>
      </c>
      <c r="D33">
        <v>0</v>
      </c>
    </row>
    <row r="34" spans="3:4">
      <c r="C34">
        <v>849.5</v>
      </c>
      <c r="D34">
        <v>0</v>
      </c>
    </row>
    <row r="35" spans="3:4">
      <c r="C35">
        <v>851</v>
      </c>
      <c r="D35">
        <v>0</v>
      </c>
    </row>
    <row r="36" spans="3:4">
      <c r="C36">
        <v>852.5</v>
      </c>
      <c r="D36">
        <v>0</v>
      </c>
    </row>
    <row r="37" spans="3:4">
      <c r="C37">
        <v>854</v>
      </c>
      <c r="D37">
        <v>0</v>
      </c>
    </row>
    <row r="38" spans="3:4">
      <c r="C38">
        <v>855.5</v>
      </c>
      <c r="D38">
        <v>0</v>
      </c>
    </row>
    <row r="39" spans="3:4">
      <c r="C39">
        <v>857</v>
      </c>
      <c r="D39">
        <v>0</v>
      </c>
    </row>
    <row r="40" spans="3:4">
      <c r="C40">
        <v>858.5</v>
      </c>
      <c r="D40">
        <v>0</v>
      </c>
    </row>
    <row r="41" spans="3:4">
      <c r="C41">
        <v>860</v>
      </c>
      <c r="D41">
        <v>0</v>
      </c>
    </row>
    <row r="42" spans="3:4">
      <c r="C42">
        <v>861.5</v>
      </c>
      <c r="D42">
        <v>0</v>
      </c>
    </row>
    <row r="43" spans="3:4">
      <c r="C43">
        <v>863</v>
      </c>
      <c r="D43">
        <v>0</v>
      </c>
    </row>
    <row r="44" spans="3:4">
      <c r="C44">
        <v>864.5</v>
      </c>
      <c r="D44">
        <v>0</v>
      </c>
    </row>
    <row r="45" spans="3:4">
      <c r="C45">
        <v>866</v>
      </c>
      <c r="D45">
        <v>0</v>
      </c>
    </row>
    <row r="46" spans="3:4">
      <c r="C46">
        <v>867.5</v>
      </c>
      <c r="D46">
        <v>0</v>
      </c>
    </row>
    <row r="47" spans="3:4">
      <c r="C47">
        <v>869</v>
      </c>
      <c r="D47">
        <v>0</v>
      </c>
    </row>
    <row r="48" spans="3:4">
      <c r="C48">
        <v>870.5</v>
      </c>
      <c r="D48">
        <v>0</v>
      </c>
    </row>
    <row r="49" spans="3:4">
      <c r="C49">
        <v>872</v>
      </c>
      <c r="D49">
        <v>0</v>
      </c>
    </row>
    <row r="50" spans="3:4">
      <c r="C50">
        <v>873.5</v>
      </c>
      <c r="D50">
        <v>0</v>
      </c>
    </row>
    <row r="51" spans="3:4">
      <c r="C51">
        <v>875</v>
      </c>
      <c r="D51">
        <v>0</v>
      </c>
    </row>
    <row r="52" spans="3:4">
      <c r="C52">
        <v>876.5</v>
      </c>
      <c r="D52">
        <v>0</v>
      </c>
    </row>
    <row r="53" spans="3:4">
      <c r="C53">
        <v>878</v>
      </c>
      <c r="D53">
        <v>0</v>
      </c>
    </row>
    <row r="54" spans="3:4">
      <c r="C54">
        <v>879.5</v>
      </c>
      <c r="D54">
        <v>0</v>
      </c>
    </row>
    <row r="55" spans="3:4">
      <c r="C55">
        <v>881</v>
      </c>
      <c r="D55">
        <v>0</v>
      </c>
    </row>
    <row r="56" spans="3:4">
      <c r="C56">
        <v>882.5</v>
      </c>
      <c r="D56">
        <v>0</v>
      </c>
    </row>
    <row r="57" spans="3:4">
      <c r="C57">
        <v>884</v>
      </c>
      <c r="D57">
        <v>0</v>
      </c>
    </row>
    <row r="58" spans="3:4">
      <c r="C58">
        <v>885.5</v>
      </c>
      <c r="D58">
        <v>0</v>
      </c>
    </row>
    <row r="59" spans="3:4">
      <c r="C59">
        <v>887</v>
      </c>
      <c r="D59">
        <v>0</v>
      </c>
    </row>
    <row r="60" spans="3:4">
      <c r="C60">
        <v>888.5</v>
      </c>
      <c r="D60">
        <v>0</v>
      </c>
    </row>
    <row r="61" spans="3:4">
      <c r="C61">
        <v>890</v>
      </c>
      <c r="D61">
        <v>0</v>
      </c>
    </row>
    <row r="62" spans="3:4">
      <c r="C62">
        <v>891.5</v>
      </c>
      <c r="D62">
        <v>0</v>
      </c>
    </row>
    <row r="63" spans="3:4">
      <c r="C63">
        <v>893</v>
      </c>
      <c r="D63">
        <v>0</v>
      </c>
    </row>
    <row r="64" spans="3:4">
      <c r="C64">
        <v>894.5</v>
      </c>
      <c r="D64">
        <v>0</v>
      </c>
    </row>
    <row r="65" spans="3:4">
      <c r="C65">
        <v>896</v>
      </c>
      <c r="D65">
        <v>0</v>
      </c>
    </row>
    <row r="66" spans="3:4">
      <c r="C66">
        <v>897.5</v>
      </c>
      <c r="D66">
        <v>0</v>
      </c>
    </row>
    <row r="67" spans="3:4">
      <c r="C67">
        <v>899</v>
      </c>
      <c r="D67">
        <v>0</v>
      </c>
    </row>
    <row r="68" spans="3:4">
      <c r="C68">
        <v>900.5</v>
      </c>
      <c r="D68">
        <v>0</v>
      </c>
    </row>
    <row r="69" spans="3:4">
      <c r="C69">
        <v>902</v>
      </c>
      <c r="D69">
        <v>0</v>
      </c>
    </row>
    <row r="70" spans="3:4">
      <c r="C70">
        <v>903.5</v>
      </c>
      <c r="D70">
        <v>0</v>
      </c>
    </row>
    <row r="71" spans="3:4">
      <c r="C71">
        <v>905</v>
      </c>
      <c r="D71">
        <v>0</v>
      </c>
    </row>
    <row r="72" spans="3:4">
      <c r="C72">
        <v>906.5</v>
      </c>
      <c r="D72">
        <v>0</v>
      </c>
    </row>
    <row r="73" spans="3:4">
      <c r="C73">
        <v>908</v>
      </c>
      <c r="D73">
        <v>0</v>
      </c>
    </row>
    <row r="74" spans="3:4">
      <c r="C74">
        <v>909.5</v>
      </c>
      <c r="D74">
        <v>0</v>
      </c>
    </row>
    <row r="75" spans="3:4">
      <c r="C75">
        <v>911</v>
      </c>
      <c r="D75">
        <v>0</v>
      </c>
    </row>
    <row r="76" spans="3:4">
      <c r="C76">
        <v>912.5</v>
      </c>
      <c r="D76">
        <v>0</v>
      </c>
    </row>
    <row r="77" spans="3:4">
      <c r="C77">
        <v>914</v>
      </c>
      <c r="D77">
        <v>0</v>
      </c>
    </row>
    <row r="78" spans="3:4">
      <c r="C78">
        <v>915.5</v>
      </c>
      <c r="D78">
        <v>0</v>
      </c>
    </row>
    <row r="79" spans="3:4">
      <c r="C79">
        <v>917</v>
      </c>
      <c r="D79">
        <v>0</v>
      </c>
    </row>
    <row r="80" spans="3:4">
      <c r="C80">
        <v>918.5</v>
      </c>
      <c r="D80">
        <v>0</v>
      </c>
    </row>
    <row r="81" spans="3:4">
      <c r="C81">
        <v>920</v>
      </c>
      <c r="D81">
        <v>0</v>
      </c>
    </row>
    <row r="82" spans="3:4">
      <c r="C82">
        <v>921.5</v>
      </c>
      <c r="D82">
        <v>0</v>
      </c>
    </row>
    <row r="83" spans="3:4">
      <c r="C83">
        <v>923</v>
      </c>
      <c r="D83">
        <v>0</v>
      </c>
    </row>
    <row r="84" spans="3:4">
      <c r="C84">
        <v>924.5</v>
      </c>
      <c r="D84">
        <v>0</v>
      </c>
    </row>
    <row r="85" spans="3:4">
      <c r="C85">
        <v>926</v>
      </c>
      <c r="D85">
        <v>0</v>
      </c>
    </row>
    <row r="86" spans="3:4">
      <c r="C86">
        <v>927.5</v>
      </c>
      <c r="D86">
        <v>0</v>
      </c>
    </row>
    <row r="87" spans="3:4">
      <c r="C87">
        <v>929</v>
      </c>
      <c r="D87">
        <v>0</v>
      </c>
    </row>
    <row r="88" spans="3:4">
      <c r="C88">
        <v>930.5</v>
      </c>
      <c r="D88">
        <v>0</v>
      </c>
    </row>
    <row r="89" spans="3:4">
      <c r="C89">
        <v>932</v>
      </c>
      <c r="D89">
        <v>0</v>
      </c>
    </row>
    <row r="90" spans="3:4">
      <c r="C90">
        <v>933.5</v>
      </c>
      <c r="D90">
        <v>0</v>
      </c>
    </row>
    <row r="91" spans="3:4">
      <c r="C91">
        <v>935</v>
      </c>
      <c r="D91">
        <v>0</v>
      </c>
    </row>
    <row r="92" spans="3:4">
      <c r="C92">
        <v>936.5</v>
      </c>
      <c r="D92">
        <v>0</v>
      </c>
    </row>
    <row r="93" spans="3:4">
      <c r="C93">
        <v>938</v>
      </c>
      <c r="D93">
        <v>0</v>
      </c>
    </row>
    <row r="94" spans="3:4">
      <c r="C94">
        <v>939.5</v>
      </c>
      <c r="D94">
        <v>0</v>
      </c>
    </row>
    <row r="95" spans="3:4">
      <c r="C95">
        <v>941</v>
      </c>
      <c r="D95">
        <v>0</v>
      </c>
    </row>
    <row r="96" spans="3:4">
      <c r="C96">
        <v>942.5</v>
      </c>
      <c r="D96">
        <v>0</v>
      </c>
    </row>
    <row r="97" spans="3:4">
      <c r="C97">
        <v>944</v>
      </c>
      <c r="D97">
        <v>0</v>
      </c>
    </row>
    <row r="98" spans="3:4">
      <c r="C98">
        <v>945.5</v>
      </c>
      <c r="D98">
        <v>0</v>
      </c>
    </row>
    <row r="99" spans="3:4">
      <c r="C99">
        <v>947</v>
      </c>
      <c r="D99">
        <v>0</v>
      </c>
    </row>
    <row r="100" spans="3:4">
      <c r="C100">
        <v>948.5</v>
      </c>
      <c r="D100">
        <v>0</v>
      </c>
    </row>
    <row r="101" spans="3:4">
      <c r="C101">
        <v>950</v>
      </c>
      <c r="D101">
        <v>0</v>
      </c>
    </row>
    <row r="102" spans="3:4">
      <c r="C102">
        <v>951.5</v>
      </c>
      <c r="D102">
        <v>0</v>
      </c>
    </row>
    <row r="103" spans="3:4">
      <c r="C103">
        <v>953</v>
      </c>
      <c r="D103">
        <v>0</v>
      </c>
    </row>
    <row r="104" spans="3:4">
      <c r="C104">
        <v>954.5</v>
      </c>
      <c r="D104">
        <v>0</v>
      </c>
    </row>
    <row r="105" spans="3:4">
      <c r="C105">
        <v>956</v>
      </c>
      <c r="D105">
        <v>0</v>
      </c>
    </row>
    <row r="106" spans="3:4">
      <c r="C106">
        <v>957.5</v>
      </c>
      <c r="D106">
        <v>0</v>
      </c>
    </row>
    <row r="107" spans="3:4">
      <c r="C107">
        <v>959</v>
      </c>
      <c r="D107">
        <v>0</v>
      </c>
    </row>
    <row r="108" spans="3:4">
      <c r="C108">
        <v>960.5</v>
      </c>
      <c r="D108">
        <v>0</v>
      </c>
    </row>
    <row r="109" spans="3:4">
      <c r="C109">
        <v>962</v>
      </c>
      <c r="D109">
        <v>0</v>
      </c>
    </row>
    <row r="110" spans="3:4">
      <c r="C110">
        <v>963.5</v>
      </c>
      <c r="D110">
        <v>0</v>
      </c>
    </row>
    <row r="111" spans="3:4">
      <c r="C111">
        <v>965</v>
      </c>
      <c r="D111">
        <v>0</v>
      </c>
    </row>
    <row r="112" spans="3:4">
      <c r="C112">
        <v>966.5</v>
      </c>
      <c r="D112">
        <v>0</v>
      </c>
    </row>
    <row r="113" spans="3:4">
      <c r="C113">
        <v>968</v>
      </c>
      <c r="D113">
        <v>0</v>
      </c>
    </row>
    <row r="114" spans="3:4">
      <c r="C114">
        <v>969.5</v>
      </c>
      <c r="D114">
        <v>0</v>
      </c>
    </row>
    <row r="115" spans="3:4">
      <c r="C115">
        <v>971</v>
      </c>
      <c r="D115">
        <v>0</v>
      </c>
    </row>
    <row r="116" spans="3:4">
      <c r="C116">
        <v>972.5</v>
      </c>
      <c r="D116">
        <v>0</v>
      </c>
    </row>
    <row r="117" spans="3:4">
      <c r="C117">
        <v>974</v>
      </c>
      <c r="D117">
        <v>0</v>
      </c>
    </row>
    <row r="118" spans="3:4">
      <c r="C118">
        <v>975.5</v>
      </c>
      <c r="D118">
        <v>0</v>
      </c>
    </row>
    <row r="119" spans="3:4">
      <c r="C119">
        <v>977</v>
      </c>
      <c r="D119">
        <v>0</v>
      </c>
    </row>
    <row r="120" spans="3:4">
      <c r="C120">
        <v>978.5</v>
      </c>
      <c r="D120">
        <v>0</v>
      </c>
    </row>
    <row r="121" spans="3:4">
      <c r="C121">
        <v>980</v>
      </c>
      <c r="D121">
        <v>0</v>
      </c>
    </row>
    <row r="122" spans="3:4">
      <c r="C122">
        <v>981.5</v>
      </c>
      <c r="D122">
        <v>0</v>
      </c>
    </row>
    <row r="123" spans="3:4">
      <c r="C123">
        <v>983</v>
      </c>
      <c r="D123">
        <v>0</v>
      </c>
    </row>
    <row r="124" spans="3:4">
      <c r="C124">
        <v>984.5</v>
      </c>
      <c r="D124">
        <v>0</v>
      </c>
    </row>
    <row r="125" spans="3:4">
      <c r="C125">
        <v>986</v>
      </c>
      <c r="D125">
        <v>0</v>
      </c>
    </row>
    <row r="126" spans="3:4">
      <c r="C126">
        <v>987.5</v>
      </c>
      <c r="D126">
        <v>0</v>
      </c>
    </row>
    <row r="127" spans="3:4">
      <c r="C127">
        <v>989</v>
      </c>
      <c r="D127">
        <v>0</v>
      </c>
    </row>
    <row r="128" spans="3:4">
      <c r="C128">
        <v>990.5</v>
      </c>
      <c r="D128">
        <v>0</v>
      </c>
    </row>
    <row r="129" spans="3:4">
      <c r="C129">
        <v>992</v>
      </c>
      <c r="D129">
        <v>0</v>
      </c>
    </row>
    <row r="130" spans="3:4">
      <c r="C130">
        <v>993.5</v>
      </c>
      <c r="D130">
        <v>0</v>
      </c>
    </row>
    <row r="131" spans="3:4">
      <c r="C131">
        <v>995</v>
      </c>
      <c r="D131">
        <v>0</v>
      </c>
    </row>
    <row r="132" spans="3:4">
      <c r="C132">
        <v>996.5</v>
      </c>
      <c r="D132">
        <v>0</v>
      </c>
    </row>
    <row r="133" spans="3:4">
      <c r="C133">
        <v>998</v>
      </c>
      <c r="D133">
        <v>0</v>
      </c>
    </row>
    <row r="134" spans="3:4">
      <c r="C134">
        <v>999.5</v>
      </c>
      <c r="D134">
        <v>0</v>
      </c>
    </row>
    <row r="135" spans="3:4">
      <c r="C135">
        <v>1001</v>
      </c>
      <c r="D135">
        <v>0</v>
      </c>
    </row>
    <row r="136" spans="3:4">
      <c r="C136">
        <v>1002.5</v>
      </c>
      <c r="D136">
        <v>0</v>
      </c>
    </row>
    <row r="137" spans="3:4">
      <c r="C137">
        <v>1004</v>
      </c>
      <c r="D137">
        <v>0</v>
      </c>
    </row>
    <row r="138" spans="3:4">
      <c r="C138">
        <v>1005.5</v>
      </c>
      <c r="D138">
        <v>0</v>
      </c>
    </row>
    <row r="139" spans="3:4">
      <c r="C139">
        <v>1007</v>
      </c>
      <c r="D139">
        <v>0</v>
      </c>
    </row>
    <row r="140" spans="3:4">
      <c r="C140">
        <v>1008.5</v>
      </c>
      <c r="D140">
        <v>0</v>
      </c>
    </row>
    <row r="141" spans="3:4">
      <c r="C141">
        <v>1010</v>
      </c>
      <c r="D141">
        <v>0</v>
      </c>
    </row>
    <row r="142" spans="3:4">
      <c r="C142">
        <v>1011.5</v>
      </c>
      <c r="D142">
        <v>0</v>
      </c>
    </row>
    <row r="143" spans="3:4">
      <c r="C143">
        <v>1013</v>
      </c>
      <c r="D143">
        <v>0</v>
      </c>
    </row>
    <row r="144" spans="3:4">
      <c r="C144">
        <v>1014.5</v>
      </c>
      <c r="D144">
        <v>0</v>
      </c>
    </row>
    <row r="145" spans="3:4">
      <c r="C145">
        <v>1016</v>
      </c>
      <c r="D145">
        <v>0</v>
      </c>
    </row>
    <row r="146" spans="3:4">
      <c r="C146">
        <v>1017.5</v>
      </c>
      <c r="D146">
        <v>0</v>
      </c>
    </row>
    <row r="147" spans="3:4">
      <c r="C147">
        <v>1019</v>
      </c>
      <c r="D147">
        <v>0</v>
      </c>
    </row>
    <row r="148" spans="3:4">
      <c r="C148">
        <v>1020.5</v>
      </c>
      <c r="D148">
        <v>0</v>
      </c>
    </row>
    <row r="149" spans="3:4">
      <c r="C149">
        <v>1022</v>
      </c>
      <c r="D149">
        <v>0</v>
      </c>
    </row>
    <row r="150" spans="3:4">
      <c r="C150">
        <v>1023.5</v>
      </c>
      <c r="D150">
        <v>0</v>
      </c>
    </row>
    <row r="151" spans="3:4">
      <c r="C151">
        <v>1025</v>
      </c>
      <c r="D151">
        <v>0</v>
      </c>
    </row>
    <row r="152" spans="3:4">
      <c r="C152">
        <v>1026.5</v>
      </c>
      <c r="D152">
        <v>0</v>
      </c>
    </row>
    <row r="153" spans="3:4">
      <c r="C153">
        <v>1028</v>
      </c>
      <c r="D153">
        <v>0</v>
      </c>
    </row>
    <row r="154" spans="3:4">
      <c r="C154">
        <v>1029.5</v>
      </c>
      <c r="D154">
        <v>0</v>
      </c>
    </row>
    <row r="155" spans="3:4">
      <c r="C155">
        <v>1031</v>
      </c>
      <c r="D155">
        <v>0</v>
      </c>
    </row>
    <row r="156" spans="3:4">
      <c r="C156">
        <v>1032.5</v>
      </c>
      <c r="D156">
        <v>0</v>
      </c>
    </row>
    <row r="157" spans="3:4">
      <c r="C157">
        <v>1034</v>
      </c>
      <c r="D157">
        <v>0</v>
      </c>
    </row>
    <row r="158" spans="3:4">
      <c r="C158">
        <v>1035.5</v>
      </c>
      <c r="D158">
        <v>0</v>
      </c>
    </row>
    <row r="159" spans="3:4">
      <c r="C159">
        <v>1037</v>
      </c>
      <c r="D159">
        <v>0</v>
      </c>
    </row>
    <row r="160" spans="3:4">
      <c r="C160">
        <v>1038.5</v>
      </c>
      <c r="D160">
        <v>0</v>
      </c>
    </row>
    <row r="161" spans="3:4">
      <c r="C161">
        <v>1040</v>
      </c>
      <c r="D161">
        <v>0</v>
      </c>
    </row>
    <row r="162" spans="3:4">
      <c r="C162">
        <v>1041.5</v>
      </c>
      <c r="D162">
        <v>0</v>
      </c>
    </row>
    <row r="163" spans="3:4">
      <c r="C163">
        <v>1043</v>
      </c>
      <c r="D163">
        <v>0</v>
      </c>
    </row>
    <row r="164" spans="3:4">
      <c r="C164">
        <v>1044.5</v>
      </c>
      <c r="D164">
        <v>0</v>
      </c>
    </row>
    <row r="165" spans="3:4">
      <c r="C165">
        <v>1046</v>
      </c>
      <c r="D165">
        <v>0</v>
      </c>
    </row>
    <row r="166" spans="3:4">
      <c r="C166">
        <v>1047.5</v>
      </c>
      <c r="D166">
        <v>0</v>
      </c>
    </row>
    <row r="167" spans="3:4">
      <c r="C167">
        <v>1049</v>
      </c>
      <c r="D167">
        <v>0</v>
      </c>
    </row>
    <row r="168" spans="3:4">
      <c r="C168">
        <v>1050.5</v>
      </c>
      <c r="D168">
        <v>0</v>
      </c>
    </row>
    <row r="169" spans="3:4">
      <c r="C169">
        <v>1052</v>
      </c>
      <c r="D169">
        <v>0</v>
      </c>
    </row>
    <row r="170" spans="3:4">
      <c r="C170">
        <v>1053.5</v>
      </c>
      <c r="D170">
        <v>0</v>
      </c>
    </row>
    <row r="171" spans="3:4">
      <c r="C171">
        <v>1055</v>
      </c>
      <c r="D171">
        <v>0</v>
      </c>
    </row>
    <row r="172" spans="3:4">
      <c r="C172">
        <v>1056.5</v>
      </c>
      <c r="D172">
        <v>0</v>
      </c>
    </row>
    <row r="173" spans="3:4">
      <c r="C173">
        <v>1058</v>
      </c>
      <c r="D173">
        <v>0</v>
      </c>
    </row>
    <row r="174" spans="3:4">
      <c r="C174">
        <v>1059.5</v>
      </c>
      <c r="D174">
        <v>0</v>
      </c>
    </row>
    <row r="175" spans="3:4">
      <c r="C175">
        <v>1061</v>
      </c>
      <c r="D175">
        <v>0</v>
      </c>
    </row>
    <row r="176" spans="3:4">
      <c r="C176">
        <v>1062.5</v>
      </c>
      <c r="D176">
        <v>0</v>
      </c>
    </row>
    <row r="177" spans="3:4">
      <c r="C177">
        <v>1064</v>
      </c>
      <c r="D177">
        <v>0</v>
      </c>
    </row>
    <row r="178" spans="3:4">
      <c r="C178">
        <v>1065.5</v>
      </c>
      <c r="D178">
        <v>0</v>
      </c>
    </row>
    <row r="179" spans="3:4">
      <c r="C179">
        <v>1067</v>
      </c>
      <c r="D179">
        <v>0</v>
      </c>
    </row>
    <row r="180" spans="3:4">
      <c r="C180">
        <v>1068.5</v>
      </c>
      <c r="D180">
        <v>0</v>
      </c>
    </row>
    <row r="181" spans="3:4">
      <c r="C181">
        <v>1070</v>
      </c>
      <c r="D181">
        <v>0</v>
      </c>
    </row>
    <row r="182" spans="3:4">
      <c r="C182">
        <v>1071.5</v>
      </c>
      <c r="D182">
        <v>0</v>
      </c>
    </row>
    <row r="183" spans="3:4">
      <c r="C183">
        <v>1073</v>
      </c>
      <c r="D183">
        <v>0</v>
      </c>
    </row>
    <row r="184" spans="3:4">
      <c r="C184">
        <v>1074.5</v>
      </c>
      <c r="D184">
        <v>0</v>
      </c>
    </row>
    <row r="185" spans="3:4">
      <c r="C185">
        <v>1076</v>
      </c>
      <c r="D185">
        <v>0</v>
      </c>
    </row>
    <row r="186" spans="3:4">
      <c r="C186">
        <v>1077.5</v>
      </c>
      <c r="D186">
        <v>0</v>
      </c>
    </row>
    <row r="187" spans="3:4">
      <c r="C187">
        <v>1079</v>
      </c>
      <c r="D187">
        <v>0</v>
      </c>
    </row>
    <row r="188" spans="3:4">
      <c r="C188">
        <v>1080.5</v>
      </c>
      <c r="D188">
        <v>0</v>
      </c>
    </row>
    <row r="189" spans="3:4">
      <c r="C189">
        <v>1082</v>
      </c>
      <c r="D189">
        <v>0</v>
      </c>
    </row>
    <row r="190" spans="3:4">
      <c r="C190">
        <v>1083.5</v>
      </c>
      <c r="D190">
        <v>0</v>
      </c>
    </row>
    <row r="191" spans="3:4">
      <c r="C191">
        <v>1085</v>
      </c>
      <c r="D191">
        <v>0</v>
      </c>
    </row>
    <row r="192" spans="3:4">
      <c r="C192">
        <v>1086.5</v>
      </c>
      <c r="D192">
        <v>0</v>
      </c>
    </row>
    <row r="193" spans="3:4">
      <c r="C193">
        <v>1088</v>
      </c>
      <c r="D193">
        <v>0</v>
      </c>
    </row>
    <row r="194" spans="3:4">
      <c r="C194">
        <v>1089.5</v>
      </c>
      <c r="D194">
        <v>0</v>
      </c>
    </row>
    <row r="195" spans="3:4">
      <c r="C195">
        <v>1091</v>
      </c>
      <c r="D195">
        <v>0</v>
      </c>
    </row>
    <row r="196" spans="3:4">
      <c r="C196">
        <v>1092.5</v>
      </c>
      <c r="D196">
        <v>0</v>
      </c>
    </row>
    <row r="197" spans="3:4">
      <c r="C197">
        <v>1094</v>
      </c>
      <c r="D197">
        <v>0</v>
      </c>
    </row>
    <row r="198" spans="3:4">
      <c r="C198">
        <v>1095.5</v>
      </c>
      <c r="D198">
        <v>0</v>
      </c>
    </row>
    <row r="199" spans="3:4">
      <c r="C199">
        <v>1097</v>
      </c>
      <c r="D199">
        <v>0</v>
      </c>
    </row>
    <row r="200" spans="3:4">
      <c r="C200">
        <v>1098.5</v>
      </c>
      <c r="D200">
        <v>0</v>
      </c>
    </row>
    <row r="201" spans="3:4">
      <c r="C201">
        <v>1100</v>
      </c>
      <c r="D201">
        <v>0</v>
      </c>
    </row>
    <row r="202" spans="3:4">
      <c r="C202">
        <v>1101.5</v>
      </c>
      <c r="D202">
        <v>0</v>
      </c>
    </row>
    <row r="203" spans="3:4">
      <c r="C203">
        <v>1103</v>
      </c>
      <c r="D203">
        <v>0</v>
      </c>
    </row>
    <row r="204" spans="3:4">
      <c r="C204">
        <v>1104.5</v>
      </c>
      <c r="D204">
        <v>0</v>
      </c>
    </row>
    <row r="205" spans="3:4">
      <c r="C205">
        <v>1106</v>
      </c>
      <c r="D205">
        <v>0</v>
      </c>
    </row>
    <row r="206" spans="3:4">
      <c r="C206">
        <v>1107.5</v>
      </c>
      <c r="D206">
        <v>0</v>
      </c>
    </row>
    <row r="207" spans="3:4">
      <c r="C207">
        <v>1109</v>
      </c>
      <c r="D207">
        <v>0</v>
      </c>
    </row>
    <row r="208" spans="3:4">
      <c r="C208">
        <v>1110.5</v>
      </c>
      <c r="D208">
        <v>0</v>
      </c>
    </row>
    <row r="209" spans="3:4">
      <c r="C209">
        <v>1112</v>
      </c>
      <c r="D209">
        <v>0</v>
      </c>
    </row>
    <row r="210" spans="3:4">
      <c r="C210">
        <v>1113.5</v>
      </c>
      <c r="D210">
        <v>0</v>
      </c>
    </row>
    <row r="211" spans="3:4">
      <c r="C211">
        <v>1115</v>
      </c>
      <c r="D211">
        <v>0</v>
      </c>
    </row>
    <row r="212" spans="3:4">
      <c r="C212">
        <v>1116.5</v>
      </c>
      <c r="D212">
        <v>0</v>
      </c>
    </row>
    <row r="213" spans="3:4">
      <c r="C213">
        <v>1118</v>
      </c>
      <c r="D213">
        <v>0</v>
      </c>
    </row>
    <row r="214" spans="3:4">
      <c r="C214">
        <v>1119.5</v>
      </c>
      <c r="D214">
        <v>0</v>
      </c>
    </row>
    <row r="215" spans="3:4">
      <c r="C215">
        <v>1121</v>
      </c>
      <c r="D215">
        <v>0</v>
      </c>
    </row>
    <row r="216" spans="3:4">
      <c r="C216">
        <v>1122.5</v>
      </c>
      <c r="D216">
        <v>0</v>
      </c>
    </row>
    <row r="217" spans="3:4">
      <c r="C217">
        <v>1124</v>
      </c>
      <c r="D217">
        <v>0</v>
      </c>
    </row>
    <row r="218" spans="3:4">
      <c r="C218">
        <v>1125.5</v>
      </c>
      <c r="D218">
        <v>0</v>
      </c>
    </row>
    <row r="219" spans="3:4">
      <c r="C219">
        <v>1127</v>
      </c>
      <c r="D219">
        <v>0</v>
      </c>
    </row>
    <row r="220" spans="3:4">
      <c r="C220">
        <v>1128.5</v>
      </c>
      <c r="D220">
        <v>0</v>
      </c>
    </row>
    <row r="221" spans="3:4">
      <c r="C221">
        <v>1130</v>
      </c>
      <c r="D221">
        <v>0</v>
      </c>
    </row>
    <row r="222" spans="3:4">
      <c r="C222">
        <v>1131.5</v>
      </c>
      <c r="D222">
        <v>0</v>
      </c>
    </row>
    <row r="223" spans="3:4">
      <c r="C223">
        <v>1133</v>
      </c>
      <c r="D223">
        <v>0</v>
      </c>
    </row>
    <row r="224" spans="3:4">
      <c r="C224">
        <v>1134.5</v>
      </c>
      <c r="D224">
        <v>0</v>
      </c>
    </row>
    <row r="225" spans="3:4">
      <c r="C225">
        <v>1136</v>
      </c>
      <c r="D225">
        <v>0</v>
      </c>
    </row>
    <row r="226" spans="3:4">
      <c r="C226">
        <v>1137.5</v>
      </c>
      <c r="D226">
        <v>0</v>
      </c>
    </row>
    <row r="227" spans="3:4">
      <c r="C227">
        <v>1139</v>
      </c>
      <c r="D227">
        <v>0</v>
      </c>
    </row>
    <row r="228" spans="3:4">
      <c r="C228">
        <v>1140.5</v>
      </c>
      <c r="D228">
        <v>0</v>
      </c>
    </row>
    <row r="229" spans="3:4">
      <c r="C229">
        <v>1142</v>
      </c>
      <c r="D229">
        <v>0</v>
      </c>
    </row>
    <row r="230" spans="3:4">
      <c r="C230">
        <v>1143.5</v>
      </c>
      <c r="D230">
        <v>0</v>
      </c>
    </row>
    <row r="231" spans="3:4">
      <c r="C231">
        <v>1145</v>
      </c>
      <c r="D231">
        <v>0</v>
      </c>
    </row>
    <row r="232" spans="3:4">
      <c r="C232">
        <v>1146.5</v>
      </c>
      <c r="D232">
        <v>0</v>
      </c>
    </row>
    <row r="233" spans="3:4">
      <c r="C233">
        <v>1148</v>
      </c>
      <c r="D233">
        <v>0</v>
      </c>
    </row>
    <row r="234" spans="3:4">
      <c r="C234">
        <v>1149.5</v>
      </c>
      <c r="D234">
        <v>0</v>
      </c>
    </row>
    <row r="235" spans="3:4">
      <c r="C235">
        <v>1151</v>
      </c>
      <c r="D235">
        <v>0</v>
      </c>
    </row>
    <row r="236" spans="3:4">
      <c r="C236">
        <v>1152.5</v>
      </c>
      <c r="D236">
        <v>0</v>
      </c>
    </row>
    <row r="237" spans="3:4">
      <c r="C237">
        <v>1154</v>
      </c>
      <c r="D237">
        <v>0</v>
      </c>
    </row>
    <row r="238" spans="3:4">
      <c r="C238">
        <v>1155.5</v>
      </c>
      <c r="D238">
        <v>0</v>
      </c>
    </row>
    <row r="239" spans="3:4">
      <c r="C239">
        <v>1157</v>
      </c>
      <c r="D239">
        <v>0</v>
      </c>
    </row>
    <row r="240" spans="3:4">
      <c r="C240">
        <v>1158.5</v>
      </c>
      <c r="D240">
        <v>0</v>
      </c>
    </row>
    <row r="241" spans="3:4">
      <c r="C241">
        <v>1160</v>
      </c>
      <c r="D241">
        <v>0</v>
      </c>
    </row>
    <row r="242" spans="3:4">
      <c r="C242">
        <v>1161.5</v>
      </c>
      <c r="D242">
        <v>0</v>
      </c>
    </row>
    <row r="243" spans="3:4">
      <c r="C243">
        <v>1163</v>
      </c>
      <c r="D243">
        <v>0</v>
      </c>
    </row>
    <row r="244" spans="3:4">
      <c r="C244">
        <v>1164.5</v>
      </c>
      <c r="D244">
        <v>0</v>
      </c>
    </row>
    <row r="245" spans="3:4">
      <c r="C245">
        <v>1166</v>
      </c>
      <c r="D245">
        <v>0</v>
      </c>
    </row>
    <row r="246" spans="3:4">
      <c r="C246">
        <v>1167.5</v>
      </c>
      <c r="D246">
        <v>0</v>
      </c>
    </row>
    <row r="247" spans="3:4">
      <c r="C247">
        <v>1169</v>
      </c>
      <c r="D247">
        <v>0</v>
      </c>
    </row>
    <row r="248" spans="3:4">
      <c r="C248">
        <v>1170.5</v>
      </c>
      <c r="D248">
        <v>0</v>
      </c>
    </row>
    <row r="249" spans="3:4">
      <c r="C249">
        <v>1172</v>
      </c>
      <c r="D249">
        <v>0</v>
      </c>
    </row>
    <row r="250" spans="3:4">
      <c r="C250">
        <v>1173.5</v>
      </c>
      <c r="D250">
        <v>0</v>
      </c>
    </row>
    <row r="251" spans="3:4">
      <c r="C251">
        <v>1175</v>
      </c>
      <c r="D251">
        <v>0</v>
      </c>
    </row>
    <row r="252" spans="3:4">
      <c r="C252">
        <v>1176.5</v>
      </c>
      <c r="D252">
        <v>0</v>
      </c>
    </row>
    <row r="253" spans="3:4">
      <c r="C253">
        <v>1178</v>
      </c>
      <c r="D253">
        <v>0</v>
      </c>
    </row>
    <row r="254" spans="3:4">
      <c r="C254">
        <v>1179.5</v>
      </c>
      <c r="D254">
        <v>0</v>
      </c>
    </row>
    <row r="255" spans="3:4">
      <c r="C255">
        <v>1181</v>
      </c>
      <c r="D255">
        <v>0</v>
      </c>
    </row>
    <row r="256" spans="3:4">
      <c r="C256">
        <v>1182.5</v>
      </c>
      <c r="D256">
        <v>0</v>
      </c>
    </row>
    <row r="257" spans="3:4">
      <c r="C257">
        <v>1184</v>
      </c>
      <c r="D257">
        <v>0</v>
      </c>
    </row>
    <row r="258" spans="3:4">
      <c r="C258">
        <v>1185.5</v>
      </c>
      <c r="D258">
        <v>0</v>
      </c>
    </row>
    <row r="259" spans="3:4">
      <c r="C259">
        <v>1187</v>
      </c>
      <c r="D259">
        <v>0</v>
      </c>
    </row>
    <row r="260" spans="3:4">
      <c r="C260">
        <v>1188.5</v>
      </c>
      <c r="D260">
        <v>0</v>
      </c>
    </row>
    <row r="261" spans="3:4">
      <c r="C261">
        <v>1190</v>
      </c>
      <c r="D261">
        <v>0</v>
      </c>
    </row>
    <row r="262" spans="3:4">
      <c r="C262">
        <v>1191.5</v>
      </c>
      <c r="D262">
        <v>0</v>
      </c>
    </row>
    <row r="263" spans="3:4">
      <c r="C263">
        <v>1193</v>
      </c>
      <c r="D263">
        <v>0</v>
      </c>
    </row>
    <row r="264" spans="3:4">
      <c r="C264">
        <v>1194.5</v>
      </c>
      <c r="D264">
        <v>0</v>
      </c>
    </row>
    <row r="265" spans="3:4">
      <c r="C265">
        <v>1196</v>
      </c>
      <c r="D265">
        <v>0</v>
      </c>
    </row>
    <row r="266" spans="3:4">
      <c r="C266">
        <v>1197.5</v>
      </c>
      <c r="D266">
        <v>0</v>
      </c>
    </row>
    <row r="267" spans="3:4">
      <c r="C267">
        <v>1199</v>
      </c>
      <c r="D267">
        <v>0</v>
      </c>
    </row>
    <row r="268" spans="3:4">
      <c r="C268">
        <v>1200.5</v>
      </c>
      <c r="D268">
        <v>0</v>
      </c>
    </row>
    <row r="269" spans="3:4">
      <c r="C269">
        <v>1202</v>
      </c>
      <c r="D269">
        <v>0</v>
      </c>
    </row>
    <row r="270" spans="3:4">
      <c r="C270">
        <v>1203.5</v>
      </c>
      <c r="D270">
        <v>0</v>
      </c>
    </row>
    <row r="271" spans="3:4">
      <c r="C271">
        <v>1205</v>
      </c>
      <c r="D271">
        <v>0</v>
      </c>
    </row>
    <row r="272" spans="3:4">
      <c r="C272">
        <v>1206.5</v>
      </c>
      <c r="D272">
        <v>0</v>
      </c>
    </row>
    <row r="273" spans="3:4">
      <c r="C273">
        <v>1208</v>
      </c>
      <c r="D273">
        <v>0</v>
      </c>
    </row>
    <row r="274" spans="3:4">
      <c r="C274">
        <v>1209.5</v>
      </c>
      <c r="D274">
        <v>0</v>
      </c>
    </row>
    <row r="275" spans="3:4">
      <c r="C275">
        <v>1211</v>
      </c>
      <c r="D275">
        <v>0</v>
      </c>
    </row>
    <row r="276" spans="3:4">
      <c r="C276">
        <v>1212.5</v>
      </c>
      <c r="D276">
        <v>0</v>
      </c>
    </row>
    <row r="277" spans="3:4">
      <c r="C277">
        <v>1214</v>
      </c>
      <c r="D277">
        <v>0</v>
      </c>
    </row>
    <row r="278" spans="3:4">
      <c r="C278">
        <v>1215.5</v>
      </c>
      <c r="D278">
        <v>0</v>
      </c>
    </row>
    <row r="279" spans="3:4">
      <c r="C279">
        <v>1217</v>
      </c>
      <c r="D279">
        <v>0</v>
      </c>
    </row>
    <row r="280" spans="3:4">
      <c r="C280">
        <v>1218.5</v>
      </c>
      <c r="D280">
        <v>0</v>
      </c>
    </row>
    <row r="281" spans="3:4">
      <c r="C281">
        <v>1220</v>
      </c>
      <c r="D281">
        <v>0</v>
      </c>
    </row>
    <row r="282" spans="3:4">
      <c r="C282">
        <v>1221.5</v>
      </c>
      <c r="D282">
        <v>0</v>
      </c>
    </row>
    <row r="283" spans="3:4">
      <c r="C283">
        <v>1223</v>
      </c>
      <c r="D283">
        <v>0</v>
      </c>
    </row>
    <row r="284" spans="3:4">
      <c r="C284">
        <v>1224.5</v>
      </c>
      <c r="D284">
        <v>0</v>
      </c>
    </row>
    <row r="285" spans="3:4">
      <c r="C285">
        <v>1226</v>
      </c>
      <c r="D285">
        <v>0</v>
      </c>
    </row>
    <row r="286" spans="3:4">
      <c r="C286">
        <v>1227.5</v>
      </c>
      <c r="D286">
        <v>0</v>
      </c>
    </row>
    <row r="287" spans="3:4">
      <c r="C287">
        <v>1229</v>
      </c>
      <c r="D287">
        <v>0</v>
      </c>
    </row>
    <row r="288" spans="3:4">
      <c r="C288">
        <v>1230.5</v>
      </c>
      <c r="D288">
        <v>0</v>
      </c>
    </row>
    <row r="289" spans="3:4">
      <c r="C289">
        <v>1232</v>
      </c>
      <c r="D289">
        <v>0</v>
      </c>
    </row>
    <row r="290" spans="3:4">
      <c r="C290">
        <v>1233.5</v>
      </c>
      <c r="D290">
        <v>0</v>
      </c>
    </row>
    <row r="291" spans="3:4">
      <c r="C291">
        <v>1235</v>
      </c>
      <c r="D291">
        <v>0</v>
      </c>
    </row>
    <row r="292" spans="3:4">
      <c r="C292">
        <v>1236.5</v>
      </c>
      <c r="D292">
        <v>0</v>
      </c>
    </row>
    <row r="293" spans="3:4">
      <c r="C293">
        <v>1238</v>
      </c>
      <c r="D293">
        <v>0</v>
      </c>
    </row>
    <row r="294" spans="3:4">
      <c r="C294">
        <v>1239.5</v>
      </c>
      <c r="D294">
        <v>0</v>
      </c>
    </row>
    <row r="295" spans="3:4">
      <c r="C295">
        <v>1241</v>
      </c>
      <c r="D295">
        <v>0</v>
      </c>
    </row>
    <row r="296" spans="3:4">
      <c r="C296">
        <v>1242.5</v>
      </c>
      <c r="D296">
        <v>0</v>
      </c>
    </row>
    <row r="297" spans="3:4">
      <c r="C297">
        <v>1244</v>
      </c>
      <c r="D297">
        <v>0</v>
      </c>
    </row>
    <row r="298" spans="3:4">
      <c r="C298">
        <v>1245.5</v>
      </c>
      <c r="D298">
        <v>0</v>
      </c>
    </row>
    <row r="299" spans="3:4">
      <c r="C299">
        <v>1247</v>
      </c>
      <c r="D299">
        <v>0</v>
      </c>
    </row>
    <row r="300" spans="3:4">
      <c r="C300">
        <v>1248.5</v>
      </c>
      <c r="D300">
        <v>0</v>
      </c>
    </row>
    <row r="301" spans="3:4">
      <c r="C301">
        <v>1250</v>
      </c>
      <c r="D301">
        <v>0</v>
      </c>
    </row>
    <row r="302" spans="3:4">
      <c r="C302">
        <v>1251.5</v>
      </c>
      <c r="D302">
        <v>0</v>
      </c>
    </row>
    <row r="303" spans="3:4">
      <c r="C303">
        <v>1253</v>
      </c>
      <c r="D303">
        <v>0</v>
      </c>
    </row>
    <row r="304" spans="3:4">
      <c r="C304">
        <v>1254.5</v>
      </c>
      <c r="D304">
        <v>0</v>
      </c>
    </row>
    <row r="305" spans="3:4">
      <c r="C305">
        <v>1256</v>
      </c>
      <c r="D305">
        <v>0</v>
      </c>
    </row>
    <row r="306" spans="3:4">
      <c r="C306">
        <v>1257.5</v>
      </c>
      <c r="D306">
        <v>0</v>
      </c>
    </row>
    <row r="307" spans="3:4">
      <c r="C307">
        <v>1259</v>
      </c>
      <c r="D307">
        <v>0</v>
      </c>
    </row>
    <row r="308" spans="3:4">
      <c r="C308">
        <v>1260.5</v>
      </c>
      <c r="D308">
        <v>0</v>
      </c>
    </row>
    <row r="309" spans="3:4">
      <c r="C309">
        <v>1262</v>
      </c>
      <c r="D309">
        <v>0</v>
      </c>
    </row>
    <row r="310" spans="3:4">
      <c r="C310">
        <v>1263.5</v>
      </c>
      <c r="D310">
        <v>0</v>
      </c>
    </row>
    <row r="311" spans="3:4">
      <c r="C311">
        <v>1265</v>
      </c>
      <c r="D311">
        <v>0</v>
      </c>
    </row>
    <row r="312" spans="3:4">
      <c r="C312">
        <v>1266.5</v>
      </c>
      <c r="D312">
        <v>0</v>
      </c>
    </row>
    <row r="313" spans="3:4">
      <c r="C313">
        <v>1268</v>
      </c>
      <c r="D313">
        <v>0</v>
      </c>
    </row>
    <row r="314" spans="3:4">
      <c r="C314">
        <v>1269.5</v>
      </c>
      <c r="D314">
        <v>0</v>
      </c>
    </row>
    <row r="315" spans="3:4">
      <c r="C315">
        <v>1271</v>
      </c>
      <c r="D315">
        <v>0</v>
      </c>
    </row>
    <row r="316" spans="3:4">
      <c r="C316">
        <v>1272.5</v>
      </c>
      <c r="D316">
        <v>0</v>
      </c>
    </row>
    <row r="317" spans="3:4">
      <c r="C317">
        <v>1274</v>
      </c>
      <c r="D317">
        <v>0</v>
      </c>
    </row>
    <row r="318" spans="3:4">
      <c r="C318">
        <v>1275.5</v>
      </c>
      <c r="D318">
        <v>0</v>
      </c>
    </row>
    <row r="319" spans="3:4">
      <c r="C319">
        <v>1277</v>
      </c>
      <c r="D319">
        <v>0</v>
      </c>
    </row>
    <row r="320" spans="3:4">
      <c r="C320">
        <v>1278.5</v>
      </c>
      <c r="D320">
        <v>0</v>
      </c>
    </row>
    <row r="321" spans="3:4">
      <c r="C321">
        <v>1280</v>
      </c>
      <c r="D321">
        <v>0</v>
      </c>
    </row>
    <row r="322" spans="3:4">
      <c r="C322">
        <v>1281.5</v>
      </c>
      <c r="D322">
        <v>0</v>
      </c>
    </row>
    <row r="323" spans="3:4">
      <c r="C323">
        <v>1283</v>
      </c>
      <c r="D323">
        <v>0</v>
      </c>
    </row>
    <row r="324" spans="3:4">
      <c r="C324">
        <v>1284.5</v>
      </c>
      <c r="D324">
        <v>0</v>
      </c>
    </row>
    <row r="325" spans="3:4">
      <c r="C325">
        <v>1286</v>
      </c>
      <c r="D325">
        <v>0</v>
      </c>
    </row>
    <row r="326" spans="3:4">
      <c r="C326">
        <v>1287.5</v>
      </c>
      <c r="D326">
        <v>0</v>
      </c>
    </row>
    <row r="327" spans="3:4">
      <c r="C327">
        <v>1289</v>
      </c>
      <c r="D327">
        <v>0</v>
      </c>
    </row>
    <row r="328" spans="3:4">
      <c r="C328">
        <v>1290.5</v>
      </c>
      <c r="D328">
        <v>0</v>
      </c>
    </row>
    <row r="329" spans="3:4">
      <c r="C329">
        <v>1292</v>
      </c>
      <c r="D329">
        <v>0</v>
      </c>
    </row>
    <row r="330" spans="3:4">
      <c r="C330">
        <v>1293.5</v>
      </c>
      <c r="D330">
        <v>0</v>
      </c>
    </row>
    <row r="331" spans="3:4">
      <c r="C331">
        <v>1295</v>
      </c>
      <c r="D331">
        <v>0</v>
      </c>
    </row>
    <row r="332" spans="3:4">
      <c r="C332">
        <v>1296.5</v>
      </c>
      <c r="D332">
        <v>0</v>
      </c>
    </row>
    <row r="333" spans="3:4">
      <c r="C333">
        <v>1298</v>
      </c>
      <c r="D333">
        <v>0</v>
      </c>
    </row>
    <row r="334" spans="3:4">
      <c r="C334">
        <v>1299.5</v>
      </c>
      <c r="D334">
        <v>0</v>
      </c>
    </row>
    <row r="335" spans="3:4">
      <c r="C335">
        <v>1301</v>
      </c>
      <c r="D335">
        <v>0</v>
      </c>
    </row>
    <row r="336" spans="3:4">
      <c r="C336">
        <v>1302.5</v>
      </c>
      <c r="D336">
        <v>0</v>
      </c>
    </row>
    <row r="337" spans="3:4">
      <c r="C337">
        <v>1304</v>
      </c>
      <c r="D337">
        <v>0</v>
      </c>
    </row>
    <row r="338" spans="3:4">
      <c r="C338">
        <v>1305.5</v>
      </c>
      <c r="D338">
        <v>0</v>
      </c>
    </row>
    <row r="339" spans="3:4">
      <c r="C339">
        <v>1307</v>
      </c>
      <c r="D339">
        <v>0</v>
      </c>
    </row>
    <row r="340" spans="3:4">
      <c r="C340">
        <v>1308.5</v>
      </c>
      <c r="D340">
        <v>0</v>
      </c>
    </row>
    <row r="341" spans="3:4">
      <c r="C341">
        <v>1310</v>
      </c>
      <c r="D341">
        <v>0</v>
      </c>
    </row>
    <row r="342" spans="3:4">
      <c r="C342">
        <v>1311.5</v>
      </c>
      <c r="D342">
        <v>0</v>
      </c>
    </row>
    <row r="343" spans="3:4">
      <c r="C343">
        <v>1313</v>
      </c>
      <c r="D343">
        <v>0</v>
      </c>
    </row>
    <row r="344" spans="3:4">
      <c r="C344">
        <v>1314.5</v>
      </c>
      <c r="D344">
        <v>0</v>
      </c>
    </row>
    <row r="345" spans="3:4">
      <c r="C345">
        <v>1316</v>
      </c>
      <c r="D345">
        <v>0</v>
      </c>
    </row>
    <row r="346" spans="3:4">
      <c r="C346">
        <v>1317.5</v>
      </c>
      <c r="D346">
        <v>0</v>
      </c>
    </row>
    <row r="347" spans="3:4">
      <c r="C347">
        <v>1319</v>
      </c>
      <c r="D347">
        <v>0</v>
      </c>
    </row>
    <row r="348" spans="3:4">
      <c r="C348">
        <v>1320.5</v>
      </c>
      <c r="D348">
        <v>0</v>
      </c>
    </row>
    <row r="349" spans="3:4">
      <c r="C349">
        <v>1322</v>
      </c>
      <c r="D349">
        <v>0</v>
      </c>
    </row>
    <row r="350" spans="3:4">
      <c r="C350">
        <v>1323.5</v>
      </c>
      <c r="D350">
        <v>0</v>
      </c>
    </row>
    <row r="351" spans="3:4">
      <c r="C351">
        <v>1325</v>
      </c>
      <c r="D351">
        <v>0</v>
      </c>
    </row>
    <row r="352" spans="3:4">
      <c r="C352">
        <v>1326.5</v>
      </c>
      <c r="D352">
        <v>0</v>
      </c>
    </row>
    <row r="353" spans="3:4">
      <c r="C353">
        <v>1328</v>
      </c>
      <c r="D353">
        <v>0</v>
      </c>
    </row>
    <row r="354" spans="3:4">
      <c r="C354">
        <v>1329.5</v>
      </c>
      <c r="D354">
        <v>0</v>
      </c>
    </row>
    <row r="355" spans="3:4">
      <c r="C355">
        <v>1331</v>
      </c>
      <c r="D355">
        <v>0</v>
      </c>
    </row>
    <row r="356" spans="3:4">
      <c r="C356">
        <v>1332.5</v>
      </c>
      <c r="D356">
        <v>0</v>
      </c>
    </row>
    <row r="357" spans="3:4">
      <c r="C357">
        <v>1334</v>
      </c>
      <c r="D357">
        <v>0</v>
      </c>
    </row>
    <row r="358" spans="3:4">
      <c r="C358">
        <v>1335.5</v>
      </c>
      <c r="D358">
        <v>0</v>
      </c>
    </row>
    <row r="359" spans="3:4">
      <c r="C359">
        <v>1337</v>
      </c>
      <c r="D359">
        <v>0</v>
      </c>
    </row>
    <row r="360" spans="3:4">
      <c r="C360">
        <v>1338.5</v>
      </c>
      <c r="D360">
        <v>0</v>
      </c>
    </row>
    <row r="361" spans="3:4">
      <c r="C361">
        <v>1340</v>
      </c>
      <c r="D361">
        <v>0</v>
      </c>
    </row>
    <row r="362" spans="3:4">
      <c r="C362">
        <v>1341.5</v>
      </c>
      <c r="D362">
        <v>0</v>
      </c>
    </row>
    <row r="363" spans="3:4">
      <c r="C363">
        <v>1343</v>
      </c>
      <c r="D363">
        <v>0</v>
      </c>
    </row>
    <row r="364" spans="3:4">
      <c r="C364">
        <v>1344.5</v>
      </c>
      <c r="D364">
        <v>0</v>
      </c>
    </row>
    <row r="365" spans="3:4">
      <c r="C365">
        <v>1346</v>
      </c>
      <c r="D365">
        <v>0</v>
      </c>
    </row>
    <row r="366" spans="3:4">
      <c r="C366">
        <v>1347.5</v>
      </c>
      <c r="D366">
        <v>0</v>
      </c>
    </row>
    <row r="367" spans="3:4">
      <c r="C367">
        <v>1349</v>
      </c>
      <c r="D367">
        <v>0</v>
      </c>
    </row>
    <row r="368" spans="3:4">
      <c r="C368">
        <v>1350.5</v>
      </c>
      <c r="D368">
        <v>0</v>
      </c>
    </row>
    <row r="369" spans="3:4">
      <c r="C369">
        <v>1352</v>
      </c>
      <c r="D369">
        <v>0</v>
      </c>
    </row>
    <row r="370" spans="3:4">
      <c r="C370">
        <v>1353.5</v>
      </c>
      <c r="D370">
        <v>0</v>
      </c>
    </row>
    <row r="371" spans="3:4">
      <c r="C371">
        <v>1355</v>
      </c>
      <c r="D371">
        <v>0</v>
      </c>
    </row>
    <row r="372" spans="3:4">
      <c r="C372">
        <v>1356.5</v>
      </c>
      <c r="D372">
        <v>0</v>
      </c>
    </row>
    <row r="373" spans="3:4">
      <c r="C373">
        <v>1358</v>
      </c>
      <c r="D373">
        <v>0</v>
      </c>
    </row>
    <row r="374" spans="3:4">
      <c r="C374">
        <v>1359.5</v>
      </c>
      <c r="D374">
        <v>0</v>
      </c>
    </row>
    <row r="375" spans="3:4">
      <c r="C375">
        <v>1361</v>
      </c>
      <c r="D375">
        <v>0</v>
      </c>
    </row>
    <row r="376" spans="3:4">
      <c r="C376">
        <v>1362.5</v>
      </c>
      <c r="D376">
        <v>0</v>
      </c>
    </row>
    <row r="377" spans="3:4">
      <c r="C377">
        <v>1364</v>
      </c>
      <c r="D377">
        <v>0</v>
      </c>
    </row>
    <row r="378" spans="3:4">
      <c r="C378">
        <v>1365.5</v>
      </c>
      <c r="D378">
        <v>0</v>
      </c>
    </row>
    <row r="379" spans="3:4">
      <c r="C379">
        <v>1367</v>
      </c>
      <c r="D379">
        <v>0</v>
      </c>
    </row>
    <row r="380" spans="3:4">
      <c r="C380">
        <v>1368.5</v>
      </c>
      <c r="D380">
        <v>0</v>
      </c>
    </row>
    <row r="381" spans="3:4">
      <c r="C381">
        <v>1370</v>
      </c>
      <c r="D381">
        <v>0</v>
      </c>
    </row>
    <row r="382" spans="3:4">
      <c r="C382">
        <v>1371.5</v>
      </c>
      <c r="D382">
        <v>0</v>
      </c>
    </row>
    <row r="383" spans="3:4">
      <c r="C383">
        <v>1373</v>
      </c>
      <c r="D383">
        <v>0</v>
      </c>
    </row>
    <row r="384" spans="3:4">
      <c r="C384">
        <v>1374.5</v>
      </c>
      <c r="D384">
        <v>0</v>
      </c>
    </row>
    <row r="385" spans="3:4">
      <c r="C385">
        <v>1376</v>
      </c>
      <c r="D385">
        <v>0</v>
      </c>
    </row>
    <row r="386" spans="3:4">
      <c r="C386">
        <v>1377.5</v>
      </c>
      <c r="D386">
        <v>0</v>
      </c>
    </row>
    <row r="387" spans="3:4">
      <c r="C387">
        <v>1379</v>
      </c>
      <c r="D387">
        <v>0</v>
      </c>
    </row>
    <row r="388" spans="3:4">
      <c r="C388">
        <v>1380.5</v>
      </c>
      <c r="D388">
        <v>0</v>
      </c>
    </row>
    <row r="389" spans="3:4">
      <c r="C389">
        <v>1382</v>
      </c>
      <c r="D389">
        <v>0</v>
      </c>
    </row>
    <row r="390" spans="3:4">
      <c r="C390">
        <v>1383.5</v>
      </c>
      <c r="D390">
        <v>0</v>
      </c>
    </row>
    <row r="391" spans="3:4">
      <c r="C391">
        <v>1385</v>
      </c>
      <c r="D391">
        <v>0</v>
      </c>
    </row>
    <row r="392" spans="3:4">
      <c r="C392">
        <v>1386.5</v>
      </c>
      <c r="D392">
        <v>0</v>
      </c>
    </row>
    <row r="393" spans="3:4">
      <c r="C393">
        <v>1388</v>
      </c>
      <c r="D393">
        <v>0</v>
      </c>
    </row>
    <row r="394" spans="3:4">
      <c r="C394">
        <v>1389.5</v>
      </c>
      <c r="D394">
        <v>0</v>
      </c>
    </row>
    <row r="395" spans="3:4">
      <c r="C395">
        <v>1391</v>
      </c>
      <c r="D395">
        <v>0</v>
      </c>
    </row>
    <row r="396" spans="3:4">
      <c r="C396">
        <v>1392.5</v>
      </c>
      <c r="D396">
        <v>0</v>
      </c>
    </row>
    <row r="397" spans="3:4">
      <c r="C397">
        <v>1394</v>
      </c>
      <c r="D397">
        <v>0</v>
      </c>
    </row>
    <row r="398" spans="3:4">
      <c r="C398">
        <v>1395.5</v>
      </c>
      <c r="D398">
        <v>0</v>
      </c>
    </row>
    <row r="399" spans="3:4">
      <c r="C399">
        <v>1397</v>
      </c>
      <c r="D399">
        <v>0</v>
      </c>
    </row>
    <row r="400" spans="3:4">
      <c r="C400">
        <v>1398.5</v>
      </c>
      <c r="D400">
        <v>0</v>
      </c>
    </row>
    <row r="401" spans="3:4">
      <c r="C401">
        <v>1400</v>
      </c>
      <c r="D401">
        <v>0</v>
      </c>
    </row>
    <row r="402" spans="3:4">
      <c r="C402">
        <v>1401.5</v>
      </c>
      <c r="D402">
        <v>0</v>
      </c>
    </row>
    <row r="403" spans="3:4">
      <c r="C403">
        <v>1403</v>
      </c>
      <c r="D403">
        <v>0</v>
      </c>
    </row>
    <row r="404" spans="3:4">
      <c r="C404">
        <v>1404.5</v>
      </c>
      <c r="D404">
        <v>0</v>
      </c>
    </row>
    <row r="405" spans="3:4">
      <c r="C405">
        <v>1406</v>
      </c>
      <c r="D405">
        <v>0</v>
      </c>
    </row>
    <row r="406" spans="3:4">
      <c r="C406">
        <v>1407.5</v>
      </c>
      <c r="D406">
        <v>0</v>
      </c>
    </row>
    <row r="407" spans="3:4">
      <c r="C407">
        <v>1409</v>
      </c>
      <c r="D407">
        <v>0</v>
      </c>
    </row>
    <row r="408" spans="3:4">
      <c r="C408">
        <v>1410.5</v>
      </c>
      <c r="D408">
        <v>0</v>
      </c>
    </row>
    <row r="409" spans="3:4">
      <c r="C409">
        <v>1412</v>
      </c>
      <c r="D409">
        <v>0</v>
      </c>
    </row>
    <row r="410" spans="3:4">
      <c r="C410">
        <v>1413.5</v>
      </c>
      <c r="D410">
        <v>0</v>
      </c>
    </row>
    <row r="411" spans="3:4">
      <c r="C411">
        <v>1415</v>
      </c>
      <c r="D411">
        <v>0</v>
      </c>
    </row>
    <row r="412" spans="3:4">
      <c r="C412">
        <v>1416.5</v>
      </c>
      <c r="D412">
        <v>0</v>
      </c>
    </row>
    <row r="413" spans="3:4">
      <c r="C413">
        <v>1418</v>
      </c>
      <c r="D413">
        <v>0</v>
      </c>
    </row>
    <row r="414" spans="3:4">
      <c r="C414">
        <v>1419.5</v>
      </c>
      <c r="D414">
        <v>0</v>
      </c>
    </row>
    <row r="415" spans="3:4">
      <c r="C415">
        <v>1421</v>
      </c>
      <c r="D415">
        <v>0</v>
      </c>
    </row>
    <row r="416" spans="3:4">
      <c r="C416">
        <v>1422.5</v>
      </c>
      <c r="D416">
        <v>0</v>
      </c>
    </row>
    <row r="417" spans="3:4">
      <c r="C417">
        <v>1424</v>
      </c>
      <c r="D417">
        <v>0</v>
      </c>
    </row>
    <row r="418" spans="3:4">
      <c r="C418">
        <v>1425.5</v>
      </c>
      <c r="D418">
        <v>0</v>
      </c>
    </row>
    <row r="419" spans="3:4">
      <c r="C419">
        <v>1427</v>
      </c>
      <c r="D419">
        <v>0</v>
      </c>
    </row>
    <row r="420" spans="3:4">
      <c r="C420">
        <v>1428.5</v>
      </c>
      <c r="D420">
        <v>0</v>
      </c>
    </row>
    <row r="421" spans="3:4">
      <c r="C421">
        <v>1430</v>
      </c>
      <c r="D421">
        <v>0</v>
      </c>
    </row>
    <row r="422" spans="3:4">
      <c r="C422">
        <v>1431.5</v>
      </c>
      <c r="D422">
        <v>0</v>
      </c>
    </row>
    <row r="423" spans="3:4">
      <c r="C423">
        <v>1433</v>
      </c>
      <c r="D423">
        <v>0</v>
      </c>
    </row>
    <row r="424" spans="3:4">
      <c r="C424">
        <v>1434.5</v>
      </c>
      <c r="D424">
        <v>0</v>
      </c>
    </row>
    <row r="425" spans="3:4">
      <c r="C425">
        <v>1436</v>
      </c>
      <c r="D425">
        <v>0</v>
      </c>
    </row>
    <row r="426" spans="3:4">
      <c r="C426">
        <v>1437.5</v>
      </c>
      <c r="D426">
        <v>0</v>
      </c>
    </row>
    <row r="427" spans="3:4">
      <c r="C427">
        <v>1439</v>
      </c>
      <c r="D427">
        <v>0</v>
      </c>
    </row>
    <row r="428" spans="3:4">
      <c r="C428">
        <v>1440.5</v>
      </c>
      <c r="D428">
        <v>0</v>
      </c>
    </row>
    <row r="429" spans="3:4">
      <c r="C429">
        <v>1442</v>
      </c>
      <c r="D429">
        <v>0</v>
      </c>
    </row>
    <row r="430" spans="3:4">
      <c r="C430">
        <v>1443.5</v>
      </c>
      <c r="D430">
        <v>0</v>
      </c>
    </row>
    <row r="431" spans="3:4">
      <c r="C431">
        <v>1445</v>
      </c>
      <c r="D431">
        <v>0</v>
      </c>
    </row>
    <row r="432" spans="3:4">
      <c r="C432">
        <v>1446.5</v>
      </c>
      <c r="D432">
        <v>0</v>
      </c>
    </row>
    <row r="433" spans="3:4">
      <c r="C433">
        <v>1448</v>
      </c>
      <c r="D433">
        <v>0</v>
      </c>
    </row>
    <row r="434" spans="3:4">
      <c r="C434">
        <v>1449.5</v>
      </c>
      <c r="D434">
        <v>0</v>
      </c>
    </row>
    <row r="435" spans="3:4">
      <c r="C435">
        <v>1451</v>
      </c>
      <c r="D435">
        <v>0</v>
      </c>
    </row>
    <row r="436" spans="3:4">
      <c r="C436">
        <v>1452.5</v>
      </c>
      <c r="D436">
        <v>0</v>
      </c>
    </row>
    <row r="437" spans="3:4">
      <c r="C437">
        <v>1454</v>
      </c>
      <c r="D437">
        <v>0</v>
      </c>
    </row>
    <row r="438" spans="3:4">
      <c r="C438">
        <v>1455.5</v>
      </c>
      <c r="D438">
        <v>0</v>
      </c>
    </row>
    <row r="439" spans="3:4">
      <c r="C439">
        <v>1457</v>
      </c>
      <c r="D439">
        <v>0</v>
      </c>
    </row>
    <row r="440" spans="3:4">
      <c r="C440">
        <v>1458.5</v>
      </c>
      <c r="D440">
        <v>0</v>
      </c>
    </row>
    <row r="441" spans="3:4">
      <c r="C441">
        <v>1460</v>
      </c>
      <c r="D441">
        <v>0</v>
      </c>
    </row>
    <row r="442" spans="3:4">
      <c r="C442">
        <v>1461.5</v>
      </c>
      <c r="D442">
        <v>0</v>
      </c>
    </row>
    <row r="443" spans="3:4">
      <c r="C443">
        <v>1463</v>
      </c>
      <c r="D443">
        <v>0</v>
      </c>
    </row>
    <row r="444" spans="3:4">
      <c r="C444">
        <v>1464.5</v>
      </c>
      <c r="D444">
        <v>0</v>
      </c>
    </row>
    <row r="445" spans="3:4">
      <c r="C445">
        <v>1466</v>
      </c>
      <c r="D445">
        <v>0</v>
      </c>
    </row>
    <row r="446" spans="3:4">
      <c r="C446">
        <v>1467.5</v>
      </c>
      <c r="D446">
        <v>0</v>
      </c>
    </row>
    <row r="447" spans="3:4">
      <c r="C447">
        <v>1469</v>
      </c>
      <c r="D447">
        <v>0</v>
      </c>
    </row>
    <row r="448" spans="3:4">
      <c r="C448">
        <v>1470.5</v>
      </c>
      <c r="D448">
        <v>0</v>
      </c>
    </row>
    <row r="449" spans="3:4">
      <c r="C449">
        <v>1472</v>
      </c>
      <c r="D449">
        <v>0</v>
      </c>
    </row>
    <row r="450" spans="3:4">
      <c r="C450">
        <v>1473.5</v>
      </c>
      <c r="D450">
        <v>0</v>
      </c>
    </row>
    <row r="451" spans="3:4">
      <c r="C451">
        <v>1475</v>
      </c>
      <c r="D451">
        <v>0</v>
      </c>
    </row>
    <row r="452" spans="3:4">
      <c r="C452">
        <v>1476.5</v>
      </c>
      <c r="D452">
        <v>0</v>
      </c>
    </row>
    <row r="453" spans="3:4">
      <c r="C453">
        <v>1478</v>
      </c>
      <c r="D453">
        <v>0</v>
      </c>
    </row>
    <row r="454" spans="3:4">
      <c r="C454">
        <v>1479.5</v>
      </c>
      <c r="D454">
        <v>0</v>
      </c>
    </row>
    <row r="455" spans="3:4">
      <c r="C455">
        <v>1481</v>
      </c>
      <c r="D455">
        <v>0</v>
      </c>
    </row>
    <row r="456" spans="3:4">
      <c r="C456">
        <v>1482.5</v>
      </c>
      <c r="D456">
        <v>0</v>
      </c>
    </row>
    <row r="457" spans="3:4">
      <c r="C457">
        <v>1484</v>
      </c>
      <c r="D457">
        <v>0</v>
      </c>
    </row>
    <row r="458" spans="3:4">
      <c r="C458">
        <v>1485.5</v>
      </c>
      <c r="D458">
        <v>0</v>
      </c>
    </row>
    <row r="459" spans="3:4">
      <c r="C459">
        <v>1487</v>
      </c>
      <c r="D459">
        <v>0</v>
      </c>
    </row>
    <row r="460" spans="3:4">
      <c r="C460">
        <v>1488.5</v>
      </c>
      <c r="D460">
        <v>0</v>
      </c>
    </row>
    <row r="461" spans="3:4">
      <c r="C461">
        <v>1490</v>
      </c>
      <c r="D461">
        <v>0</v>
      </c>
    </row>
    <row r="462" spans="3:4">
      <c r="C462">
        <v>1491.5</v>
      </c>
      <c r="D462">
        <v>0</v>
      </c>
    </row>
    <row r="463" spans="3:4">
      <c r="C463">
        <v>1493</v>
      </c>
      <c r="D463">
        <v>0</v>
      </c>
    </row>
    <row r="464" spans="3:4">
      <c r="C464">
        <v>1494.5</v>
      </c>
      <c r="D464">
        <v>0</v>
      </c>
    </row>
    <row r="465" spans="3:4">
      <c r="C465">
        <v>1496</v>
      </c>
      <c r="D465">
        <v>0</v>
      </c>
    </row>
    <row r="466" spans="3:4">
      <c r="C466">
        <v>1497.5</v>
      </c>
      <c r="D466">
        <v>0</v>
      </c>
    </row>
    <row r="467" spans="3:4">
      <c r="C467">
        <v>1499</v>
      </c>
      <c r="D467">
        <v>0</v>
      </c>
    </row>
    <row r="468" spans="3:4">
      <c r="C468">
        <v>1500.5</v>
      </c>
      <c r="D468">
        <v>0</v>
      </c>
    </row>
    <row r="469" spans="3:4">
      <c r="C469">
        <v>1502</v>
      </c>
      <c r="D469">
        <v>0</v>
      </c>
    </row>
    <row r="470" spans="3:4">
      <c r="C470">
        <v>1503.5</v>
      </c>
      <c r="D470">
        <v>0</v>
      </c>
    </row>
    <row r="471" spans="3:4">
      <c r="C471">
        <v>1505</v>
      </c>
      <c r="D471">
        <v>0</v>
      </c>
    </row>
    <row r="472" spans="3:4">
      <c r="C472">
        <v>1506.5</v>
      </c>
      <c r="D472">
        <v>0</v>
      </c>
    </row>
    <row r="473" spans="3:4">
      <c r="C473">
        <v>1508</v>
      </c>
      <c r="D473">
        <v>0</v>
      </c>
    </row>
    <row r="474" spans="3:4">
      <c r="C474">
        <v>1509.5</v>
      </c>
      <c r="D474">
        <v>0</v>
      </c>
    </row>
    <row r="475" spans="3:4">
      <c r="C475">
        <v>1511</v>
      </c>
      <c r="D475">
        <v>0</v>
      </c>
    </row>
    <row r="476" spans="3:4">
      <c r="C476">
        <v>1512.5</v>
      </c>
      <c r="D476">
        <v>0</v>
      </c>
    </row>
    <row r="477" spans="3:4">
      <c r="C477">
        <v>1514</v>
      </c>
      <c r="D477">
        <v>0</v>
      </c>
    </row>
    <row r="478" spans="3:4">
      <c r="C478">
        <v>1515.5</v>
      </c>
      <c r="D478">
        <v>0</v>
      </c>
    </row>
    <row r="479" spans="3:4">
      <c r="C479">
        <v>1517</v>
      </c>
      <c r="D479">
        <v>0</v>
      </c>
    </row>
    <row r="480" spans="3:4">
      <c r="C480">
        <v>1518.5</v>
      </c>
      <c r="D480">
        <v>0</v>
      </c>
    </row>
    <row r="481" spans="3:4">
      <c r="C481">
        <v>1520</v>
      </c>
      <c r="D481">
        <v>0</v>
      </c>
    </row>
    <row r="482" spans="3:4">
      <c r="C482">
        <v>1521.5</v>
      </c>
      <c r="D482">
        <v>0</v>
      </c>
    </row>
    <row r="483" spans="3:4">
      <c r="C483">
        <v>1523</v>
      </c>
      <c r="D483">
        <v>0</v>
      </c>
    </row>
    <row r="484" spans="3:4">
      <c r="C484">
        <v>1524.5</v>
      </c>
      <c r="D484">
        <v>0</v>
      </c>
    </row>
    <row r="485" spans="3:4">
      <c r="C485">
        <v>1526</v>
      </c>
      <c r="D485">
        <v>0</v>
      </c>
    </row>
    <row r="486" spans="3:4">
      <c r="C486">
        <v>1527.5</v>
      </c>
      <c r="D486">
        <v>0</v>
      </c>
    </row>
    <row r="487" spans="3:4">
      <c r="C487">
        <v>1529</v>
      </c>
      <c r="D487">
        <v>0</v>
      </c>
    </row>
    <row r="488" spans="3:4">
      <c r="C488">
        <v>1530.5</v>
      </c>
      <c r="D488">
        <v>0</v>
      </c>
    </row>
    <row r="489" spans="3:4">
      <c r="C489">
        <v>1532</v>
      </c>
      <c r="D489">
        <v>0</v>
      </c>
    </row>
    <row r="490" spans="3:4">
      <c r="C490">
        <v>1533.5</v>
      </c>
      <c r="D490">
        <v>0</v>
      </c>
    </row>
    <row r="491" spans="3:4">
      <c r="C491">
        <v>1535</v>
      </c>
      <c r="D491">
        <v>0</v>
      </c>
    </row>
    <row r="492" spans="3:4">
      <c r="C492">
        <v>1536.5</v>
      </c>
      <c r="D492">
        <v>0</v>
      </c>
    </row>
    <row r="493" spans="3:4">
      <c r="C493">
        <v>1538</v>
      </c>
      <c r="D493">
        <v>0</v>
      </c>
    </row>
    <row r="494" spans="3:4">
      <c r="C494">
        <v>1539.5</v>
      </c>
      <c r="D494">
        <v>0</v>
      </c>
    </row>
    <row r="495" spans="3:4">
      <c r="C495">
        <v>1541</v>
      </c>
      <c r="D495">
        <v>0</v>
      </c>
    </row>
    <row r="496" spans="3:4">
      <c r="C496">
        <v>1542.5</v>
      </c>
      <c r="D496">
        <v>0</v>
      </c>
    </row>
    <row r="497" spans="3:4">
      <c r="C497">
        <v>1544</v>
      </c>
      <c r="D497">
        <v>0</v>
      </c>
    </row>
    <row r="498" spans="3:4">
      <c r="C498">
        <v>1545.5</v>
      </c>
      <c r="D498">
        <v>0</v>
      </c>
    </row>
    <row r="499" spans="3:4">
      <c r="C499">
        <v>1547</v>
      </c>
      <c r="D499">
        <v>0</v>
      </c>
    </row>
    <row r="500" spans="3:4">
      <c r="C500">
        <v>1548.5</v>
      </c>
      <c r="D500">
        <v>0</v>
      </c>
    </row>
    <row r="501" spans="3:4">
      <c r="C501">
        <v>1550</v>
      </c>
      <c r="D501">
        <v>0</v>
      </c>
    </row>
    <row r="502" spans="3:4">
      <c r="C502">
        <v>1551.5</v>
      </c>
      <c r="D502">
        <v>0</v>
      </c>
    </row>
    <row r="503" spans="3:4">
      <c r="C503">
        <v>1553</v>
      </c>
      <c r="D503">
        <v>0</v>
      </c>
    </row>
    <row r="504" spans="3:4">
      <c r="C504">
        <v>1554.5</v>
      </c>
      <c r="D504">
        <v>0</v>
      </c>
    </row>
    <row r="505" spans="3:4">
      <c r="C505">
        <v>1556</v>
      </c>
      <c r="D505">
        <v>0</v>
      </c>
    </row>
    <row r="506" spans="3:4">
      <c r="C506">
        <v>1557.5</v>
      </c>
      <c r="D506">
        <v>0</v>
      </c>
    </row>
    <row r="507" spans="3:4">
      <c r="C507">
        <v>1559</v>
      </c>
      <c r="D507">
        <v>0</v>
      </c>
    </row>
    <row r="508" spans="3:4">
      <c r="C508">
        <v>1560.5</v>
      </c>
      <c r="D508">
        <v>0</v>
      </c>
    </row>
    <row r="509" spans="3:4">
      <c r="C509">
        <v>1562</v>
      </c>
      <c r="D509">
        <v>0</v>
      </c>
    </row>
    <row r="510" spans="3:4">
      <c r="C510">
        <v>1563.5</v>
      </c>
      <c r="D510">
        <v>0</v>
      </c>
    </row>
    <row r="511" spans="3:4">
      <c r="C511">
        <v>1565</v>
      </c>
      <c r="D511">
        <v>0</v>
      </c>
    </row>
    <row r="512" spans="3:4">
      <c r="C512">
        <v>1566.5</v>
      </c>
      <c r="D512">
        <v>0</v>
      </c>
    </row>
    <row r="513" spans="3:4">
      <c r="C513">
        <v>1568</v>
      </c>
      <c r="D513">
        <v>0</v>
      </c>
    </row>
    <row r="514" spans="3:4">
      <c r="C514">
        <v>1569.5</v>
      </c>
      <c r="D514">
        <v>0</v>
      </c>
    </row>
    <row r="515" spans="3:4">
      <c r="C515">
        <v>1571</v>
      </c>
      <c r="D515">
        <v>0</v>
      </c>
    </row>
    <row r="516" spans="3:4">
      <c r="C516">
        <v>1572.5</v>
      </c>
      <c r="D516">
        <v>0</v>
      </c>
    </row>
    <row r="517" spans="3:4">
      <c r="C517">
        <v>1574</v>
      </c>
      <c r="D517">
        <v>0</v>
      </c>
    </row>
    <row r="518" spans="3:4">
      <c r="C518">
        <v>1575.5</v>
      </c>
      <c r="D518">
        <v>0</v>
      </c>
    </row>
    <row r="519" spans="3:4">
      <c r="C519">
        <v>1577</v>
      </c>
      <c r="D519">
        <v>0</v>
      </c>
    </row>
    <row r="520" spans="3:4">
      <c r="C520">
        <v>1578.5</v>
      </c>
      <c r="D520">
        <v>0</v>
      </c>
    </row>
    <row r="521" spans="3:4">
      <c r="C521">
        <v>1580</v>
      </c>
      <c r="D521">
        <v>0</v>
      </c>
    </row>
    <row r="522" spans="3:4">
      <c r="C522">
        <v>1581.5</v>
      </c>
      <c r="D522">
        <v>0</v>
      </c>
    </row>
    <row r="523" spans="3:4">
      <c r="C523">
        <v>1583</v>
      </c>
      <c r="D523">
        <v>0</v>
      </c>
    </row>
    <row r="524" spans="3:4">
      <c r="C524">
        <v>1584.5</v>
      </c>
      <c r="D524">
        <v>0</v>
      </c>
    </row>
    <row r="525" spans="3:4">
      <c r="C525">
        <v>1586</v>
      </c>
      <c r="D525">
        <v>0</v>
      </c>
    </row>
    <row r="526" spans="3:4">
      <c r="C526">
        <v>1587.5</v>
      </c>
      <c r="D526">
        <v>0</v>
      </c>
    </row>
    <row r="527" spans="3:4">
      <c r="C527">
        <v>1589</v>
      </c>
      <c r="D527">
        <v>0</v>
      </c>
    </row>
    <row r="528" spans="3:4">
      <c r="C528">
        <v>1590.5</v>
      </c>
      <c r="D528">
        <v>0</v>
      </c>
    </row>
    <row r="529" spans="3:4">
      <c r="C529">
        <v>1592</v>
      </c>
      <c r="D529">
        <v>0</v>
      </c>
    </row>
    <row r="530" spans="3:4">
      <c r="C530">
        <v>1593.5</v>
      </c>
      <c r="D530">
        <v>0</v>
      </c>
    </row>
    <row r="531" spans="3:4">
      <c r="C531">
        <v>1595</v>
      </c>
      <c r="D531">
        <v>0</v>
      </c>
    </row>
    <row r="532" spans="3:4">
      <c r="C532">
        <v>1596.5</v>
      </c>
      <c r="D532">
        <v>0</v>
      </c>
    </row>
    <row r="533" spans="3:4">
      <c r="C533">
        <v>1598</v>
      </c>
      <c r="D533">
        <v>0</v>
      </c>
    </row>
    <row r="534" spans="3:4">
      <c r="C534">
        <v>1599.5</v>
      </c>
      <c r="D534">
        <v>0</v>
      </c>
    </row>
    <row r="535" spans="3:4">
      <c r="C535">
        <v>1601</v>
      </c>
      <c r="D535">
        <v>0</v>
      </c>
    </row>
    <row r="536" spans="3:4">
      <c r="C536">
        <v>1602.5</v>
      </c>
      <c r="D536">
        <v>0</v>
      </c>
    </row>
    <row r="537" spans="3:4">
      <c r="C537">
        <v>1604</v>
      </c>
      <c r="D537">
        <v>0</v>
      </c>
    </row>
    <row r="538" spans="3:4">
      <c r="C538">
        <v>1605.5</v>
      </c>
      <c r="D538">
        <v>0</v>
      </c>
    </row>
    <row r="539" spans="3:4">
      <c r="C539">
        <v>1607</v>
      </c>
      <c r="D539">
        <v>0</v>
      </c>
    </row>
    <row r="540" spans="3:4">
      <c r="C540">
        <v>1608.5</v>
      </c>
      <c r="D540">
        <v>0</v>
      </c>
    </row>
    <row r="541" spans="3:4">
      <c r="C541">
        <v>1610</v>
      </c>
      <c r="D541">
        <v>0</v>
      </c>
    </row>
    <row r="542" spans="3:4">
      <c r="C542">
        <v>1611.5</v>
      </c>
      <c r="D542">
        <v>0</v>
      </c>
    </row>
    <row r="543" spans="3:4">
      <c r="C543">
        <v>1613</v>
      </c>
      <c r="D543">
        <v>0</v>
      </c>
    </row>
    <row r="544" spans="3:4">
      <c r="C544">
        <v>1614.5</v>
      </c>
      <c r="D544">
        <v>0</v>
      </c>
    </row>
    <row r="545" spans="3:4">
      <c r="C545">
        <v>1616</v>
      </c>
      <c r="D545">
        <v>0</v>
      </c>
    </row>
    <row r="546" spans="3:4">
      <c r="C546">
        <v>1617.5</v>
      </c>
      <c r="D546">
        <v>0</v>
      </c>
    </row>
    <row r="547" spans="3:4">
      <c r="C547">
        <v>1619</v>
      </c>
      <c r="D547">
        <v>9.9563668098869386E-9</v>
      </c>
    </row>
    <row r="548" spans="3:4">
      <c r="C548">
        <v>1620.5</v>
      </c>
      <c r="D548">
        <v>1.0870290825108067E-8</v>
      </c>
    </row>
    <row r="549" spans="3:4">
      <c r="C549">
        <v>1622</v>
      </c>
      <c r="D549">
        <v>1.186274979390555E-8</v>
      </c>
    </row>
    <row r="550" spans="3:4">
      <c r="C550">
        <v>1623.5</v>
      </c>
      <c r="D550">
        <v>1.2939977154143752E-8</v>
      </c>
    </row>
    <row r="551" spans="3:4">
      <c r="C551">
        <v>1625</v>
      </c>
      <c r="D551">
        <v>1.410865392687168E-8</v>
      </c>
    </row>
    <row r="552" spans="3:4">
      <c r="C552">
        <v>1626.5</v>
      </c>
      <c r="D552">
        <v>1.5375936753426335E-8</v>
      </c>
    </row>
    <row r="553" spans="3:4">
      <c r="C553">
        <v>1628</v>
      </c>
      <c r="D553">
        <v>1.67494873500514E-8</v>
      </c>
    </row>
    <row r="554" spans="3:4">
      <c r="C554">
        <v>1629.5</v>
      </c>
      <c r="D554">
        <v>1.8237503424729281E-8</v>
      </c>
    </row>
    <row r="555" spans="3:4">
      <c r="C555">
        <v>1631</v>
      </c>
      <c r="D555">
        <v>1.984875110012499E-8</v>
      </c>
    </row>
    <row r="556" spans="3:4">
      <c r="C556">
        <v>1632.5</v>
      </c>
      <c r="D556">
        <v>2.1592598885505426E-8</v>
      </c>
    </row>
    <row r="557" spans="3:4">
      <c r="C557">
        <v>1634</v>
      </c>
      <c r="D557">
        <v>2.3479053239207909E-8</v>
      </c>
    </row>
    <row r="558" spans="3:4">
      <c r="C558">
        <v>1635.5</v>
      </c>
      <c r="D558">
        <v>2.5518795761670293E-8</v>
      </c>
    </row>
    <row r="559" spans="3:4">
      <c r="C559">
        <v>1637</v>
      </c>
      <c r="D559">
        <v>2.7723222057186405E-8</v>
      </c>
    </row>
    <row r="560" spans="3:4">
      <c r="C560">
        <v>1638.5</v>
      </c>
      <c r="D560">
        <v>3.0104482300394462E-8</v>
      </c>
    </row>
    <row r="561" spans="3:4">
      <c r="C561">
        <v>1640</v>
      </c>
      <c r="D561">
        <v>3.2675523541026795E-8</v>
      </c>
    </row>
    <row r="562" spans="3:4">
      <c r="C562">
        <v>1641.5</v>
      </c>
      <c r="D562">
        <v>3.5450133777628427E-8</v>
      </c>
    </row>
    <row r="563" spans="3:4">
      <c r="C563">
        <v>1643</v>
      </c>
      <c r="D563">
        <v>3.8442987827772041E-8</v>
      </c>
    </row>
    <row r="564" spans="3:4">
      <c r="C564">
        <v>1644.5</v>
      </c>
      <c r="D564">
        <v>4.1669695018739447E-8</v>
      </c>
    </row>
    <row r="565" spans="3:4">
      <c r="C565">
        <v>1646</v>
      </c>
      <c r="D565">
        <v>4.5146848718690586E-8</v>
      </c>
    </row>
    <row r="566" spans="3:4">
      <c r="C566">
        <v>1647.5</v>
      </c>
      <c r="D566">
        <v>4.8892077723978165E-8</v>
      </c>
    </row>
    <row r="567" spans="3:4">
      <c r="C567">
        <v>1649</v>
      </c>
      <c r="D567">
        <v>5.292409951347926E-8</v>
      </c>
    </row>
    <row r="568" spans="3:4">
      <c r="C568">
        <v>1650.5</v>
      </c>
      <c r="D568">
        <v>5.7262775375583752E-8</v>
      </c>
    </row>
    <row r="569" spans="3:4">
      <c r="C569">
        <v>1652</v>
      </c>
      <c r="D569">
        <v>6.1929167407791342E-8</v>
      </c>
    </row>
    <row r="570" spans="3:4">
      <c r="C570">
        <v>1653.5</v>
      </c>
      <c r="D570">
        <v>6.6945597382709513E-8</v>
      </c>
    </row>
    <row r="571" spans="3:4">
      <c r="C571">
        <v>1655</v>
      </c>
      <c r="D571">
        <v>7.2335707467599485E-8</v>
      </c>
    </row>
    <row r="572" spans="3:4">
      <c r="C572">
        <v>1656.5</v>
      </c>
      <c r="D572">
        <v>7.8124522777477268E-8</v>
      </c>
    </row>
    <row r="573" spans="3:4">
      <c r="C573">
        <v>1658</v>
      </c>
      <c r="D573">
        <v>8.4338515734129529E-8</v>
      </c>
    </row>
    <row r="574" spans="3:4">
      <c r="C574">
        <v>1659.5</v>
      </c>
      <c r="D574">
        <v>9.1005672195241997E-8</v>
      </c>
    </row>
    <row r="575" spans="3:4">
      <c r="C575">
        <v>1661</v>
      </c>
      <c r="D575">
        <v>9.8155559309150096E-8</v>
      </c>
    </row>
    <row r="576" spans="3:4">
      <c r="C576">
        <v>1662.5</v>
      </c>
      <c r="D576">
        <v>1.0581939504151202E-7</v>
      </c>
    </row>
    <row r="577" spans="3:4">
      <c r="C577">
        <v>1664</v>
      </c>
      <c r="D577">
        <v>1.1403011931045613E-7</v>
      </c>
    </row>
    <row r="578" spans="3:4">
      <c r="C578">
        <v>1665.5</v>
      </c>
      <c r="D578">
        <v>1.2282246665648138E-7</v>
      </c>
    </row>
    <row r="579" spans="3:4">
      <c r="C579">
        <v>1667</v>
      </c>
      <c r="D579">
        <v>1.3223304036257796E-7</v>
      </c>
    </row>
    <row r="580" spans="3:4">
      <c r="C580">
        <v>1668.5</v>
      </c>
      <c r="D580">
        <v>1.423003879287063E-7</v>
      </c>
    </row>
    <row r="581" spans="3:4">
      <c r="C581">
        <v>1670</v>
      </c>
      <c r="D581">
        <v>1.5306507779291407E-7</v>
      </c>
    </row>
    <row r="582" spans="3:4">
      <c r="C582">
        <v>1671.5</v>
      </c>
      <c r="D582">
        <v>1.6456977717900851E-7</v>
      </c>
    </row>
    <row r="583" spans="3:4">
      <c r="C583">
        <v>1673</v>
      </c>
      <c r="D583">
        <v>1.7685933093784225E-7</v>
      </c>
    </row>
    <row r="584" spans="3:4">
      <c r="C584">
        <v>1674.5</v>
      </c>
      <c r="D584">
        <v>1.8998084123592313E-7</v>
      </c>
    </row>
    <row r="585" spans="3:4">
      <c r="C585">
        <v>1676</v>
      </c>
      <c r="D585">
        <v>2.0398374793126105E-7</v>
      </c>
    </row>
    <row r="586" spans="3:4">
      <c r="C586">
        <v>1677.5</v>
      </c>
      <c r="D586">
        <v>2.1891990946211811E-7</v>
      </c>
    </row>
    <row r="587" spans="3:4">
      <c r="C587">
        <v>1679</v>
      </c>
      <c r="D587">
        <v>2.3484368405968152E-7</v>
      </c>
    </row>
    <row r="588" spans="3:4">
      <c r="C588">
        <v>1680.5</v>
      </c>
      <c r="D588">
        <v>2.5181201108064015E-7</v>
      </c>
    </row>
    <row r="589" spans="3:4">
      <c r="C589">
        <v>1682</v>
      </c>
      <c r="D589">
        <v>2.6988449224027516E-7</v>
      </c>
    </row>
    <row r="590" spans="3:4">
      <c r="C590">
        <v>1683.5</v>
      </c>
      <c r="D590">
        <v>2.8912347251099362E-7</v>
      </c>
    </row>
    <row r="591" spans="3:4">
      <c r="C591">
        <v>1685</v>
      </c>
      <c r="D591">
        <v>3.0959412043528406E-7</v>
      </c>
    </row>
    <row r="592" spans="3:4">
      <c r="C592">
        <v>1686.5</v>
      </c>
      <c r="D592">
        <v>3.3136450758592674E-7</v>
      </c>
    </row>
    <row r="593" spans="3:4">
      <c r="C593">
        <v>1688</v>
      </c>
      <c r="D593">
        <v>3.5450568688997163E-7</v>
      </c>
    </row>
    <row r="594" spans="3:4">
      <c r="C594">
        <v>1689.5</v>
      </c>
      <c r="D594">
        <v>3.7909176951657172E-7</v>
      </c>
    </row>
    <row r="595" spans="3:4">
      <c r="C595">
        <v>1691</v>
      </c>
      <c r="D595">
        <v>4.0520000001230654E-7</v>
      </c>
    </row>
    <row r="596" spans="3:4">
      <c r="C596">
        <v>1692.5</v>
      </c>
      <c r="D596">
        <v>4.3291082935118586E-7</v>
      </c>
    </row>
    <row r="597" spans="3:4">
      <c r="C597">
        <v>1694</v>
      </c>
      <c r="D597">
        <v>4.6230798555018619E-7</v>
      </c>
    </row>
    <row r="598" spans="3:4">
      <c r="C598">
        <v>1695.5</v>
      </c>
      <c r="D598">
        <v>4.934785414849974E-7</v>
      </c>
    </row>
    <row r="599" spans="3:4">
      <c r="C599">
        <v>1697</v>
      </c>
      <c r="D599">
        <v>5.2651297952473757E-7</v>
      </c>
    </row>
    <row r="600" spans="3:4">
      <c r="C600">
        <v>1698.5</v>
      </c>
      <c r="D600">
        <v>5.6150525258880366E-7</v>
      </c>
    </row>
    <row r="601" spans="3:4">
      <c r="C601">
        <v>1700</v>
      </c>
      <c r="D601">
        <v>5.9855284121386344E-7</v>
      </c>
    </row>
    <row r="602" spans="3:4">
      <c r="C602">
        <v>1701.5</v>
      </c>
      <c r="D602">
        <v>6.3775680620433957E-7</v>
      </c>
    </row>
    <row r="603" spans="3:4">
      <c r="C603">
        <v>1703</v>
      </c>
      <c r="D603">
        <v>6.7922183642569537E-7</v>
      </c>
    </row>
    <row r="604" spans="3:4">
      <c r="C604">
        <v>1704.5</v>
      </c>
      <c r="D604">
        <v>7.230562912865115E-7</v>
      </c>
    </row>
    <row r="605" spans="3:4">
      <c r="C605">
        <v>1706</v>
      </c>
      <c r="D605">
        <v>7.6937223744280349E-7</v>
      </c>
    </row>
    <row r="606" spans="3:4">
      <c r="C606">
        <v>1707.5</v>
      </c>
      <c r="D606">
        <v>8.1828547924645918E-7</v>
      </c>
    </row>
    <row r="607" spans="3:4">
      <c r="C607">
        <v>1709</v>
      </c>
      <c r="D607">
        <v>8.6991558244907306E-7</v>
      </c>
    </row>
    <row r="608" spans="3:4">
      <c r="C608">
        <v>1710.5</v>
      </c>
      <c r="D608">
        <v>9.2438589066305437E-7</v>
      </c>
    </row>
    <row r="609" spans="3:4">
      <c r="C609">
        <v>1712</v>
      </c>
      <c r="D609">
        <v>9.8182353407366973E-7</v>
      </c>
    </row>
    <row r="610" spans="3:4">
      <c r="C610">
        <v>1713.5</v>
      </c>
      <c r="D610">
        <v>1.0423594298888883E-6</v>
      </c>
    </row>
    <row r="611" spans="3:4">
      <c r="C611">
        <v>1715</v>
      </c>
      <c r="D611">
        <v>1.1061282740085533E-6</v>
      </c>
    </row>
    <row r="612" spans="3:4">
      <c r="C612">
        <v>1716.5</v>
      </c>
      <c r="D612">
        <v>1.1732685233906507E-6</v>
      </c>
    </row>
    <row r="613" spans="3:4">
      <c r="C613">
        <v>1718</v>
      </c>
      <c r="D613">
        <v>1.243922368590432E-6</v>
      </c>
    </row>
    <row r="614" spans="3:4">
      <c r="C614">
        <v>1719.5</v>
      </c>
      <c r="D614">
        <v>1.318235695947927E-6</v>
      </c>
    </row>
    <row r="615" spans="3:4">
      <c r="C615">
        <v>1721</v>
      </c>
      <c r="D615">
        <v>1.3963580389011182E-6</v>
      </c>
    </row>
    <row r="616" spans="3:4">
      <c r="C616">
        <v>1722.5</v>
      </c>
      <c r="D616">
        <v>1.4784425179058258E-6</v>
      </c>
    </row>
    <row r="617" spans="3:4">
      <c r="C617">
        <v>1724</v>
      </c>
      <c r="D617">
        <v>1.5646457684492898E-6</v>
      </c>
    </row>
    <row r="618" spans="3:4">
      <c r="C618">
        <v>1725.5</v>
      </c>
      <c r="D618">
        <v>1.6551278566526341E-6</v>
      </c>
    </row>
    <row r="619" spans="3:4">
      <c r="C619">
        <v>1727</v>
      </c>
      <c r="D619">
        <v>1.7500521819679383E-6</v>
      </c>
    </row>
    <row r="620" spans="3:4">
      <c r="C620">
        <v>1728.5</v>
      </c>
      <c r="D620">
        <v>1.8495853664886917E-6</v>
      </c>
    </row>
    <row r="621" spans="3:4">
      <c r="C621">
        <v>1730</v>
      </c>
      <c r="D621">
        <v>1.953897130407915E-6</v>
      </c>
    </row>
    <row r="622" spans="3:4">
      <c r="C622">
        <v>1731.5</v>
      </c>
      <c r="D622">
        <v>2.0631601531764719E-6</v>
      </c>
    </row>
    <row r="623" spans="3:4">
      <c r="C623">
        <v>1733</v>
      </c>
      <c r="D623">
        <v>2.177549919934948E-6</v>
      </c>
    </row>
    <row r="624" spans="3:4">
      <c r="C624">
        <v>1734.5</v>
      </c>
      <c r="D624">
        <v>2.2972445528161561E-6</v>
      </c>
    </row>
    <row r="625" spans="3:4">
      <c r="C625">
        <v>1736</v>
      </c>
      <c r="D625">
        <v>2.4224246267418146E-6</v>
      </c>
    </row>
    <row r="626" spans="3:4">
      <c r="C626">
        <v>1737.5</v>
      </c>
      <c r="D626">
        <v>2.5532729693663065E-6</v>
      </c>
    </row>
    <row r="627" spans="3:4">
      <c r="C627">
        <v>1739</v>
      </c>
      <c r="D627">
        <v>2.689974444852734E-6</v>
      </c>
    </row>
    <row r="628" spans="3:4">
      <c r="C628">
        <v>1740.5</v>
      </c>
      <c r="D628">
        <v>2.832715721201677E-6</v>
      </c>
    </row>
    <row r="629" spans="3:4">
      <c r="C629">
        <v>1742</v>
      </c>
      <c r="D629">
        <v>2.9816850208912672E-6</v>
      </c>
    </row>
    <row r="630" spans="3:4">
      <c r="C630">
        <v>1743.5</v>
      </c>
      <c r="D630">
        <v>3.1370718546283174E-6</v>
      </c>
    </row>
    <row r="631" spans="3:4">
      <c r="C631">
        <v>1745</v>
      </c>
      <c r="D631">
        <v>3.2990667380543428E-6</v>
      </c>
    </row>
    <row r="632" spans="3:4">
      <c r="C632">
        <v>1746.5</v>
      </c>
      <c r="D632">
        <v>3.4678608912972776E-6</v>
      </c>
    </row>
    <row r="633" spans="3:4">
      <c r="C633">
        <v>1748</v>
      </c>
      <c r="D633">
        <v>3.6436459213095797E-6</v>
      </c>
    </row>
    <row r="634" spans="3:4">
      <c r="C634">
        <v>1749.5</v>
      </c>
      <c r="D634">
        <v>3.8266134869861352E-6</v>
      </c>
    </row>
    <row r="635" spans="3:4">
      <c r="C635">
        <v>1751</v>
      </c>
      <c r="D635">
        <v>4.0169549471107478E-6</v>
      </c>
    </row>
    <row r="636" spans="3:4">
      <c r="C636">
        <v>1752.5</v>
      </c>
      <c r="D636">
        <v>4.2148609912381329E-6</v>
      </c>
    </row>
    <row r="637" spans="3:4">
      <c r="C637">
        <v>1754</v>
      </c>
      <c r="D637">
        <v>4.4205212536789852E-6</v>
      </c>
    </row>
    <row r="638" spans="3:4">
      <c r="C638">
        <v>1755.5</v>
      </c>
      <c r="D638">
        <v>4.6341239108187056E-6</v>
      </c>
    </row>
    <row r="639" spans="3:4">
      <c r="C639">
        <v>1757</v>
      </c>
      <c r="D639">
        <v>4.8558552620657392E-6</v>
      </c>
    </row>
    <row r="640" spans="3:4">
      <c r="C640">
        <v>1758.5</v>
      </c>
      <c r="D640">
        <v>5.0858992947929779E-6</v>
      </c>
    </row>
    <row r="641" spans="3:4">
      <c r="C641">
        <v>1760</v>
      </c>
      <c r="D641">
        <v>5.3244372337050279E-6</v>
      </c>
    </row>
    <row r="642" spans="3:4">
      <c r="C642">
        <v>1761.5</v>
      </c>
      <c r="D642">
        <v>5.5716470751354015E-6</v>
      </c>
    </row>
    <row r="643" spans="3:4">
      <c r="C643">
        <v>1763</v>
      </c>
      <c r="D643">
        <v>5.8277031068503145E-6</v>
      </c>
    </row>
    <row r="644" spans="3:4">
      <c r="C644">
        <v>1764.5</v>
      </c>
      <c r="D644">
        <v>6.0927754140098522E-6</v>
      </c>
    </row>
    <row r="645" spans="3:4">
      <c r="C645">
        <v>1766</v>
      </c>
      <c r="D645">
        <v>6.3670293720123705E-6</v>
      </c>
    </row>
    <row r="646" spans="3:4">
      <c r="C646">
        <v>1767.5</v>
      </c>
      <c r="D646">
        <v>6.6506251270238225E-6</v>
      </c>
    </row>
    <row r="647" spans="3:4">
      <c r="C647">
        <v>1769</v>
      </c>
      <c r="D647">
        <v>6.9437170650702492E-6</v>
      </c>
    </row>
    <row r="648" spans="3:4">
      <c r="C648">
        <v>1770.5</v>
      </c>
      <c r="D648">
        <v>7.2464532706481633E-6</v>
      </c>
    </row>
    <row r="649" spans="3:4">
      <c r="C649">
        <v>1772</v>
      </c>
      <c r="D649">
        <v>7.5589749758843205E-6</v>
      </c>
    </row>
    <row r="650" spans="3:4">
      <c r="C650">
        <v>1773.5</v>
      </c>
      <c r="D650">
        <v>7.8814160013524652E-6</v>
      </c>
    </row>
    <row r="651" spans="3:4">
      <c r="C651">
        <v>1775</v>
      </c>
      <c r="D651">
        <v>8.2139021897300539E-6</v>
      </c>
    </row>
    <row r="652" spans="3:4">
      <c r="C652">
        <v>1776.5</v>
      </c>
      <c r="D652">
        <v>8.5565508335525012E-6</v>
      </c>
    </row>
    <row r="653" spans="3:4">
      <c r="C653">
        <v>1778</v>
      </c>
      <c r="D653">
        <v>8.9200968125818001E-6</v>
      </c>
    </row>
    <row r="654" spans="3:4">
      <c r="C654">
        <v>1779.5</v>
      </c>
      <c r="D654">
        <v>9.2848331436265402E-6</v>
      </c>
    </row>
    <row r="655" spans="3:4">
      <c r="C655">
        <v>1781</v>
      </c>
      <c r="D655">
        <v>9.6602113333979477E-6</v>
      </c>
    </row>
    <row r="656" spans="3:4">
      <c r="C656">
        <v>1782.5</v>
      </c>
      <c r="D656">
        <v>1.0046330417206853E-5</v>
      </c>
    </row>
    <row r="657" spans="3:4">
      <c r="C657">
        <v>1784</v>
      </c>
      <c r="D657">
        <v>1.044328029581962E-5</v>
      </c>
    </row>
    <row r="658" spans="3:4">
      <c r="C658">
        <v>1785.5</v>
      </c>
      <c r="D658">
        <v>1.0851141373975391E-5</v>
      </c>
    </row>
    <row r="659" spans="3:4">
      <c r="C659">
        <v>1787</v>
      </c>
      <c r="D659">
        <v>1.1269984220076046E-5</v>
      </c>
    </row>
    <row r="660" spans="3:4">
      <c r="C660">
        <v>1788.5</v>
      </c>
      <c r="D660">
        <v>1.1699869249622937E-5</v>
      </c>
    </row>
    <row r="661" spans="3:4">
      <c r="C661">
        <v>1790</v>
      </c>
      <c r="D661">
        <v>1.2140846435010805E-5</v>
      </c>
    </row>
    <row r="662" spans="3:4">
      <c r="C662">
        <v>1791.5</v>
      </c>
      <c r="D662">
        <v>1.259295504431293E-5</v>
      </c>
    </row>
    <row r="663" spans="3:4">
      <c r="C663">
        <v>1793</v>
      </c>
      <c r="D663">
        <v>1.3056223411701602E-5</v>
      </c>
    </row>
    <row r="664" spans="3:4">
      <c r="C664">
        <v>1794.5</v>
      </c>
      <c r="D664">
        <v>1.3530668742142846E-5</v>
      </c>
    </row>
    <row r="665" spans="3:4">
      <c r="C665">
        <v>1796</v>
      </c>
      <c r="D665">
        <v>1.4016296952982751E-5</v>
      </c>
    </row>
    <row r="666" spans="3:4">
      <c r="C666">
        <v>1797.5</v>
      </c>
      <c r="D666">
        <v>1.451310255500408E-5</v>
      </c>
    </row>
    <row r="667" spans="3:4">
      <c r="C667">
        <v>1799</v>
      </c>
      <c r="D667">
        <v>1.5021068575473861E-5</v>
      </c>
    </row>
    <row r="668" spans="3:4">
      <c r="C668">
        <v>1800.5</v>
      </c>
      <c r="D668">
        <v>1.5540166525625114E-5</v>
      </c>
    </row>
    <row r="669" spans="3:4">
      <c r="C669">
        <v>1802</v>
      </c>
      <c r="D669">
        <v>1.6070356414917057E-5</v>
      </c>
    </row>
    <row r="670" spans="3:4">
      <c r="C670">
        <v>1803.5</v>
      </c>
      <c r="D670">
        <v>1.6611586814296971E-5</v>
      </c>
    </row>
    <row r="671" spans="3:4">
      <c r="C671">
        <v>1805</v>
      </c>
      <c r="D671">
        <v>1.7163794970542545E-5</v>
      </c>
    </row>
    <row r="672" spans="3:4">
      <c r="C672">
        <v>1806.5</v>
      </c>
      <c r="D672">
        <v>1.7726906973594938E-5</v>
      </c>
    </row>
    <row r="673" spans="3:4">
      <c r="C673">
        <v>1808</v>
      </c>
      <c r="D673">
        <v>1.8300837978598679E-5</v>
      </c>
    </row>
    <row r="674" spans="3:4">
      <c r="C674">
        <v>1809.5</v>
      </c>
      <c r="D674">
        <v>1.8885492484144946E-5</v>
      </c>
    </row>
    <row r="675" spans="3:4">
      <c r="C675">
        <v>1811</v>
      </c>
      <c r="D675">
        <v>1.9480764667968129E-5</v>
      </c>
    </row>
    <row r="676" spans="3:4">
      <c r="C676">
        <v>1812.5</v>
      </c>
      <c r="D676">
        <v>2.0086538781072237E-5</v>
      </c>
    </row>
    <row r="677" spans="3:4">
      <c r="C677">
        <v>1814</v>
      </c>
      <c r="D677">
        <v>2.0702689600962684E-5</v>
      </c>
    </row>
    <row r="678" spans="3:4">
      <c r="C678">
        <v>1815.5</v>
      </c>
      <c r="D678">
        <v>2.1329082944330564E-5</v>
      </c>
    </row>
    <row r="679" spans="3:4">
      <c r="C679">
        <v>1817</v>
      </c>
      <c r="D679">
        <v>2.1965576239180762E-5</v>
      </c>
    </row>
    <row r="680" spans="3:4">
      <c r="C680">
        <v>1818.5</v>
      </c>
      <c r="D680">
        <v>2.2622369318605697E-5</v>
      </c>
    </row>
    <row r="681" spans="3:4">
      <c r="C681">
        <v>1820</v>
      </c>
      <c r="D681">
        <v>2.3279844171367197E-5</v>
      </c>
    </row>
    <row r="682" spans="3:4">
      <c r="C682">
        <v>1821.5</v>
      </c>
      <c r="D682">
        <v>2.3947086511410407E-5</v>
      </c>
    </row>
    <row r="683" spans="3:4">
      <c r="C683">
        <v>1823</v>
      </c>
      <c r="D683">
        <v>2.4623941492502983E-5</v>
      </c>
    </row>
    <row r="684" spans="3:4">
      <c r="C684">
        <v>1824.5</v>
      </c>
      <c r="D684">
        <v>2.5310250952705072E-5</v>
      </c>
    </row>
    <row r="685" spans="3:4">
      <c r="C685">
        <v>1826</v>
      </c>
      <c r="D685">
        <v>2.6005854430290185E-5</v>
      </c>
    </row>
    <row r="686" spans="3:4">
      <c r="C686">
        <v>1827.5</v>
      </c>
      <c r="D686">
        <v>2.671059023427113E-5</v>
      </c>
    </row>
    <row r="687" spans="3:4">
      <c r="C687">
        <v>1829</v>
      </c>
      <c r="D687">
        <v>2.7424296566098051E-5</v>
      </c>
    </row>
    <row r="688" spans="3:4">
      <c r="C688">
        <v>1830.5</v>
      </c>
      <c r="D688">
        <v>2.8146812688536033E-5</v>
      </c>
    </row>
    <row r="689" spans="3:4">
      <c r="C689">
        <v>1832</v>
      </c>
      <c r="D689">
        <v>2.8877980137157262E-5</v>
      </c>
    </row>
    <row r="690" spans="3:4">
      <c r="C690">
        <v>1833.5</v>
      </c>
      <c r="D690">
        <v>2.9628164227910718E-5</v>
      </c>
    </row>
    <row r="691" spans="3:4">
      <c r="C691">
        <v>1835</v>
      </c>
      <c r="D691">
        <v>3.037842532720701E-5</v>
      </c>
    </row>
    <row r="692" spans="3:4">
      <c r="C692">
        <v>1836.5</v>
      </c>
      <c r="D692">
        <v>3.1137338606396791E-5</v>
      </c>
    </row>
    <row r="693" spans="3:4">
      <c r="C693">
        <v>1838</v>
      </c>
      <c r="D693">
        <v>3.1904850423511923E-5</v>
      </c>
    </row>
    <row r="694" spans="3:4">
      <c r="C694">
        <v>1839.5</v>
      </c>
      <c r="D694">
        <v>3.2680929738122542E-5</v>
      </c>
    </row>
    <row r="695" spans="3:4">
      <c r="C695">
        <v>1841</v>
      </c>
      <c r="D695">
        <v>3.3465571468136815E-5</v>
      </c>
    </row>
    <row r="696" spans="3:4">
      <c r="C696">
        <v>1842.5</v>
      </c>
      <c r="D696">
        <v>3.4258800081765688E-5</v>
      </c>
    </row>
    <row r="697" spans="3:4">
      <c r="C697">
        <v>1844</v>
      </c>
      <c r="D697">
        <v>3.5060673434761731E-5</v>
      </c>
    </row>
    <row r="698" spans="3:4">
      <c r="C698">
        <v>1845.5</v>
      </c>
      <c r="D698">
        <v>3.5871286862405401E-5</v>
      </c>
    </row>
    <row r="699" spans="3:4">
      <c r="C699">
        <v>1847</v>
      </c>
      <c r="D699">
        <v>3.6690777534740426E-5</v>
      </c>
    </row>
    <row r="700" spans="3:4">
      <c r="C700">
        <v>1848.5</v>
      </c>
      <c r="D700">
        <v>3.751932908219537E-5</v>
      </c>
    </row>
    <row r="701" spans="3:4">
      <c r="C701">
        <v>1850</v>
      </c>
      <c r="D701">
        <v>3.8357176496907528E-5</v>
      </c>
    </row>
    <row r="702" spans="3:4">
      <c r="C702">
        <v>1851.5</v>
      </c>
      <c r="D702">
        <v>3.9215751460426691E-5</v>
      </c>
    </row>
    <row r="703" spans="3:4">
      <c r="C703">
        <v>1853</v>
      </c>
      <c r="D703">
        <v>4.0075938404442353E-5</v>
      </c>
    </row>
    <row r="704" spans="3:4">
      <c r="C704">
        <v>1854.5</v>
      </c>
      <c r="D704">
        <v>4.0947149252810949E-5</v>
      </c>
    </row>
    <row r="705" spans="3:4">
      <c r="C705">
        <v>1856</v>
      </c>
      <c r="D705">
        <v>4.1840186991182696E-5</v>
      </c>
    </row>
    <row r="706" spans="3:4">
      <c r="C706">
        <v>1857.5</v>
      </c>
      <c r="D706">
        <v>4.2737944384995343E-5</v>
      </c>
    </row>
    <row r="707" spans="3:4">
      <c r="C707">
        <v>1859</v>
      </c>
      <c r="D707">
        <v>4.3661090905348496E-5</v>
      </c>
    </row>
    <row r="708" spans="3:4">
      <c r="C708">
        <v>1860.5</v>
      </c>
      <c r="D708">
        <v>4.4590397058850756E-5</v>
      </c>
    </row>
    <row r="709" spans="3:4">
      <c r="C709">
        <v>1862</v>
      </c>
      <c r="D709">
        <v>4.553655253964203E-5</v>
      </c>
    </row>
    <row r="710" spans="3:4">
      <c r="C710">
        <v>1863.5</v>
      </c>
      <c r="D710">
        <v>4.6501150104612023E-5</v>
      </c>
    </row>
    <row r="711" spans="3:4">
      <c r="C711">
        <v>1865</v>
      </c>
      <c r="D711">
        <v>4.7486009553619566E-5</v>
      </c>
    </row>
    <row r="712" spans="3:4">
      <c r="C712">
        <v>1866.5</v>
      </c>
      <c r="D712">
        <v>4.8493202094308978E-5</v>
      </c>
    </row>
    <row r="713" spans="3:4">
      <c r="C713">
        <v>1868</v>
      </c>
      <c r="D713">
        <v>4.9525076694999443E-5</v>
      </c>
    </row>
    <row r="714" spans="3:4">
      <c r="C714">
        <v>1869.5</v>
      </c>
      <c r="D714">
        <v>5.0584288466628509E-5</v>
      </c>
    </row>
    <row r="715" spans="3:4">
      <c r="C715">
        <v>1871</v>
      </c>
      <c r="D715">
        <v>5.1673829086662698E-5</v>
      </c>
    </row>
    <row r="716" spans="3:4">
      <c r="C716">
        <v>1872.5</v>
      </c>
      <c r="D716">
        <v>5.2806962853438685E-5</v>
      </c>
    </row>
    <row r="717" spans="3:4">
      <c r="C717">
        <v>1874</v>
      </c>
      <c r="D717">
        <v>5.3969517268830875E-5</v>
      </c>
    </row>
    <row r="718" spans="3:4">
      <c r="C718">
        <v>1875.5</v>
      </c>
      <c r="D718">
        <v>5.5174059525881048E-5</v>
      </c>
    </row>
    <row r="719" spans="3:4">
      <c r="C719">
        <v>1877</v>
      </c>
      <c r="D719">
        <v>5.6435063987107331E-5</v>
      </c>
    </row>
    <row r="720" spans="3:4">
      <c r="C720">
        <v>1878.5</v>
      </c>
      <c r="D720">
        <v>5.7740582157494323E-5</v>
      </c>
    </row>
    <row r="721" spans="3:4">
      <c r="C721">
        <v>1880</v>
      </c>
      <c r="D721">
        <v>5.9104404278392374E-5</v>
      </c>
    </row>
    <row r="722" spans="3:4">
      <c r="C722">
        <v>1881.5</v>
      </c>
      <c r="D722">
        <v>6.053306500666338E-5</v>
      </c>
    </row>
    <row r="723" spans="3:4">
      <c r="C723">
        <v>1883</v>
      </c>
      <c r="D723">
        <v>6.2033768629244854E-5</v>
      </c>
    </row>
    <row r="724" spans="3:4">
      <c r="C724">
        <v>1884.5</v>
      </c>
      <c r="D724">
        <v>6.3614434519588351E-5</v>
      </c>
    </row>
    <row r="725" spans="3:4">
      <c r="C725">
        <v>1886</v>
      </c>
      <c r="D725">
        <v>6.5283742114675638E-5</v>
      </c>
    </row>
    <row r="726" spans="3:4">
      <c r="C726">
        <v>1887.5</v>
      </c>
      <c r="D726">
        <v>6.7061761065042775E-5</v>
      </c>
    </row>
    <row r="727" spans="3:4">
      <c r="C727">
        <v>1889</v>
      </c>
      <c r="D727">
        <v>6.8940040590173963E-5</v>
      </c>
    </row>
    <row r="728" spans="3:4">
      <c r="C728">
        <v>1890.5</v>
      </c>
      <c r="D728">
        <v>7.0938491909516529E-5</v>
      </c>
    </row>
    <row r="729" spans="3:4">
      <c r="C729">
        <v>1892</v>
      </c>
      <c r="D729">
        <v>7.3080477200068643E-5</v>
      </c>
    </row>
    <row r="730" spans="3:4">
      <c r="C730">
        <v>1893.5</v>
      </c>
      <c r="D730">
        <v>7.5369821089016375E-5</v>
      </c>
    </row>
    <row r="731" spans="3:4">
      <c r="C731">
        <v>1895</v>
      </c>
      <c r="D731">
        <v>7.7832458501297404E-5</v>
      </c>
    </row>
    <row r="732" spans="3:4">
      <c r="C732">
        <v>1896.5</v>
      </c>
      <c r="D732">
        <v>8.0455873102287952E-5</v>
      </c>
    </row>
    <row r="733" spans="3:4">
      <c r="C733">
        <v>1898</v>
      </c>
      <c r="D733">
        <v>8.3273245654498764E-5</v>
      </c>
    </row>
    <row r="734" spans="3:4">
      <c r="C734">
        <v>1899.5</v>
      </c>
      <c r="D734">
        <v>8.6302383077510239E-5</v>
      </c>
    </row>
    <row r="735" spans="3:4">
      <c r="C735">
        <v>1901</v>
      </c>
      <c r="D735">
        <v>8.9562203278070152E-5</v>
      </c>
    </row>
    <row r="736" spans="3:4">
      <c r="C736">
        <v>1902.5</v>
      </c>
      <c r="D736">
        <v>9.307272560878697E-5</v>
      </c>
    </row>
    <row r="737" spans="3:4">
      <c r="C737">
        <v>1904</v>
      </c>
      <c r="D737">
        <v>9.6865585346530457E-5</v>
      </c>
    </row>
    <row r="738" spans="3:4">
      <c r="C738">
        <v>1905.5</v>
      </c>
      <c r="D738">
        <v>1.0094387223655811E-4</v>
      </c>
    </row>
    <row r="739" spans="3:4">
      <c r="C739">
        <v>1907</v>
      </c>
      <c r="D739">
        <v>1.0533959619497933E-4</v>
      </c>
    </row>
    <row r="740" spans="3:4">
      <c r="C740">
        <v>1908.5</v>
      </c>
      <c r="D740">
        <v>1.1007687297218355E-4</v>
      </c>
    </row>
    <row r="741" spans="3:4">
      <c r="C741">
        <v>1910</v>
      </c>
      <c r="D741">
        <v>1.1518066536875976E-4</v>
      </c>
    </row>
    <row r="742" spans="3:4">
      <c r="C742">
        <v>1911.5</v>
      </c>
      <c r="D742">
        <v>1.2067668120867708E-4</v>
      </c>
    </row>
    <row r="743" spans="3:4">
      <c r="C743">
        <v>1913</v>
      </c>
      <c r="D743">
        <v>1.265912529056321E-4</v>
      </c>
    </row>
    <row r="744" spans="3:4">
      <c r="C744">
        <v>1914.5</v>
      </c>
      <c r="D744">
        <v>1.3296307739915097E-4</v>
      </c>
    </row>
    <row r="745" spans="3:4">
      <c r="C745">
        <v>1916</v>
      </c>
      <c r="D745">
        <v>1.3980912385546892E-4</v>
      </c>
    </row>
    <row r="746" spans="3:4">
      <c r="C746">
        <v>1917.5</v>
      </c>
      <c r="D746">
        <v>1.4714815874650815E-4</v>
      </c>
    </row>
    <row r="747" spans="3:4">
      <c r="C747">
        <v>1919</v>
      </c>
      <c r="D747">
        <v>1.5501598908685196E-4</v>
      </c>
    </row>
    <row r="748" spans="3:4">
      <c r="C748">
        <v>1920.5</v>
      </c>
      <c r="D748">
        <v>1.6344003263013066E-4</v>
      </c>
    </row>
    <row r="749" spans="3:4">
      <c r="C749">
        <v>1922</v>
      </c>
      <c r="D749">
        <v>1.7244732106099821E-4</v>
      </c>
    </row>
    <row r="750" spans="3:4">
      <c r="C750">
        <v>1923.5</v>
      </c>
      <c r="D750">
        <v>1.8206427898441371E-4</v>
      </c>
    </row>
    <row r="751" spans="3:4">
      <c r="C751">
        <v>1925</v>
      </c>
      <c r="D751">
        <v>1.9232629132858917E-4</v>
      </c>
    </row>
    <row r="752" spans="3:4">
      <c r="C752">
        <v>1926.5</v>
      </c>
      <c r="D752">
        <v>2.0324047674186974E-4</v>
      </c>
    </row>
    <row r="753" spans="3:4">
      <c r="C753">
        <v>1928</v>
      </c>
      <c r="D753">
        <v>2.1483810235960025E-4</v>
      </c>
    </row>
    <row r="754" spans="3:4">
      <c r="C754">
        <v>1929.5</v>
      </c>
      <c r="D754">
        <v>2.2715208893729608E-4</v>
      </c>
    </row>
    <row r="755" spans="3:4">
      <c r="C755">
        <v>1931</v>
      </c>
      <c r="D755">
        <v>2.4018242606182324E-4</v>
      </c>
    </row>
    <row r="756" spans="3:4">
      <c r="C756">
        <v>1932.5</v>
      </c>
      <c r="D756">
        <v>2.5395639049240881E-4</v>
      </c>
    </row>
    <row r="757" spans="3:4">
      <c r="C757">
        <v>1934</v>
      </c>
      <c r="D757">
        <v>2.684898583748784E-4</v>
      </c>
    </row>
    <row r="758" spans="3:4">
      <c r="C758">
        <v>1935.5</v>
      </c>
      <c r="D758">
        <v>2.837963203306793E-4</v>
      </c>
    </row>
    <row r="759" spans="3:4">
      <c r="C759">
        <v>1937</v>
      </c>
      <c r="D759">
        <v>2.9988670355895943E-4</v>
      </c>
    </row>
    <row r="760" spans="3:4">
      <c r="C760">
        <v>1938.5</v>
      </c>
      <c r="D760">
        <v>3.167796271139344E-4</v>
      </c>
    </row>
    <row r="761" spans="3:4">
      <c r="C761">
        <v>1940</v>
      </c>
      <c r="D761">
        <v>3.3446180456454745E-4</v>
      </c>
    </row>
    <row r="762" spans="3:4">
      <c r="C762">
        <v>1941.5</v>
      </c>
      <c r="D762">
        <v>3.5294428447523666E-4</v>
      </c>
    </row>
    <row r="763" spans="3:4">
      <c r="C763">
        <v>1943</v>
      </c>
      <c r="D763">
        <v>3.722264952886376E-4</v>
      </c>
    </row>
    <row r="764" spans="3:4">
      <c r="C764">
        <v>1944.5</v>
      </c>
      <c r="D764">
        <v>3.9230478377422364E-4</v>
      </c>
    </row>
    <row r="765" spans="3:4">
      <c r="C765">
        <v>1946</v>
      </c>
      <c r="D765">
        <v>4.1318205666259091E-4</v>
      </c>
    </row>
    <row r="766" spans="3:4">
      <c r="C766">
        <v>1947.5</v>
      </c>
      <c r="D766">
        <v>4.3483198171187054E-4</v>
      </c>
    </row>
    <row r="767" spans="3:4">
      <c r="C767">
        <v>1949</v>
      </c>
      <c r="D767">
        <v>4.5726045233991788E-4</v>
      </c>
    </row>
    <row r="768" spans="3:4">
      <c r="C768">
        <v>1950.5</v>
      </c>
      <c r="D768">
        <v>4.8043197302298187E-4</v>
      </c>
    </row>
    <row r="769" spans="3:4">
      <c r="C769">
        <v>1952</v>
      </c>
      <c r="D769">
        <v>5.0433701135113888E-4</v>
      </c>
    </row>
    <row r="770" spans="3:4">
      <c r="C770">
        <v>1953.5</v>
      </c>
      <c r="D770">
        <v>5.289639215292852E-4</v>
      </c>
    </row>
    <row r="771" spans="3:4">
      <c r="C771">
        <v>1955</v>
      </c>
      <c r="D771">
        <v>5.542735104042772E-4</v>
      </c>
    </row>
    <row r="772" spans="3:4">
      <c r="C772">
        <v>1956.5</v>
      </c>
      <c r="D772">
        <v>5.8024637930250268E-4</v>
      </c>
    </row>
    <row r="773" spans="3:4">
      <c r="C773">
        <v>1958</v>
      </c>
      <c r="D773">
        <v>6.0686516846059871E-4</v>
      </c>
    </row>
    <row r="774" spans="3:4">
      <c r="C774">
        <v>1959.5</v>
      </c>
      <c r="D774">
        <v>6.3408202185861334E-4</v>
      </c>
    </row>
    <row r="775" spans="3:4">
      <c r="C775">
        <v>1961</v>
      </c>
      <c r="D775">
        <v>6.6187266724927675E-4</v>
      </c>
    </row>
    <row r="776" spans="3:4">
      <c r="C776">
        <v>1962.5</v>
      </c>
      <c r="D776">
        <v>6.9020354290335185E-4</v>
      </c>
    </row>
    <row r="777" spans="3:4">
      <c r="C777">
        <v>1964</v>
      </c>
      <c r="D777">
        <v>7.1903968958555336E-4</v>
      </c>
    </row>
    <row r="778" spans="3:4">
      <c r="C778">
        <v>1965.5</v>
      </c>
      <c r="D778">
        <v>7.4834497259406634E-4</v>
      </c>
    </row>
    <row r="779" spans="3:4">
      <c r="C779">
        <v>1967</v>
      </c>
      <c r="D779">
        <v>7.7808231267633679E-4</v>
      </c>
    </row>
    <row r="780" spans="3:4">
      <c r="C780">
        <v>1968.5</v>
      </c>
      <c r="D780">
        <v>8.0821392789358338E-4</v>
      </c>
    </row>
    <row r="781" spans="3:4">
      <c r="C781">
        <v>1970</v>
      </c>
      <c r="D781">
        <v>8.3870158925866938E-4</v>
      </c>
    </row>
    <row r="782" spans="3:4">
      <c r="C782">
        <v>1971.5</v>
      </c>
      <c r="D782">
        <v>8.6950689343934251E-4</v>
      </c>
    </row>
    <row r="783" spans="3:4">
      <c r="C783">
        <v>1973</v>
      </c>
      <c r="D783">
        <v>9.0059155586851079E-4</v>
      </c>
    </row>
    <row r="784" spans="3:4">
      <c r="C784">
        <v>1974.5</v>
      </c>
      <c r="D784">
        <v>9.3191772710226218E-4</v>
      </c>
    </row>
    <row r="785" spans="3:4">
      <c r="C785">
        <v>1976</v>
      </c>
      <c r="D785">
        <v>9.6344833409259104E-4</v>
      </c>
    </row>
    <row r="786" spans="3:4">
      <c r="C786">
        <v>1977.5</v>
      </c>
      <c r="D786">
        <v>9.9514744609690013E-4</v>
      </c>
    </row>
    <row r="787" spans="3:4">
      <c r="C787">
        <v>1979</v>
      </c>
      <c r="D787">
        <v>1.0269806621703134E-3</v>
      </c>
    </row>
    <row r="788" spans="3:4">
      <c r="C788">
        <v>1980.5</v>
      </c>
      <c r="D788">
        <v>1.0589155135733433E-3</v>
      </c>
    </row>
    <row r="789" spans="3:4">
      <c r="C789">
        <v>1982</v>
      </c>
      <c r="D789">
        <v>1.0909218700387959E-3</v>
      </c>
    </row>
    <row r="790" spans="3:4">
      <c r="C790">
        <v>1983.5</v>
      </c>
      <c r="D790">
        <v>1.1229723338217635E-3</v>
      </c>
    </row>
    <row r="791" spans="3:4">
      <c r="C791">
        <v>1985</v>
      </c>
      <c r="D791">
        <v>1.1550426000397735E-3</v>
      </c>
    </row>
    <row r="792" spans="3:4">
      <c r="C792">
        <v>1986.5</v>
      </c>
      <c r="D792">
        <v>1.1871117563260279E-3</v>
      </c>
    </row>
    <row r="793" spans="3:4">
      <c r="C793">
        <v>1988</v>
      </c>
      <c r="D793">
        <v>1.2191624896875954E-3</v>
      </c>
    </row>
    <row r="794" spans="3:4">
      <c r="C794">
        <v>1989.5</v>
      </c>
      <c r="D794">
        <v>1.2511811641819201E-3</v>
      </c>
    </row>
    <row r="795" spans="3:4">
      <c r="C795">
        <v>1991</v>
      </c>
      <c r="D795">
        <v>1.2831577301550049E-3</v>
      </c>
    </row>
    <row r="796" spans="3:4">
      <c r="C796">
        <v>1992.5</v>
      </c>
      <c r="D796">
        <v>1.3150854249030493E-3</v>
      </c>
    </row>
    <row r="797" spans="3:4">
      <c r="C797">
        <v>1994</v>
      </c>
      <c r="D797">
        <v>1.3469602262875745E-3</v>
      </c>
    </row>
    <row r="798" spans="3:4">
      <c r="C798">
        <v>1995.5</v>
      </c>
      <c r="D798">
        <v>1.3787800255443895E-3</v>
      </c>
    </row>
    <row r="799" spans="3:4">
      <c r="C799">
        <v>1997</v>
      </c>
      <c r="D799">
        <v>1.4105434936462556E-3</v>
      </c>
    </row>
    <row r="800" spans="3:4">
      <c r="C800">
        <v>1998.5</v>
      </c>
      <c r="D800">
        <v>1.4422486272926533E-3</v>
      </c>
    </row>
    <row r="801" spans="3:4">
      <c r="C801">
        <v>2000</v>
      </c>
      <c r="D801">
        <v>1.4738909758566163E-3</v>
      </c>
    </row>
    <row r="802" spans="3:4">
      <c r="C802">
        <v>2001.5</v>
      </c>
      <c r="D802">
        <v>1.5054615690874686E-3</v>
      </c>
    </row>
    <row r="803" spans="3:4">
      <c r="C803">
        <v>2003</v>
      </c>
      <c r="D803">
        <v>1.5369445864105644E-3</v>
      </c>
    </row>
    <row r="804" spans="3:4">
      <c r="C804">
        <v>2004.5</v>
      </c>
      <c r="D804">
        <v>1.5683254578534676E-3</v>
      </c>
    </row>
    <row r="805" spans="3:4">
      <c r="C805">
        <v>2006</v>
      </c>
      <c r="D805">
        <v>1.5995519584119974E-3</v>
      </c>
    </row>
    <row r="806" spans="3:4">
      <c r="C806">
        <v>2007.5</v>
      </c>
      <c r="D806">
        <v>1.6305800005139166E-3</v>
      </c>
    </row>
    <row r="807" spans="3:4">
      <c r="C807">
        <v>2009</v>
      </c>
      <c r="D807">
        <v>1.6613422389970215E-3</v>
      </c>
    </row>
    <row r="808" spans="3:4">
      <c r="C808">
        <v>2010.5</v>
      </c>
      <c r="D808">
        <v>1.691752664155288E-3</v>
      </c>
    </row>
    <row r="809" spans="3:4">
      <c r="C809">
        <v>2012</v>
      </c>
      <c r="D809">
        <v>1.7217050548631874E-3</v>
      </c>
    </row>
    <row r="810" spans="3:4">
      <c r="C810">
        <v>2013.5</v>
      </c>
      <c r="D810">
        <v>1.7510720825106396E-3</v>
      </c>
    </row>
    <row r="811" spans="3:4">
      <c r="C811">
        <v>2015</v>
      </c>
      <c r="D811">
        <v>1.7797159519785802E-3</v>
      </c>
    </row>
    <row r="812" spans="3:4">
      <c r="C812">
        <v>2016.5</v>
      </c>
      <c r="D812">
        <v>1.8074492445329605E-3</v>
      </c>
    </row>
    <row r="813" spans="3:4">
      <c r="C813">
        <v>2018</v>
      </c>
      <c r="D813">
        <v>1.8340932370885189E-3</v>
      </c>
    </row>
    <row r="814" spans="3:4">
      <c r="C814">
        <v>2019.5</v>
      </c>
      <c r="D814">
        <v>1.8594454283369002E-3</v>
      </c>
    </row>
    <row r="815" spans="3:4">
      <c r="C815">
        <v>2021</v>
      </c>
      <c r="D815">
        <v>1.8832921345775244E-3</v>
      </c>
    </row>
    <row r="816" spans="3:4">
      <c r="C816">
        <v>2022.5</v>
      </c>
      <c r="D816">
        <v>1.9054137519741896E-3</v>
      </c>
    </row>
    <row r="817" spans="3:4">
      <c r="C817">
        <v>2024</v>
      </c>
      <c r="D817">
        <v>1.9255909878630648E-3</v>
      </c>
    </row>
    <row r="818" spans="3:4">
      <c r="C818">
        <v>2025.5</v>
      </c>
      <c r="D818">
        <v>1.9436118702118089E-3</v>
      </c>
    </row>
    <row r="819" spans="3:4">
      <c r="C819">
        <v>2027</v>
      </c>
      <c r="D819">
        <v>1.9592792714279656E-3</v>
      </c>
    </row>
    <row r="820" spans="3:4">
      <c r="C820">
        <v>2028.5</v>
      </c>
      <c r="D820">
        <v>1.9724186147266208E-3</v>
      </c>
    </row>
    <row r="821" spans="3:4">
      <c r="C821">
        <v>2030</v>
      </c>
      <c r="D821">
        <v>1.9828853735118662E-3</v>
      </c>
    </row>
    <row r="822" spans="3:4">
      <c r="C822">
        <v>2031.5</v>
      </c>
      <c r="D822">
        <v>1.990571932356459E-3</v>
      </c>
    </row>
    <row r="823" spans="3:4">
      <c r="C823">
        <v>2033</v>
      </c>
      <c r="D823">
        <v>1.9954133578315701E-3</v>
      </c>
    </row>
    <row r="824" spans="3:4">
      <c r="C824">
        <v>2034.5</v>
      </c>
      <c r="D824">
        <v>1.9973916338611353E-3</v>
      </c>
    </row>
    <row r="825" spans="3:4">
      <c r="C825">
        <v>2036</v>
      </c>
      <c r="D825">
        <v>1.9965379537084829E-3</v>
      </c>
    </row>
    <row r="826" spans="3:4">
      <c r="C826">
        <v>2037.5</v>
      </c>
      <c r="D826">
        <v>1.9929327318415112E-3</v>
      </c>
    </row>
    <row r="827" spans="3:4">
      <c r="C827">
        <v>2039</v>
      </c>
      <c r="D827">
        <v>1.9867031042781124E-3</v>
      </c>
    </row>
    <row r="828" spans="3:4">
      <c r="C828">
        <v>2040.5</v>
      </c>
      <c r="D828">
        <v>1.9780178233365768E-3</v>
      </c>
    </row>
    <row r="829" spans="3:4">
      <c r="C829">
        <v>2042</v>
      </c>
      <c r="D829">
        <v>1.967079616551762E-3</v>
      </c>
    </row>
    <row r="830" spans="3:4">
      <c r="C830">
        <v>2043.5</v>
      </c>
      <c r="D830">
        <v>1.9541152610009324E-3</v>
      </c>
    </row>
    <row r="831" spans="3:4">
      <c r="C831">
        <v>2045</v>
      </c>
      <c r="D831">
        <v>1.9393752140292808E-3</v>
      </c>
    </row>
    <row r="832" spans="3:4">
      <c r="C832">
        <v>2046.5</v>
      </c>
      <c r="D832">
        <v>1.9230785787110593E-3</v>
      </c>
    </row>
    <row r="833" spans="3:4">
      <c r="C833">
        <v>2048</v>
      </c>
      <c r="D833">
        <v>1.9054583629872933E-3</v>
      </c>
    </row>
    <row r="834" spans="3:4">
      <c r="C834">
        <v>2049.5</v>
      </c>
      <c r="D834">
        <v>1.8867117426553765E-3</v>
      </c>
    </row>
    <row r="835" spans="3:4">
      <c r="C835">
        <v>2051</v>
      </c>
      <c r="D835">
        <v>1.8669970046416985E-3</v>
      </c>
    </row>
    <row r="836" spans="3:4">
      <c r="C836">
        <v>2052.5</v>
      </c>
      <c r="D836">
        <v>1.8464240941799203E-3</v>
      </c>
    </row>
    <row r="837" spans="3:4">
      <c r="C837">
        <v>2054</v>
      </c>
      <c r="D837">
        <v>1.8250482202836862E-3</v>
      </c>
    </row>
    <row r="838" spans="3:4">
      <c r="C838">
        <v>2055.5</v>
      </c>
      <c r="D838">
        <v>1.8028671560443468E-3</v>
      </c>
    </row>
    <row r="839" spans="3:4">
      <c r="C839">
        <v>2057</v>
      </c>
      <c r="D839">
        <v>1.7798226282242694E-3</v>
      </c>
    </row>
    <row r="840" spans="3:4">
      <c r="C840">
        <v>2058.5</v>
      </c>
      <c r="D840">
        <v>1.7558058960468513E-3</v>
      </c>
    </row>
    <row r="841" spans="3:4">
      <c r="C841">
        <v>2060</v>
      </c>
      <c r="D841">
        <v>1.7306672951319989E-3</v>
      </c>
    </row>
    <row r="842" spans="3:4">
      <c r="C842">
        <v>2061.5</v>
      </c>
      <c r="D842">
        <v>1.7042291975091965E-3</v>
      </c>
    </row>
    <row r="843" spans="3:4">
      <c r="C843">
        <v>2063</v>
      </c>
      <c r="D843">
        <v>1.6763015433272671E-3</v>
      </c>
    </row>
    <row r="844" spans="3:4">
      <c r="C844">
        <v>2064.5</v>
      </c>
      <c r="D844">
        <v>1.6466988641611223E-3</v>
      </c>
    </row>
    <row r="845" spans="3:4">
      <c r="C845">
        <v>2066</v>
      </c>
      <c r="D845">
        <v>1.6152575671959468E-3</v>
      </c>
    </row>
    <row r="846" spans="3:4">
      <c r="C846">
        <v>2067.5</v>
      </c>
      <c r="D846">
        <v>1.5818522019426455E-3</v>
      </c>
    </row>
    <row r="847" spans="3:4">
      <c r="C847">
        <v>2069</v>
      </c>
      <c r="D847">
        <v>1.5464094943141865E-3</v>
      </c>
    </row>
    <row r="848" spans="3:4">
      <c r="C848">
        <v>2070.5</v>
      </c>
      <c r="D848">
        <v>1.5089191032564213E-3</v>
      </c>
    </row>
    <row r="849" spans="3:4">
      <c r="C849">
        <v>2072</v>
      </c>
      <c r="D849">
        <v>1.4694403176830205E-3</v>
      </c>
    </row>
    <row r="850" spans="3:4">
      <c r="C850">
        <v>2073.5</v>
      </c>
      <c r="D850">
        <v>1.4281042413076585E-3</v>
      </c>
    </row>
    <row r="851" spans="3:4">
      <c r="C851">
        <v>2075</v>
      </c>
      <c r="D851">
        <v>1.3851113780306197E-3</v>
      </c>
    </row>
    <row r="852" spans="3:4">
      <c r="C852">
        <v>2076.5</v>
      </c>
      <c r="D852">
        <v>1.3407248952651801E-3</v>
      </c>
    </row>
    <row r="853" spans="3:4">
      <c r="C853">
        <v>2078</v>
      </c>
      <c r="D853">
        <v>1.295270443466172E-3</v>
      </c>
    </row>
    <row r="854" spans="3:4">
      <c r="C854">
        <v>2079.5</v>
      </c>
      <c r="D854">
        <v>1.249083844493566E-3</v>
      </c>
    </row>
    <row r="855" spans="3:4">
      <c r="C855">
        <v>2081</v>
      </c>
      <c r="D855">
        <v>1.2025518044226915E-3</v>
      </c>
    </row>
    <row r="856" spans="3:4">
      <c r="C856">
        <v>2082.5</v>
      </c>
      <c r="D856">
        <v>1.1560605567695796E-3</v>
      </c>
    </row>
    <row r="857" spans="3:4">
      <c r="C857">
        <v>2084</v>
      </c>
      <c r="D857">
        <v>1.1099996072121568E-3</v>
      </c>
    </row>
    <row r="858" spans="3:4">
      <c r="C858">
        <v>2085.5</v>
      </c>
      <c r="D858">
        <v>1.0647077182948926E-3</v>
      </c>
    </row>
    <row r="859" spans="3:4">
      <c r="C859">
        <v>2087</v>
      </c>
      <c r="D859">
        <v>1.0205184106771052E-3</v>
      </c>
    </row>
    <row r="860" spans="3:4">
      <c r="C860">
        <v>2088.5</v>
      </c>
      <c r="D860">
        <v>9.7772598033881689E-4</v>
      </c>
    </row>
    <row r="861" spans="3:4">
      <c r="C861">
        <v>2090</v>
      </c>
      <c r="D861">
        <v>9.3654493629954905E-4</v>
      </c>
    </row>
    <row r="862" spans="3:4">
      <c r="C862">
        <v>2091.5</v>
      </c>
      <c r="D862">
        <v>8.9716846501550196E-4</v>
      </c>
    </row>
    <row r="863" spans="3:4">
      <c r="C863">
        <v>2093</v>
      </c>
      <c r="D863">
        <v>8.5972947665623287E-4</v>
      </c>
    </row>
    <row r="864" spans="3:4">
      <c r="C864">
        <v>2094.5</v>
      </c>
      <c r="D864">
        <v>8.2431224082765893E-4</v>
      </c>
    </row>
    <row r="865" spans="3:4">
      <c r="C865">
        <v>2096</v>
      </c>
      <c r="D865">
        <v>7.9095672515401799E-4</v>
      </c>
    </row>
    <row r="866" spans="3:4">
      <c r="C866">
        <v>2097.5</v>
      </c>
      <c r="D866">
        <v>7.5966431604068598E-4</v>
      </c>
    </row>
    <row r="867" spans="3:4">
      <c r="C867">
        <v>2099</v>
      </c>
      <c r="D867">
        <v>7.304043358190499E-4</v>
      </c>
    </row>
    <row r="868" spans="3:4">
      <c r="C868">
        <v>2100.5</v>
      </c>
      <c r="D868">
        <v>7.0312081070460881E-4</v>
      </c>
    </row>
    <row r="869" spans="3:4">
      <c r="C869">
        <v>2102</v>
      </c>
      <c r="D869">
        <v>6.7773088262106324E-4</v>
      </c>
    </row>
    <row r="870" spans="3:4">
      <c r="C870">
        <v>2103.5</v>
      </c>
      <c r="D870">
        <v>6.5417533988004642E-4</v>
      </c>
    </row>
    <row r="871" spans="3:4">
      <c r="C871">
        <v>2105</v>
      </c>
      <c r="D871">
        <v>6.3232999198082154E-4</v>
      </c>
    </row>
    <row r="872" spans="3:4">
      <c r="C872">
        <v>2106.5</v>
      </c>
      <c r="D872">
        <v>6.1210512050254419E-4</v>
      </c>
    </row>
    <row r="873" spans="3:4">
      <c r="C873">
        <v>2108</v>
      </c>
      <c r="D873">
        <v>5.9340183219062004E-4</v>
      </c>
    </row>
    <row r="874" spans="3:4">
      <c r="C874">
        <v>2109.5</v>
      </c>
      <c r="D874">
        <v>5.7612303381982595E-4</v>
      </c>
    </row>
    <row r="875" spans="3:4">
      <c r="C875">
        <v>2111</v>
      </c>
      <c r="D875">
        <v>5.6017472137150786E-4</v>
      </c>
    </row>
    <row r="876" spans="3:4">
      <c r="C876">
        <v>2112.5</v>
      </c>
      <c r="D876">
        <v>5.45466542617315E-4</v>
      </c>
    </row>
    <row r="877" spans="3:4">
      <c r="C877">
        <v>2114</v>
      </c>
      <c r="D877">
        <v>5.3191179916971449E-4</v>
      </c>
    </row>
    <row r="878" spans="3:4">
      <c r="C878">
        <v>2115.5</v>
      </c>
      <c r="D878">
        <v>5.1941879932192029E-4</v>
      </c>
    </row>
    <row r="879" spans="3:4">
      <c r="C879">
        <v>2117</v>
      </c>
      <c r="D879">
        <v>5.079249182518464E-4</v>
      </c>
    </row>
    <row r="880" spans="3:4">
      <c r="C880">
        <v>2118.5</v>
      </c>
      <c r="D880">
        <v>4.9733336252562603E-4</v>
      </c>
    </row>
    <row r="881" spans="3:4">
      <c r="C881">
        <v>2120</v>
      </c>
      <c r="D881">
        <v>4.8757593669279952E-4</v>
      </c>
    </row>
    <row r="882" spans="3:4">
      <c r="C882">
        <v>2121.5</v>
      </c>
      <c r="D882">
        <v>4.7857548802141187E-4</v>
      </c>
    </row>
    <row r="883" spans="3:4">
      <c r="C883">
        <v>2123</v>
      </c>
      <c r="D883">
        <v>4.7026403001593643E-4</v>
      </c>
    </row>
    <row r="884" spans="3:4">
      <c r="C884">
        <v>2124.5</v>
      </c>
      <c r="D884">
        <v>4.6256963320368791E-4</v>
      </c>
    </row>
    <row r="885" spans="3:4">
      <c r="C885">
        <v>2126</v>
      </c>
      <c r="D885">
        <v>4.5538417878418898E-4</v>
      </c>
    </row>
    <row r="886" spans="3:4">
      <c r="C886">
        <v>2127.5</v>
      </c>
      <c r="D886">
        <v>4.4865161280175102E-4</v>
      </c>
    </row>
    <row r="887" spans="3:4">
      <c r="C887">
        <v>2129</v>
      </c>
      <c r="D887">
        <v>4.4230361277461903E-4</v>
      </c>
    </row>
    <row r="888" spans="3:4">
      <c r="C888">
        <v>2130.5</v>
      </c>
      <c r="D888">
        <v>4.3627930635673368E-4</v>
      </c>
    </row>
    <row r="889" spans="3:4">
      <c r="C889">
        <v>2132</v>
      </c>
      <c r="D889">
        <v>4.3048006229594597E-4</v>
      </c>
    </row>
    <row r="890" spans="3:4">
      <c r="C890">
        <v>2133.5</v>
      </c>
      <c r="D890">
        <v>4.2483615655292709E-4</v>
      </c>
    </row>
    <row r="891" spans="3:4">
      <c r="C891">
        <v>2135</v>
      </c>
      <c r="D891">
        <v>4.1928427234636949E-4</v>
      </c>
    </row>
    <row r="892" spans="3:4">
      <c r="C892">
        <v>2136.5</v>
      </c>
      <c r="D892">
        <v>4.1378664985777976E-4</v>
      </c>
    </row>
    <row r="893" spans="3:4">
      <c r="C893">
        <v>2138</v>
      </c>
      <c r="D893">
        <v>4.0827796436044536E-4</v>
      </c>
    </row>
    <row r="894" spans="3:4">
      <c r="C894">
        <v>2139.5</v>
      </c>
      <c r="D894">
        <v>4.027137649999183E-4</v>
      </c>
    </row>
    <row r="895" spans="3:4">
      <c r="C895">
        <v>2141</v>
      </c>
      <c r="D895">
        <v>3.970577158838358E-4</v>
      </c>
    </row>
    <row r="896" spans="3:4">
      <c r="C896">
        <v>2142.5</v>
      </c>
      <c r="D896">
        <v>3.912926525862948E-4</v>
      </c>
    </row>
    <row r="897" spans="3:4">
      <c r="C897">
        <v>2144</v>
      </c>
      <c r="D897">
        <v>3.853834717371707E-4</v>
      </c>
    </row>
    <row r="898" spans="3:4">
      <c r="C898">
        <v>2145.5</v>
      </c>
      <c r="D898">
        <v>3.7933172498328603E-4</v>
      </c>
    </row>
    <row r="899" spans="3:4">
      <c r="C899">
        <v>2147</v>
      </c>
      <c r="D899">
        <v>3.7313401274232901E-4</v>
      </c>
    </row>
    <row r="900" spans="3:4">
      <c r="C900">
        <v>2148.5</v>
      </c>
      <c r="D900">
        <v>3.6681633239110878E-4</v>
      </c>
    </row>
    <row r="901" spans="3:4">
      <c r="C901">
        <v>2150</v>
      </c>
      <c r="D901">
        <v>3.6041492892782727E-4</v>
      </c>
    </row>
    <row r="902" spans="3:4">
      <c r="C902">
        <v>2151.5</v>
      </c>
      <c r="D902">
        <v>3.5396022390053814E-4</v>
      </c>
    </row>
    <row r="903" spans="3:4">
      <c r="C903">
        <v>2153</v>
      </c>
      <c r="D903">
        <v>3.4750477664453698E-4</v>
      </c>
    </row>
    <row r="904" spans="3:4">
      <c r="C904">
        <v>2154.5</v>
      </c>
      <c r="D904">
        <v>3.4111293350684563E-4</v>
      </c>
    </row>
    <row r="905" spans="3:4">
      <c r="C905">
        <v>2156</v>
      </c>
      <c r="D905">
        <v>3.3486043351913262E-4</v>
      </c>
    </row>
    <row r="906" spans="3:4">
      <c r="C906">
        <v>2157.5</v>
      </c>
      <c r="D906">
        <v>3.2883384088555731E-4</v>
      </c>
    </row>
    <row r="907" spans="3:4">
      <c r="C907">
        <v>2159</v>
      </c>
      <c r="D907">
        <v>3.2312980361925389E-4</v>
      </c>
    </row>
    <row r="908" spans="3:4">
      <c r="C908">
        <v>2160.5</v>
      </c>
      <c r="D908">
        <v>3.1785413736003845E-4</v>
      </c>
    </row>
    <row r="909" spans="3:4">
      <c r="C909">
        <v>2162</v>
      </c>
      <c r="D909">
        <v>3.1311201398986883E-4</v>
      </c>
    </row>
    <row r="910" spans="3:4">
      <c r="C910">
        <v>2163.5</v>
      </c>
      <c r="D910">
        <v>3.0903386762560933E-4</v>
      </c>
    </row>
    <row r="911" spans="3:4">
      <c r="C911">
        <v>2165</v>
      </c>
      <c r="D911">
        <v>3.0574787316792055E-4</v>
      </c>
    </row>
    <row r="912" spans="3:4">
      <c r="C912">
        <v>2166.5</v>
      </c>
      <c r="D912">
        <v>3.0338922019890153E-4</v>
      </c>
    </row>
    <row r="913" spans="3:4">
      <c r="C913">
        <v>2168</v>
      </c>
      <c r="D913">
        <v>3.0208025728247932E-4</v>
      </c>
    </row>
    <row r="914" spans="3:4">
      <c r="C914">
        <v>2169.5</v>
      </c>
      <c r="D914">
        <v>3.0194540215486217E-4</v>
      </c>
    </row>
    <row r="915" spans="3:4">
      <c r="C915">
        <v>2171</v>
      </c>
      <c r="D915">
        <v>3.0313026387594294E-4</v>
      </c>
    </row>
    <row r="916" spans="3:4">
      <c r="C916">
        <v>2172.5</v>
      </c>
      <c r="D916">
        <v>3.0575020476534951E-4</v>
      </c>
    </row>
    <row r="917" spans="3:4">
      <c r="C917">
        <v>2174</v>
      </c>
      <c r="D917">
        <v>3.0992285042251606E-4</v>
      </c>
    </row>
    <row r="918" spans="3:4">
      <c r="C918">
        <v>2175.5</v>
      </c>
      <c r="D918">
        <v>3.1575600372397847E-4</v>
      </c>
    </row>
    <row r="919" spans="3:4">
      <c r="C919">
        <v>2177</v>
      </c>
      <c r="D919">
        <v>3.2334491368391172E-4</v>
      </c>
    </row>
    <row r="920" spans="3:4">
      <c r="C920">
        <v>2178.5</v>
      </c>
      <c r="D920">
        <v>3.3276949178425119E-4</v>
      </c>
    </row>
    <row r="921" spans="3:4">
      <c r="C921">
        <v>2180</v>
      </c>
      <c r="D921">
        <v>3.4409153240175325E-4</v>
      </c>
    </row>
    <row r="922" spans="3:4">
      <c r="C922">
        <v>2181.5</v>
      </c>
      <c r="D922">
        <v>3.57352005408679E-4</v>
      </c>
    </row>
    <row r="923" spans="3:4">
      <c r="C923">
        <v>2183</v>
      </c>
      <c r="D923">
        <v>3.7256849960205551E-4</v>
      </c>
    </row>
    <row r="924" spans="3:4">
      <c r="C924">
        <v>2184.5</v>
      </c>
      <c r="D924">
        <v>3.8973290443641644E-4</v>
      </c>
    </row>
    <row r="925" spans="3:4">
      <c r="C925">
        <v>2186</v>
      </c>
      <c r="D925">
        <v>4.0880942367861926E-4</v>
      </c>
    </row>
    <row r="926" spans="3:4">
      <c r="C926">
        <v>2187.5</v>
      </c>
      <c r="D926">
        <v>4.2973301718903054E-4</v>
      </c>
    </row>
    <row r="927" spans="3:4">
      <c r="C927">
        <v>2189</v>
      </c>
      <c r="D927">
        <v>4.5240836528909195E-4</v>
      </c>
    </row>
    <row r="928" spans="3:4">
      <c r="C928">
        <v>2190.5</v>
      </c>
      <c r="D928">
        <v>4.7670944351330092E-4</v>
      </c>
    </row>
    <row r="929" spans="3:4">
      <c r="C929">
        <v>2192</v>
      </c>
      <c r="D929">
        <v>5.0247070710430369E-4</v>
      </c>
    </row>
    <row r="930" spans="3:4">
      <c r="C930">
        <v>2193.5</v>
      </c>
      <c r="D930">
        <v>5.2952586384410517E-4</v>
      </c>
    </row>
    <row r="931" spans="3:4">
      <c r="C931">
        <v>2195</v>
      </c>
      <c r="D931">
        <v>5.5764120085158796E-4</v>
      </c>
    </row>
    <row r="932" spans="3:4">
      <c r="C932">
        <v>2196.5</v>
      </c>
      <c r="D932">
        <v>5.8659805442498928E-4</v>
      </c>
    </row>
    <row r="933" spans="3:4">
      <c r="C933">
        <v>2198</v>
      </c>
      <c r="D933">
        <v>6.1612543753827148E-4</v>
      </c>
    </row>
    <row r="934" spans="3:4">
      <c r="C934">
        <v>2199.5</v>
      </c>
      <c r="D934">
        <v>6.4594539498316617E-4</v>
      </c>
    </row>
    <row r="935" spans="3:4">
      <c r="C935">
        <v>2201</v>
      </c>
      <c r="D935">
        <v>6.7576703117262933E-4</v>
      </c>
    </row>
    <row r="936" spans="3:4">
      <c r="C936">
        <v>2202.5</v>
      </c>
      <c r="D936">
        <v>7.0528240185870495E-4</v>
      </c>
    </row>
    <row r="937" spans="3:4">
      <c r="C937">
        <v>2204</v>
      </c>
      <c r="D937">
        <v>7.3421125409583207E-4</v>
      </c>
    </row>
    <row r="938" spans="3:4">
      <c r="C938">
        <v>2205.5</v>
      </c>
      <c r="D938">
        <v>7.622361367270288E-4</v>
      </c>
    </row>
    <row r="939" spans="3:4">
      <c r="C939">
        <v>2207</v>
      </c>
      <c r="D939">
        <v>7.890796502960537E-4</v>
      </c>
    </row>
    <row r="940" spans="3:4">
      <c r="C940">
        <v>2208.5</v>
      </c>
      <c r="D940">
        <v>8.1448045209977051E-4</v>
      </c>
    </row>
    <row r="941" spans="3:4">
      <c r="C941">
        <v>2210</v>
      </c>
      <c r="D941">
        <v>8.3817610635845865E-4</v>
      </c>
    </row>
    <row r="942" spans="3:4">
      <c r="C942">
        <v>2211.5</v>
      </c>
      <c r="D942">
        <v>8.5994150691641599E-4</v>
      </c>
    </row>
    <row r="943" spans="3:4">
      <c r="C943">
        <v>2213</v>
      </c>
      <c r="D943">
        <v>8.7958157711432957E-4</v>
      </c>
    </row>
    <row r="944" spans="3:4">
      <c r="C944">
        <v>2214.5</v>
      </c>
      <c r="D944">
        <v>8.9693474626219565E-4</v>
      </c>
    </row>
    <row r="945" spans="3:4">
      <c r="C945">
        <v>2216</v>
      </c>
      <c r="D945">
        <v>9.1186638414959224E-4</v>
      </c>
    </row>
    <row r="946" spans="3:4">
      <c r="C946">
        <v>2217.5</v>
      </c>
      <c r="D946">
        <v>9.2430854850463417E-4</v>
      </c>
    </row>
    <row r="947" spans="3:4">
      <c r="C947">
        <v>2219</v>
      </c>
      <c r="D947">
        <v>9.34183797162109E-4</v>
      </c>
    </row>
    <row r="948" spans="3:4">
      <c r="C948">
        <v>2220.5</v>
      </c>
      <c r="D948">
        <v>9.4151747727782306E-4</v>
      </c>
    </row>
    <row r="949" spans="3:4">
      <c r="C949">
        <v>2222</v>
      </c>
      <c r="D949">
        <v>9.4631428349588353E-4</v>
      </c>
    </row>
    <row r="950" spans="3:4">
      <c r="C950">
        <v>2223.5</v>
      </c>
      <c r="D950">
        <v>9.4863376484941866E-4</v>
      </c>
    </row>
    <row r="951" spans="3:4">
      <c r="C951">
        <v>2225</v>
      </c>
      <c r="D951">
        <v>9.4856692433255686E-4</v>
      </c>
    </row>
    <row r="952" spans="3:4">
      <c r="C952">
        <v>2226.5</v>
      </c>
      <c r="D952">
        <v>9.4623265315592038E-4</v>
      </c>
    </row>
    <row r="953" spans="3:4">
      <c r="C953">
        <v>2228</v>
      </c>
      <c r="D953">
        <v>9.4177368762496155E-4</v>
      </c>
    </row>
    <row r="954" spans="3:4">
      <c r="C954">
        <v>2229.5</v>
      </c>
      <c r="D954">
        <v>9.3535224391973334E-4</v>
      </c>
    </row>
    <row r="955" spans="3:4">
      <c r="C955">
        <v>2231</v>
      </c>
      <c r="D955">
        <v>9.2714843667888937E-4</v>
      </c>
    </row>
    <row r="956" spans="3:4">
      <c r="C956">
        <v>2232.5</v>
      </c>
      <c r="D956">
        <v>9.1736029988413585E-4</v>
      </c>
    </row>
    <row r="957" spans="3:4">
      <c r="C957">
        <v>2234</v>
      </c>
      <c r="D957">
        <v>9.0615996944649814E-4</v>
      </c>
    </row>
    <row r="958" spans="3:4">
      <c r="C958">
        <v>2235.5</v>
      </c>
      <c r="D958">
        <v>8.9375238226431747E-4</v>
      </c>
    </row>
    <row r="959" spans="3:4">
      <c r="C959">
        <v>2237</v>
      </c>
      <c r="D959">
        <v>8.8033128143609766E-4</v>
      </c>
    </row>
    <row r="960" spans="3:4">
      <c r="C960">
        <v>2238.5</v>
      </c>
      <c r="D960">
        <v>8.6608501590211627E-4</v>
      </c>
    </row>
    <row r="961" spans="3:4">
      <c r="C961">
        <v>2240</v>
      </c>
      <c r="D961">
        <v>8.5119360305607381E-4</v>
      </c>
    </row>
    <row r="962" spans="3:4">
      <c r="C962">
        <v>2241.5</v>
      </c>
      <c r="D962">
        <v>8.3583666217445802E-4</v>
      </c>
    </row>
    <row r="963" spans="3:4">
      <c r="C963">
        <v>2243</v>
      </c>
      <c r="D963">
        <v>8.2015326126361828E-4</v>
      </c>
    </row>
    <row r="964" spans="3:4">
      <c r="C964">
        <v>2244.5</v>
      </c>
      <c r="D964">
        <v>8.0429394310293568E-4</v>
      </c>
    </row>
    <row r="965" spans="3:4">
      <c r="C965">
        <v>2246</v>
      </c>
      <c r="D965">
        <v>7.8838639514487773E-4</v>
      </c>
    </row>
    <row r="966" spans="3:4">
      <c r="C966">
        <v>2247.5</v>
      </c>
      <c r="D966">
        <v>7.7254284089384607E-4</v>
      </c>
    </row>
    <row r="967" spans="3:4">
      <c r="C967">
        <v>2249</v>
      </c>
      <c r="D967">
        <v>7.5685995934889289E-4</v>
      </c>
    </row>
    <row r="968" spans="3:4">
      <c r="C968">
        <v>2250.5</v>
      </c>
      <c r="D968">
        <v>7.4141915373648025E-4</v>
      </c>
    </row>
    <row r="969" spans="3:4">
      <c r="C969">
        <v>2252</v>
      </c>
      <c r="D969">
        <v>7.2627803120940649E-4</v>
      </c>
    </row>
    <row r="970" spans="3:4">
      <c r="C970">
        <v>2253.5</v>
      </c>
      <c r="D970">
        <v>7.1150952314888015E-4</v>
      </c>
    </row>
    <row r="971" spans="3:4">
      <c r="C971">
        <v>2255</v>
      </c>
      <c r="D971">
        <v>6.9714459522432568E-4</v>
      </c>
    </row>
    <row r="972" spans="3:4">
      <c r="C972">
        <v>2256.5</v>
      </c>
      <c r="D972">
        <v>6.8321004258804199E-4</v>
      </c>
    </row>
    <row r="973" spans="3:4">
      <c r="C973">
        <v>2258</v>
      </c>
      <c r="D973">
        <v>6.6972224169712052E-4</v>
      </c>
    </row>
    <row r="974" spans="3:4">
      <c r="C974">
        <v>2259.5</v>
      </c>
      <c r="D974">
        <v>6.5668984281162606E-4</v>
      </c>
    </row>
    <row r="975" spans="3:4">
      <c r="C975">
        <v>2261</v>
      </c>
      <c r="D975">
        <v>6.4411363701458266E-4</v>
      </c>
    </row>
    <row r="976" spans="3:4">
      <c r="C976">
        <v>2262.5</v>
      </c>
      <c r="D976">
        <v>6.3198792074828857E-4</v>
      </c>
    </row>
    <row r="977" spans="3:4">
      <c r="C977">
        <v>2264</v>
      </c>
      <c r="D977">
        <v>6.2030184171522798E-4</v>
      </c>
    </row>
    <row r="978" spans="3:4">
      <c r="C978">
        <v>2265.5</v>
      </c>
      <c r="D978">
        <v>6.090407065264421E-4</v>
      </c>
    </row>
    <row r="979" spans="3:4">
      <c r="C979">
        <v>2267</v>
      </c>
      <c r="D979">
        <v>5.9818723351392794E-4</v>
      </c>
    </row>
    <row r="980" spans="3:4">
      <c r="C980">
        <v>2268.5</v>
      </c>
      <c r="D980">
        <v>5.8772273656025804E-4</v>
      </c>
    </row>
    <row r="981" spans="3:4">
      <c r="C981">
        <v>2270</v>
      </c>
      <c r="D981">
        <v>5.7762822771162859E-4</v>
      </c>
    </row>
    <row r="982" spans="3:4">
      <c r="C982">
        <v>2271.5</v>
      </c>
      <c r="D982">
        <v>5.6788542783380144E-4</v>
      </c>
    </row>
    <row r="983" spans="3:4">
      <c r="C983">
        <v>2273</v>
      </c>
      <c r="D983">
        <v>5.5847767576222714E-4</v>
      </c>
    </row>
    <row r="984" spans="3:4">
      <c r="C984">
        <v>2274.5</v>
      </c>
      <c r="D984">
        <v>5.4939072740761989E-4</v>
      </c>
    </row>
    <row r="985" spans="3:4">
      <c r="C985">
        <v>2276</v>
      </c>
      <c r="D985">
        <v>5.4061343721685897E-4</v>
      </c>
    </row>
    <row r="986" spans="3:4">
      <c r="C986">
        <v>2277.5</v>
      </c>
      <c r="D986">
        <v>5.3213831535050746E-4</v>
      </c>
    </row>
    <row r="987" spans="3:4">
      <c r="C987">
        <v>2279</v>
      </c>
      <c r="D987">
        <v>5.2396195499618823E-4</v>
      </c>
    </row>
    <row r="988" spans="3:4">
      <c r="C988">
        <v>2280.5</v>
      </c>
      <c r="D988">
        <v>5.1608532544340096E-4</v>
      </c>
    </row>
    <row r="989" spans="3:4">
      <c r="C989">
        <v>2282</v>
      </c>
      <c r="D989">
        <v>5.0851392793051654E-4</v>
      </c>
    </row>
    <row r="990" spans="3:4">
      <c r="C990">
        <v>2283.5</v>
      </c>
      <c r="D990">
        <v>5.0125781284983233E-4</v>
      </c>
    </row>
    <row r="991" spans="3:4">
      <c r="C991">
        <v>2285</v>
      </c>
      <c r="D991">
        <v>4.9432247282317889E-4</v>
      </c>
    </row>
    <row r="992" spans="3:4">
      <c r="C992">
        <v>2286.5</v>
      </c>
      <c r="D992">
        <v>4.877455032536558E-4</v>
      </c>
    </row>
    <row r="993" spans="3:4">
      <c r="C993">
        <v>2288</v>
      </c>
      <c r="D993">
        <v>4.8153927510348981E-4</v>
      </c>
    </row>
    <row r="994" spans="3:4">
      <c r="C994">
        <v>2289.5</v>
      </c>
      <c r="D994">
        <v>4.75729497809656E-4</v>
      </c>
    </row>
    <row r="995" spans="3:4">
      <c r="C995">
        <v>2291</v>
      </c>
      <c r="D995">
        <v>4.7034451762496127E-4</v>
      </c>
    </row>
    <row r="996" spans="3:4">
      <c r="C996">
        <v>2292.5</v>
      </c>
      <c r="D996">
        <v>4.6541458173795255E-4</v>
      </c>
    </row>
    <row r="997" spans="3:4">
      <c r="C997">
        <v>2294</v>
      </c>
      <c r="D997">
        <v>4.6097101006577906E-4</v>
      </c>
    </row>
    <row r="998" spans="3:4">
      <c r="C998">
        <v>2295.5</v>
      </c>
      <c r="D998">
        <v>4.5704529001917881E-4</v>
      </c>
    </row>
    <row r="999" spans="3:4">
      <c r="C999">
        <v>2297</v>
      </c>
      <c r="D999">
        <v>4.5365987983377384E-4</v>
      </c>
    </row>
    <row r="1000" spans="3:4">
      <c r="C1000">
        <v>2298.5</v>
      </c>
      <c r="D1000">
        <v>4.508626398265193E-4</v>
      </c>
    </row>
    <row r="1001" spans="3:4">
      <c r="C1001">
        <v>2300</v>
      </c>
      <c r="D1001">
        <v>4.4866814638461292E-4</v>
      </c>
    </row>
    <row r="1002" spans="3:4">
      <c r="C1002">
        <v>2301.5</v>
      </c>
      <c r="D1002">
        <v>4.4710946577514968E-4</v>
      </c>
    </row>
    <row r="1003" spans="3:4">
      <c r="C1003">
        <v>2303</v>
      </c>
      <c r="D1003">
        <v>4.4618642766983065E-4</v>
      </c>
    </row>
    <row r="1004" spans="3:4">
      <c r="C1004">
        <v>2304.5</v>
      </c>
      <c r="D1004">
        <v>4.4591886833347138E-4</v>
      </c>
    </row>
    <row r="1005" spans="3:4">
      <c r="C1005">
        <v>2306</v>
      </c>
      <c r="D1005">
        <v>4.4631207024434488E-4</v>
      </c>
    </row>
    <row r="1006" spans="3:4">
      <c r="C1006">
        <v>2307.5</v>
      </c>
      <c r="D1006">
        <v>4.4736391262717575E-4</v>
      </c>
    </row>
    <row r="1007" spans="3:4">
      <c r="C1007">
        <v>2309</v>
      </c>
      <c r="D1007">
        <v>4.4906422817000654E-4</v>
      </c>
    </row>
    <row r="1008" spans="3:4">
      <c r="C1008">
        <v>2310.5</v>
      </c>
      <c r="D1008">
        <v>4.5139429819503381E-4</v>
      </c>
    </row>
    <row r="1009" spans="3:4">
      <c r="C1009">
        <v>2312</v>
      </c>
      <c r="D1009">
        <v>4.54326505313439E-4</v>
      </c>
    </row>
    <row r="1010" spans="3:4">
      <c r="C1010">
        <v>2313.5</v>
      </c>
      <c r="D1010">
        <v>4.5785792400992342E-4</v>
      </c>
    </row>
    <row r="1011" spans="3:4">
      <c r="C1011">
        <v>2315</v>
      </c>
      <c r="D1011">
        <v>4.6189600587262167E-4</v>
      </c>
    </row>
    <row r="1012" spans="3:4">
      <c r="C1012">
        <v>2316.5</v>
      </c>
      <c r="D1012">
        <v>4.6640555026166656E-4</v>
      </c>
    </row>
    <row r="1013" spans="3:4">
      <c r="C1013">
        <v>2318</v>
      </c>
      <c r="D1013">
        <v>4.7131287388047844E-4</v>
      </c>
    </row>
    <row r="1014" spans="3:4">
      <c r="C1014">
        <v>2319.5</v>
      </c>
      <c r="D1014">
        <v>4.7655763023312221E-4</v>
      </c>
    </row>
    <row r="1015" spans="3:4">
      <c r="C1015">
        <v>2321</v>
      </c>
      <c r="D1015">
        <v>4.820550508162767E-4</v>
      </c>
    </row>
    <row r="1016" spans="3:4">
      <c r="C1016">
        <v>2322.5</v>
      </c>
      <c r="D1016">
        <v>4.8775312544203144E-4</v>
      </c>
    </row>
    <row r="1017" spans="3:4">
      <c r="C1017">
        <v>2324</v>
      </c>
      <c r="D1017">
        <v>4.9353608988299789E-4</v>
      </c>
    </row>
    <row r="1018" spans="3:4">
      <c r="C1018">
        <v>2325.5</v>
      </c>
      <c r="D1018">
        <v>4.9932320176264183E-4</v>
      </c>
    </row>
    <row r="1019" spans="3:4">
      <c r="C1019">
        <v>2327</v>
      </c>
      <c r="D1019">
        <v>5.0503675774553661E-4</v>
      </c>
    </row>
    <row r="1020" spans="3:4">
      <c r="C1020">
        <v>2328.5</v>
      </c>
      <c r="D1020">
        <v>5.1056734799903233E-4</v>
      </c>
    </row>
    <row r="1021" spans="3:4">
      <c r="C1021">
        <v>2330</v>
      </c>
      <c r="D1021">
        <v>5.1584667682242301E-4</v>
      </c>
    </row>
    <row r="1022" spans="3:4">
      <c r="C1022">
        <v>2331.5</v>
      </c>
      <c r="D1022">
        <v>5.2077447514782744E-4</v>
      </c>
    </row>
    <row r="1023" spans="3:4">
      <c r="C1023">
        <v>2333</v>
      </c>
      <c r="D1023">
        <v>5.2528169897758398E-4</v>
      </c>
    </row>
    <row r="1024" spans="3:4">
      <c r="C1024">
        <v>2334.5</v>
      </c>
      <c r="D1024">
        <v>5.2929973538819826E-4</v>
      </c>
    </row>
    <row r="1025" spans="3:4">
      <c r="C1025">
        <v>2336</v>
      </c>
      <c r="D1025">
        <v>5.3276235224428972E-4</v>
      </c>
    </row>
    <row r="1026" spans="3:4">
      <c r="C1026">
        <v>2337.5</v>
      </c>
      <c r="D1026">
        <v>5.3563991422582967E-4</v>
      </c>
    </row>
    <row r="1027" spans="3:4">
      <c r="C1027">
        <v>2339</v>
      </c>
      <c r="D1027">
        <v>5.3788932600246195E-4</v>
      </c>
    </row>
    <row r="1028" spans="3:4">
      <c r="C1028">
        <v>2340.5</v>
      </c>
      <c r="D1028">
        <v>5.3950225520293786E-4</v>
      </c>
    </row>
    <row r="1029" spans="3:4">
      <c r="C1029">
        <v>2342</v>
      </c>
      <c r="D1029">
        <v>5.404604915977254E-4</v>
      </c>
    </row>
    <row r="1030" spans="3:4">
      <c r="C1030">
        <v>2343.5</v>
      </c>
      <c r="D1030">
        <v>5.4078832321360383E-4</v>
      </c>
    </row>
    <row r="1031" spans="3:4">
      <c r="C1031">
        <v>2345</v>
      </c>
      <c r="D1031">
        <v>5.4052109250465321E-4</v>
      </c>
    </row>
    <row r="1032" spans="3:4">
      <c r="C1032">
        <v>2346.5</v>
      </c>
      <c r="D1032">
        <v>5.397162344781116E-4</v>
      </c>
    </row>
    <row r="1033" spans="3:4">
      <c r="C1033">
        <v>2348</v>
      </c>
      <c r="D1033">
        <v>5.3844827631500676E-4</v>
      </c>
    </row>
    <row r="1034" spans="3:4">
      <c r="C1034">
        <v>2349.5</v>
      </c>
      <c r="D1034">
        <v>5.3682086518688831E-4</v>
      </c>
    </row>
    <row r="1035" spans="3:4">
      <c r="C1035">
        <v>2351</v>
      </c>
      <c r="D1035">
        <v>5.349311829245351E-4</v>
      </c>
    </row>
    <row r="1036" spans="3:4">
      <c r="C1036">
        <v>2352.5</v>
      </c>
      <c r="D1036">
        <v>5.3293080972704359E-4</v>
      </c>
    </row>
    <row r="1037" spans="3:4">
      <c r="C1037">
        <v>2354</v>
      </c>
      <c r="D1037">
        <v>5.3096766429820892E-4</v>
      </c>
    </row>
    <row r="1038" spans="3:4">
      <c r="C1038">
        <v>2355.5</v>
      </c>
      <c r="D1038">
        <v>5.2920024974288573E-4</v>
      </c>
    </row>
    <row r="1039" spans="3:4">
      <c r="C1039">
        <v>2357</v>
      </c>
      <c r="D1039">
        <v>5.278216723863476E-4</v>
      </c>
    </row>
    <row r="1040" spans="3:4">
      <c r="C1040">
        <v>2358.5</v>
      </c>
      <c r="D1040">
        <v>5.2704087276704049E-4</v>
      </c>
    </row>
    <row r="1041" spans="3:4">
      <c r="C1041">
        <v>2360</v>
      </c>
      <c r="D1041">
        <v>5.270592080476392E-4</v>
      </c>
    </row>
    <row r="1042" spans="3:4">
      <c r="C1042">
        <v>2361.5</v>
      </c>
      <c r="D1042">
        <v>5.2808034747706492E-4</v>
      </c>
    </row>
    <row r="1043" spans="3:4">
      <c r="C1043">
        <v>2363</v>
      </c>
      <c r="D1043">
        <v>5.3033203869820101E-4</v>
      </c>
    </row>
    <row r="1044" spans="3:4">
      <c r="C1044">
        <v>2364.5</v>
      </c>
      <c r="D1044">
        <v>5.3403267028850139E-4</v>
      </c>
    </row>
    <row r="1045" spans="3:4">
      <c r="C1045">
        <v>2366</v>
      </c>
      <c r="D1045">
        <v>5.3940751343416876E-4</v>
      </c>
    </row>
    <row r="1046" spans="3:4">
      <c r="C1046">
        <v>2367.5</v>
      </c>
      <c r="D1046">
        <v>5.466506579550189E-4</v>
      </c>
    </row>
    <row r="1047" spans="3:4">
      <c r="C1047">
        <v>2369</v>
      </c>
      <c r="D1047">
        <v>5.5595468645863375E-4</v>
      </c>
    </row>
    <row r="1048" spans="3:4">
      <c r="C1048">
        <v>2370.5</v>
      </c>
      <c r="D1048">
        <v>5.674801038249407E-4</v>
      </c>
    </row>
    <row r="1049" spans="3:4">
      <c r="C1049">
        <v>2372</v>
      </c>
      <c r="D1049">
        <v>5.8139296222615012E-4</v>
      </c>
    </row>
    <row r="1050" spans="3:4">
      <c r="C1050">
        <v>2373.5</v>
      </c>
      <c r="D1050">
        <v>5.9779664159998998E-4</v>
      </c>
    </row>
    <row r="1051" spans="3:4">
      <c r="C1051">
        <v>2375</v>
      </c>
      <c r="D1051">
        <v>6.1679668924955594E-4</v>
      </c>
    </row>
    <row r="1052" spans="3:4">
      <c r="C1052">
        <v>2376.5</v>
      </c>
      <c r="D1052">
        <v>6.3842838255730443E-4</v>
      </c>
    </row>
    <row r="1053" spans="3:4">
      <c r="C1053">
        <v>2378</v>
      </c>
      <c r="D1053">
        <v>6.6272399039973286E-4</v>
      </c>
    </row>
    <row r="1054" spans="3:4">
      <c r="C1054">
        <v>2379.5</v>
      </c>
      <c r="D1054">
        <v>6.8964041442095962E-4</v>
      </c>
    </row>
    <row r="1055" spans="3:4">
      <c r="C1055">
        <v>2381</v>
      </c>
      <c r="D1055">
        <v>7.191043830389206E-4</v>
      </c>
    </row>
    <row r="1056" spans="3:4">
      <c r="C1056">
        <v>2382.5</v>
      </c>
      <c r="D1056">
        <v>7.5104606338212551E-4</v>
      </c>
    </row>
    <row r="1057" spans="3:4">
      <c r="C1057">
        <v>2384</v>
      </c>
      <c r="D1057">
        <v>7.8531258561336339E-4</v>
      </c>
    </row>
    <row r="1058" spans="3:4">
      <c r="C1058">
        <v>2385.5</v>
      </c>
      <c r="D1058">
        <v>8.2170939376057818E-4</v>
      </c>
    </row>
    <row r="1059" spans="3:4">
      <c r="C1059">
        <v>2387</v>
      </c>
      <c r="D1059">
        <v>8.6003419209397102E-4</v>
      </c>
    </row>
    <row r="1060" spans="3:4">
      <c r="C1060">
        <v>2388.5</v>
      </c>
      <c r="D1060">
        <v>9.0005107104132833E-4</v>
      </c>
    </row>
    <row r="1061" spans="3:4">
      <c r="C1061">
        <v>2390</v>
      </c>
      <c r="D1061">
        <v>9.4151380766068166E-4</v>
      </c>
    </row>
    <row r="1062" spans="3:4">
      <c r="C1062">
        <v>2391.5</v>
      </c>
      <c r="D1062">
        <v>9.8413225488781916E-4</v>
      </c>
    </row>
    <row r="1063" spans="3:4">
      <c r="C1063">
        <v>2393</v>
      </c>
      <c r="D1063">
        <v>1.0276340967526577E-3</v>
      </c>
    </row>
    <row r="1064" spans="3:4">
      <c r="C1064">
        <v>2394.5</v>
      </c>
      <c r="D1064">
        <v>1.0717357729151189E-3</v>
      </c>
    </row>
    <row r="1065" spans="3:4">
      <c r="C1065">
        <v>2396</v>
      </c>
      <c r="D1065">
        <v>1.1161669127730479E-3</v>
      </c>
    </row>
    <row r="1066" spans="3:4">
      <c r="C1066">
        <v>2397.5</v>
      </c>
      <c r="D1066">
        <v>1.1606478015759212E-3</v>
      </c>
    </row>
    <row r="1067" spans="3:4">
      <c r="C1067">
        <v>2399</v>
      </c>
      <c r="D1067">
        <v>1.2049040316154485E-3</v>
      </c>
    </row>
    <row r="1068" spans="3:4">
      <c r="C1068">
        <v>2400.5</v>
      </c>
      <c r="D1068">
        <v>1.2487072071280256E-3</v>
      </c>
    </row>
    <row r="1069" spans="3:4">
      <c r="C1069">
        <v>2402</v>
      </c>
      <c r="D1069">
        <v>1.2918098005010256E-3</v>
      </c>
    </row>
    <row r="1070" spans="3:4">
      <c r="C1070">
        <v>2403.5</v>
      </c>
      <c r="D1070">
        <v>1.3340170033944495E-3</v>
      </c>
    </row>
    <row r="1071" spans="3:4">
      <c r="C1071">
        <v>2405</v>
      </c>
      <c r="D1071">
        <v>1.3751253814431369E-3</v>
      </c>
    </row>
    <row r="1072" spans="3:4">
      <c r="C1072">
        <v>2406.5</v>
      </c>
      <c r="D1072">
        <v>1.4149418589884004E-3</v>
      </c>
    </row>
    <row r="1073" spans="3:4">
      <c r="C1073">
        <v>2408</v>
      </c>
      <c r="D1073">
        <v>1.453332457426691E-3</v>
      </c>
    </row>
    <row r="1074" spans="3:4">
      <c r="C1074">
        <v>2409.5</v>
      </c>
      <c r="D1074">
        <v>1.4901440808550014E-3</v>
      </c>
    </row>
    <row r="1075" spans="3:4">
      <c r="C1075">
        <v>2411</v>
      </c>
      <c r="D1075">
        <v>1.5252609990212833E-3</v>
      </c>
    </row>
    <row r="1076" spans="3:4">
      <c r="C1076">
        <v>2412.5</v>
      </c>
      <c r="D1076">
        <v>1.5585554362378469E-3</v>
      </c>
    </row>
    <row r="1077" spans="3:4">
      <c r="C1077">
        <v>2414</v>
      </c>
      <c r="D1077">
        <v>1.5899432150495859E-3</v>
      </c>
    </row>
    <row r="1078" spans="3:4">
      <c r="C1078">
        <v>2415.5</v>
      </c>
      <c r="D1078">
        <v>1.6193504158274971E-3</v>
      </c>
    </row>
    <row r="1079" spans="3:4">
      <c r="C1079">
        <v>2417</v>
      </c>
      <c r="D1079">
        <v>1.6467149064677505E-3</v>
      </c>
    </row>
    <row r="1080" spans="3:4">
      <c r="C1080">
        <v>2418.5</v>
      </c>
      <c r="D1080">
        <v>1.672045189504997E-3</v>
      </c>
    </row>
    <row r="1081" spans="3:4">
      <c r="C1081">
        <v>2420</v>
      </c>
      <c r="D1081">
        <v>1.6952906151365861E-3</v>
      </c>
    </row>
    <row r="1082" spans="3:4">
      <c r="C1082">
        <v>2421.5</v>
      </c>
      <c r="D1082">
        <v>1.7165009111729281E-3</v>
      </c>
    </row>
    <row r="1083" spans="3:4">
      <c r="C1083">
        <v>2423</v>
      </c>
      <c r="D1083">
        <v>1.7357158400759507E-3</v>
      </c>
    </row>
    <row r="1084" spans="3:4">
      <c r="C1084">
        <v>2424.5</v>
      </c>
      <c r="D1084">
        <v>1.7530420004210673E-3</v>
      </c>
    </row>
    <row r="1085" spans="3:4">
      <c r="C1085">
        <v>2426</v>
      </c>
      <c r="D1085">
        <v>1.7685834623395961E-3</v>
      </c>
    </row>
    <row r="1086" spans="3:4">
      <c r="C1086">
        <v>2427.5</v>
      </c>
      <c r="D1086">
        <v>1.782518065754914E-3</v>
      </c>
    </row>
    <row r="1087" spans="3:4">
      <c r="C1087">
        <v>2429</v>
      </c>
      <c r="D1087">
        <v>1.7950216212541687E-3</v>
      </c>
    </row>
    <row r="1088" spans="3:4">
      <c r="C1088">
        <v>2430.5</v>
      </c>
      <c r="D1088">
        <v>1.8063389633283346E-3</v>
      </c>
    </row>
    <row r="1089" spans="3:4">
      <c r="C1089">
        <v>2432</v>
      </c>
      <c r="D1089">
        <v>1.8167055955054824E-3</v>
      </c>
    </row>
    <row r="1090" spans="3:4">
      <c r="C1090">
        <v>2433.5</v>
      </c>
      <c r="D1090">
        <v>1.8264239855872858E-3</v>
      </c>
    </row>
    <row r="1091" spans="3:4">
      <c r="C1091">
        <v>2435</v>
      </c>
      <c r="D1091">
        <v>1.8357775905332545E-3</v>
      </c>
    </row>
    <row r="1092" spans="3:4">
      <c r="C1092">
        <v>2436.5</v>
      </c>
      <c r="D1092">
        <v>1.8450931977228044E-3</v>
      </c>
    </row>
    <row r="1093" spans="3:4">
      <c r="C1093">
        <v>2438</v>
      </c>
      <c r="D1093">
        <v>1.8546996339629934E-3</v>
      </c>
    </row>
    <row r="1094" spans="3:4">
      <c r="C1094">
        <v>2439.5</v>
      </c>
      <c r="D1094">
        <v>1.8649418307704793E-3</v>
      </c>
    </row>
    <row r="1095" spans="3:4">
      <c r="C1095">
        <v>2441</v>
      </c>
      <c r="D1095">
        <v>1.8761377594293926E-3</v>
      </c>
    </row>
    <row r="1096" spans="3:4">
      <c r="C1096">
        <v>2442.5</v>
      </c>
      <c r="D1096">
        <v>1.888622397951827E-3</v>
      </c>
    </row>
    <row r="1097" spans="3:4">
      <c r="C1097">
        <v>2444</v>
      </c>
      <c r="D1097">
        <v>1.9027143358355482E-3</v>
      </c>
    </row>
    <row r="1098" spans="3:4">
      <c r="C1098">
        <v>2445.5</v>
      </c>
      <c r="D1098">
        <v>1.9187215509211171E-3</v>
      </c>
    </row>
    <row r="1099" spans="3:4">
      <c r="C1099">
        <v>2447</v>
      </c>
      <c r="D1099">
        <v>1.9369311528802068E-3</v>
      </c>
    </row>
    <row r="1100" spans="3:4">
      <c r="C1100">
        <v>2448.5</v>
      </c>
      <c r="D1100">
        <v>1.9576087671697787E-3</v>
      </c>
    </row>
    <row r="1101" spans="3:4">
      <c r="C1101">
        <v>2450</v>
      </c>
      <c r="D1101">
        <v>1.9810001900240331E-3</v>
      </c>
    </row>
    <row r="1102" spans="3:4">
      <c r="C1102">
        <v>2451.5</v>
      </c>
      <c r="D1102">
        <v>2.0073179499135721E-3</v>
      </c>
    </row>
    <row r="1103" spans="3:4">
      <c r="C1103">
        <v>2453</v>
      </c>
      <c r="D1103">
        <v>2.0367773500585612E-3</v>
      </c>
    </row>
    <row r="1104" spans="3:4">
      <c r="C1104">
        <v>2454.5</v>
      </c>
      <c r="D1104">
        <v>2.0695288424683721E-3</v>
      </c>
    </row>
    <row r="1105" spans="3:4">
      <c r="C1105">
        <v>2456</v>
      </c>
      <c r="D1105">
        <v>2.1057390117448669E-3</v>
      </c>
    </row>
    <row r="1106" spans="3:4">
      <c r="C1106">
        <v>2457.5</v>
      </c>
      <c r="D1106">
        <v>2.1454914374588914E-3</v>
      </c>
    </row>
    <row r="1107" spans="3:4">
      <c r="C1107">
        <v>2459</v>
      </c>
      <c r="D1107">
        <v>2.1888710832040888E-3</v>
      </c>
    </row>
    <row r="1108" spans="3:4">
      <c r="C1108">
        <v>2460.5</v>
      </c>
      <c r="D1108">
        <v>2.2359213173811401E-3</v>
      </c>
    </row>
    <row r="1109" spans="3:4">
      <c r="C1109">
        <v>2462</v>
      </c>
      <c r="D1109">
        <v>2.2866479888579714E-3</v>
      </c>
    </row>
    <row r="1110" spans="3:4">
      <c r="C1110">
        <v>2463.5</v>
      </c>
      <c r="D1110">
        <v>2.3410152388350842E-3</v>
      </c>
    </row>
    <row r="1111" spans="3:4">
      <c r="C1111">
        <v>2465</v>
      </c>
      <c r="D1111">
        <v>2.3989399158802086E-3</v>
      </c>
    </row>
    <row r="1112" spans="3:4">
      <c r="C1112">
        <v>2466.5</v>
      </c>
      <c r="D1112">
        <v>2.4602979922928535E-3</v>
      </c>
    </row>
    <row r="1113" spans="3:4">
      <c r="C1113">
        <v>2468</v>
      </c>
      <c r="D1113">
        <v>2.5248678667527404E-3</v>
      </c>
    </row>
    <row r="1114" spans="3:4">
      <c r="C1114">
        <v>2469.5</v>
      </c>
      <c r="D1114">
        <v>2.5923945025026303E-3</v>
      </c>
    </row>
    <row r="1115" spans="3:4">
      <c r="C1115">
        <v>2471</v>
      </c>
      <c r="D1115">
        <v>2.6624970718637738E-3</v>
      </c>
    </row>
    <row r="1116" spans="3:4">
      <c r="C1116">
        <v>2472.5</v>
      </c>
      <c r="D1116">
        <v>2.7347248725551128E-3</v>
      </c>
    </row>
    <row r="1117" spans="3:4">
      <c r="C1117">
        <v>2474</v>
      </c>
      <c r="D1117">
        <v>2.8085278537602178E-3</v>
      </c>
    </row>
    <row r="1118" spans="3:4">
      <c r="C1118">
        <v>2475.5</v>
      </c>
      <c r="D1118">
        <v>2.8831785414716654E-3</v>
      </c>
    </row>
    <row r="1119" spans="3:4">
      <c r="C1119">
        <v>2477</v>
      </c>
      <c r="D1119">
        <v>2.9578739729582515E-3</v>
      </c>
    </row>
    <row r="1120" spans="3:4">
      <c r="C1120">
        <v>2478.5</v>
      </c>
      <c r="D1120">
        <v>3.0316605475226208E-3</v>
      </c>
    </row>
    <row r="1121" spans="3:4">
      <c r="C1121">
        <v>2480</v>
      </c>
      <c r="D1121">
        <v>3.1034950991418557E-3</v>
      </c>
    </row>
    <row r="1122" spans="3:4">
      <c r="C1122">
        <v>2481.5</v>
      </c>
      <c r="D1122">
        <v>3.1722033401169474E-3</v>
      </c>
    </row>
    <row r="1123" spans="3:4">
      <c r="C1123">
        <v>2483</v>
      </c>
      <c r="D1123">
        <v>3.2365648437198617E-3</v>
      </c>
    </row>
    <row r="1124" spans="3:4">
      <c r="C1124">
        <v>2484.5</v>
      </c>
      <c r="D1124">
        <v>3.295297222614877E-3</v>
      </c>
    </row>
    <row r="1125" spans="3:4">
      <c r="C1125">
        <v>2486</v>
      </c>
      <c r="D1125">
        <v>3.3471653948479976E-3</v>
      </c>
    </row>
    <row r="1126" spans="3:4">
      <c r="C1126">
        <v>2487.5</v>
      </c>
      <c r="D1126">
        <v>3.3909987794099152E-3</v>
      </c>
    </row>
    <row r="1127" spans="3:4">
      <c r="C1127">
        <v>2489</v>
      </c>
      <c r="D1127">
        <v>3.42575833060743E-3</v>
      </c>
    </row>
    <row r="1128" spans="3:4">
      <c r="C1128">
        <v>2490.5</v>
      </c>
      <c r="D1128">
        <v>3.4505927703303162E-3</v>
      </c>
    </row>
    <row r="1129" spans="3:4">
      <c r="C1129">
        <v>2492</v>
      </c>
      <c r="D1129">
        <v>3.4648881809420597E-3</v>
      </c>
    </row>
    <row r="1130" spans="3:4">
      <c r="C1130">
        <v>2493.5</v>
      </c>
      <c r="D1130">
        <v>3.4683063320772303E-3</v>
      </c>
    </row>
    <row r="1131" spans="3:4">
      <c r="C1131">
        <v>2495</v>
      </c>
      <c r="D1131">
        <v>3.4607896730056795E-3</v>
      </c>
    </row>
    <row r="1132" spans="3:4">
      <c r="C1132">
        <v>2496.5</v>
      </c>
      <c r="D1132">
        <v>3.4426288655236515E-3</v>
      </c>
    </row>
    <row r="1133" spans="3:4">
      <c r="C1133">
        <v>2498</v>
      </c>
      <c r="D1133">
        <v>3.4144033148948137E-3</v>
      </c>
    </row>
    <row r="1134" spans="3:4">
      <c r="C1134">
        <v>2499.5</v>
      </c>
      <c r="D1134">
        <v>3.3768844580991811E-3</v>
      </c>
    </row>
    <row r="1135" spans="3:4">
      <c r="C1135">
        <v>2501</v>
      </c>
      <c r="D1135">
        <v>3.3311344214854714E-3</v>
      </c>
    </row>
    <row r="1136" spans="3:4">
      <c r="C1136">
        <v>2502.5</v>
      </c>
      <c r="D1136">
        <v>3.2783605688474315E-3</v>
      </c>
    </row>
    <row r="1137" spans="3:4">
      <c r="C1137">
        <v>2504</v>
      </c>
      <c r="D1137">
        <v>3.2198168028665154E-3</v>
      </c>
    </row>
    <row r="1138" spans="3:4">
      <c r="C1138">
        <v>2505.5</v>
      </c>
      <c r="D1138">
        <v>3.1568484172248986E-3</v>
      </c>
    </row>
    <row r="1139" spans="3:4">
      <c r="C1139">
        <v>2507</v>
      </c>
      <c r="D1139">
        <v>3.0907574690513008E-3</v>
      </c>
    </row>
    <row r="1140" spans="3:4">
      <c r="C1140">
        <v>2508.5</v>
      </c>
      <c r="D1140">
        <v>3.0227684857236578E-3</v>
      </c>
    </row>
    <row r="1141" spans="3:4">
      <c r="C1141">
        <v>2510</v>
      </c>
      <c r="D1141">
        <v>2.9539868376314052E-3</v>
      </c>
    </row>
    <row r="1142" spans="3:4">
      <c r="C1142">
        <v>2511.5</v>
      </c>
      <c r="D1142">
        <v>2.8853690298511459E-3</v>
      </c>
    </row>
    <row r="1143" spans="3:4">
      <c r="C1143">
        <v>2513</v>
      </c>
      <c r="D1143">
        <v>2.8177051162184587E-3</v>
      </c>
    </row>
    <row r="1144" spans="3:4">
      <c r="C1144">
        <v>2514.5</v>
      </c>
      <c r="D1144">
        <v>2.7516123500114266E-3</v>
      </c>
    </row>
    <row r="1145" spans="3:4">
      <c r="C1145">
        <v>2516</v>
      </c>
      <c r="D1145">
        <v>2.6875311141315627E-3</v>
      </c>
    </row>
    <row r="1146" spans="3:4">
      <c r="C1146">
        <v>2517.5</v>
      </c>
      <c r="D1146">
        <v>2.6257665727288985E-3</v>
      </c>
    </row>
    <row r="1147" spans="3:4">
      <c r="C1147">
        <v>2519</v>
      </c>
      <c r="D1147">
        <v>2.566454799708916E-3</v>
      </c>
    </row>
    <row r="1148" spans="3:4">
      <c r="C1148">
        <v>2520.5</v>
      </c>
      <c r="D1148">
        <v>2.5096272003009091E-3</v>
      </c>
    </row>
    <row r="1149" spans="3:4">
      <c r="C1149">
        <v>2522</v>
      </c>
      <c r="D1149">
        <v>2.4551779392267756E-3</v>
      </c>
    </row>
    <row r="1150" spans="3:4">
      <c r="C1150">
        <v>2523.5</v>
      </c>
      <c r="D1150">
        <v>2.4029689303550045E-3</v>
      </c>
    </row>
    <row r="1151" spans="3:4">
      <c r="C1151">
        <v>2525</v>
      </c>
      <c r="D1151">
        <v>2.3527620106791151E-3</v>
      </c>
    </row>
    <row r="1152" spans="3:4">
      <c r="C1152">
        <v>2526.5</v>
      </c>
      <c r="D1152">
        <v>2.3042869026825537E-3</v>
      </c>
    </row>
    <row r="1153" spans="3:4">
      <c r="C1153">
        <v>2528</v>
      </c>
      <c r="D1153">
        <v>2.2572475114405297E-3</v>
      </c>
    </row>
    <row r="1154" spans="3:4">
      <c r="C1154">
        <v>2529.5</v>
      </c>
      <c r="D1154">
        <v>2.2113383983178459E-3</v>
      </c>
    </row>
    <row r="1155" spans="3:4">
      <c r="C1155">
        <v>2531</v>
      </c>
      <c r="D1155">
        <v>2.1662599106559554E-3</v>
      </c>
    </row>
    <row r="1156" spans="3:4">
      <c r="C1156">
        <v>2532.5</v>
      </c>
      <c r="D1156">
        <v>2.1217248878489534E-3</v>
      </c>
    </row>
    <row r="1157" spans="3:4">
      <c r="C1157">
        <v>2534</v>
      </c>
      <c r="D1157">
        <v>2.0774933724115241E-3</v>
      </c>
    </row>
    <row r="1158" spans="3:4">
      <c r="C1158">
        <v>2535.5</v>
      </c>
      <c r="D1158">
        <v>2.0333665024012968E-3</v>
      </c>
    </row>
    <row r="1159" spans="3:4">
      <c r="C1159">
        <v>2537</v>
      </c>
      <c r="D1159">
        <v>1.9891780312028704E-3</v>
      </c>
    </row>
    <row r="1160" spans="3:4">
      <c r="C1160">
        <v>2538.5</v>
      </c>
      <c r="D1160">
        <v>1.9448283325295926E-3</v>
      </c>
    </row>
    <row r="1161" spans="3:4">
      <c r="C1161">
        <v>2540</v>
      </c>
      <c r="D1161">
        <v>1.9002772484476942E-3</v>
      </c>
    </row>
    <row r="1162" spans="3:4">
      <c r="C1162">
        <v>2541.5</v>
      </c>
      <c r="D1162">
        <v>1.8555446435011768E-3</v>
      </c>
    </row>
    <row r="1163" spans="3:4">
      <c r="C1163">
        <v>2543</v>
      </c>
      <c r="D1163">
        <v>1.8107081807452814E-3</v>
      </c>
    </row>
    <row r="1164" spans="3:4">
      <c r="C1164">
        <v>2544.5</v>
      </c>
      <c r="D1164">
        <v>1.7658898442278468E-3</v>
      </c>
    </row>
    <row r="1165" spans="3:4">
      <c r="C1165">
        <v>2546</v>
      </c>
      <c r="D1165">
        <v>1.7212852414921977E-3</v>
      </c>
    </row>
    <row r="1166" spans="3:4">
      <c r="C1166">
        <v>2547.5</v>
      </c>
      <c r="D1166">
        <v>1.6770963504417725E-3</v>
      </c>
    </row>
    <row r="1167" spans="3:4">
      <c r="C1167">
        <v>2549</v>
      </c>
      <c r="D1167">
        <v>1.6335540283232341E-3</v>
      </c>
    </row>
    <row r="1168" spans="3:4">
      <c r="C1168">
        <v>2550.5</v>
      </c>
      <c r="D1168">
        <v>1.590933626767173E-3</v>
      </c>
    </row>
    <row r="1169" spans="3:4">
      <c r="C1169">
        <v>2552</v>
      </c>
      <c r="D1169">
        <v>1.5494713508438275E-3</v>
      </c>
    </row>
    <row r="1170" spans="3:4">
      <c r="C1170">
        <v>2553.5</v>
      </c>
      <c r="D1170">
        <v>1.5094321505129114E-3</v>
      </c>
    </row>
    <row r="1171" spans="3:4">
      <c r="C1171">
        <v>2555</v>
      </c>
      <c r="D1171">
        <v>1.4710538445553241E-3</v>
      </c>
    </row>
    <row r="1172" spans="3:4">
      <c r="C1172">
        <v>2556.5</v>
      </c>
      <c r="D1172">
        <v>1.4345367717115843E-3</v>
      </c>
    </row>
    <row r="1173" spans="3:4">
      <c r="C1173">
        <v>2558</v>
      </c>
      <c r="D1173">
        <v>1.4000589345526606E-3</v>
      </c>
    </row>
    <row r="1174" spans="3:4">
      <c r="C1174">
        <v>2559.5</v>
      </c>
      <c r="D1174">
        <v>1.367761262089617E-3</v>
      </c>
    </row>
    <row r="1175" spans="3:4">
      <c r="C1175">
        <v>2561</v>
      </c>
      <c r="D1175">
        <v>1.3377446886025262E-3</v>
      </c>
    </row>
    <row r="1176" spans="3:4">
      <c r="C1176">
        <v>2562.5</v>
      </c>
      <c r="D1176">
        <v>1.3100690050259862E-3</v>
      </c>
    </row>
    <row r="1177" spans="3:4">
      <c r="C1177">
        <v>2564</v>
      </c>
      <c r="D1177">
        <v>1.2847533168786481E-3</v>
      </c>
    </row>
    <row r="1178" spans="3:4">
      <c r="C1178">
        <v>2565.5</v>
      </c>
      <c r="D1178">
        <v>1.2617688150427927E-3</v>
      </c>
    </row>
    <row r="1179" spans="3:4">
      <c r="C1179">
        <v>2567</v>
      </c>
      <c r="D1179">
        <v>1.2410804577333812E-3</v>
      </c>
    </row>
    <row r="1180" spans="3:4">
      <c r="C1180">
        <v>2568.5</v>
      </c>
      <c r="D1180">
        <v>1.2225896029084136E-3</v>
      </c>
    </row>
    <row r="1181" spans="3:4">
      <c r="C1181">
        <v>2570</v>
      </c>
      <c r="D1181">
        <v>1.2061817128117686E-3</v>
      </c>
    </row>
    <row r="1182" spans="3:4">
      <c r="C1182">
        <v>2571.5</v>
      </c>
      <c r="D1182">
        <v>1.1917146756776533E-3</v>
      </c>
    </row>
    <row r="1183" spans="3:4">
      <c r="C1183">
        <v>2573</v>
      </c>
      <c r="D1183">
        <v>1.1790299065160895E-3</v>
      </c>
    </row>
    <row r="1184" spans="3:4">
      <c r="C1184">
        <v>2574.5</v>
      </c>
      <c r="D1184">
        <v>1.1679473752501967E-3</v>
      </c>
    </row>
    <row r="1185" spans="3:4">
      <c r="C1185">
        <v>2576</v>
      </c>
      <c r="D1185">
        <v>1.15829728210379E-3</v>
      </c>
    </row>
    <row r="1186" spans="3:4">
      <c r="C1186">
        <v>2577.5</v>
      </c>
      <c r="D1186">
        <v>1.1498777654587844E-3</v>
      </c>
    </row>
    <row r="1187" spans="3:4">
      <c r="C1187">
        <v>2579</v>
      </c>
      <c r="D1187">
        <v>1.1424826959418397E-3</v>
      </c>
    </row>
    <row r="1188" spans="3:4">
      <c r="C1188">
        <v>2580.5</v>
      </c>
      <c r="D1188">
        <v>1.1359376336960501E-3</v>
      </c>
    </row>
    <row r="1189" spans="3:4">
      <c r="C1189">
        <v>2582</v>
      </c>
      <c r="D1189">
        <v>1.1300219302371054E-3</v>
      </c>
    </row>
    <row r="1190" spans="3:4">
      <c r="C1190">
        <v>2583.5</v>
      </c>
      <c r="D1190">
        <v>1.1245555061979485E-3</v>
      </c>
    </row>
    <row r="1191" spans="3:4">
      <c r="C1191">
        <v>2585</v>
      </c>
      <c r="D1191">
        <v>1.1193261584433887E-3</v>
      </c>
    </row>
    <row r="1192" spans="3:4">
      <c r="C1192">
        <v>2586.5</v>
      </c>
      <c r="D1192">
        <v>1.1141655425706872E-3</v>
      </c>
    </row>
    <row r="1193" spans="3:4">
      <c r="C1193">
        <v>2588</v>
      </c>
      <c r="D1193">
        <v>1.1088810632557974E-3</v>
      </c>
    </row>
    <row r="1194" spans="3:4">
      <c r="C1194">
        <v>2589.5</v>
      </c>
      <c r="D1194">
        <v>1.1032988407040862E-3</v>
      </c>
    </row>
    <row r="1195" spans="3:4">
      <c r="C1195">
        <v>2591</v>
      </c>
      <c r="D1195">
        <v>1.097253801480769E-3</v>
      </c>
    </row>
    <row r="1196" spans="3:4">
      <c r="C1196">
        <v>2592.5</v>
      </c>
      <c r="D1196">
        <v>1.0905910458051426E-3</v>
      </c>
    </row>
    <row r="1197" spans="3:4">
      <c r="C1197">
        <v>2594</v>
      </c>
      <c r="D1197">
        <v>1.0831798540760938E-3</v>
      </c>
    </row>
    <row r="1198" spans="3:4">
      <c r="C1198">
        <v>2595.5</v>
      </c>
      <c r="D1198">
        <v>1.0748691280441519E-3</v>
      </c>
    </row>
    <row r="1199" spans="3:4">
      <c r="C1199">
        <v>2597</v>
      </c>
      <c r="D1199">
        <v>1.0655384626162081E-3</v>
      </c>
    </row>
    <row r="1200" spans="3:4">
      <c r="C1200">
        <v>2598.5</v>
      </c>
      <c r="D1200">
        <v>1.0551239788633047E-3</v>
      </c>
    </row>
    <row r="1201" spans="3:4">
      <c r="C1201">
        <v>2600</v>
      </c>
      <c r="D1201">
        <v>1.0435287026667683E-3</v>
      </c>
    </row>
    <row r="1202" spans="3:4">
      <c r="C1202">
        <v>2601.5</v>
      </c>
      <c r="D1202">
        <v>1.0306885451645291E-3</v>
      </c>
    </row>
    <row r="1203" spans="3:4">
      <c r="C1203">
        <v>2603</v>
      </c>
      <c r="D1203">
        <v>1.0165568822773335E-3</v>
      </c>
    </row>
    <row r="1204" spans="3:4">
      <c r="C1204">
        <v>2604.5</v>
      </c>
      <c r="D1204">
        <v>1.001136975124261E-3</v>
      </c>
    </row>
    <row r="1205" spans="3:4">
      <c r="C1205">
        <v>2606</v>
      </c>
      <c r="D1205">
        <v>9.8442602776079783E-4</v>
      </c>
    </row>
    <row r="1206" spans="3:4">
      <c r="C1206">
        <v>2607.5</v>
      </c>
      <c r="D1206">
        <v>9.6644872242994666E-4</v>
      </c>
    </row>
    <row r="1207" spans="3:4">
      <c r="C1207">
        <v>2609</v>
      </c>
      <c r="D1207">
        <v>9.4727584137113804E-4</v>
      </c>
    </row>
    <row r="1208" spans="3:4">
      <c r="C1208">
        <v>2610.5</v>
      </c>
      <c r="D1208">
        <v>9.2697882584453237E-4</v>
      </c>
    </row>
    <row r="1209" spans="3:4">
      <c r="C1209">
        <v>2612</v>
      </c>
      <c r="D1209">
        <v>9.0568475481336288E-4</v>
      </c>
    </row>
    <row r="1210" spans="3:4">
      <c r="C1210">
        <v>2613.5</v>
      </c>
      <c r="D1210">
        <v>8.8354503020504648E-4</v>
      </c>
    </row>
    <row r="1211" spans="3:4">
      <c r="C1211">
        <v>2615</v>
      </c>
      <c r="D1211">
        <v>8.6066639589837393E-4</v>
      </c>
    </row>
    <row r="1212" spans="3:4">
      <c r="C1212">
        <v>2616.5</v>
      </c>
      <c r="D1212">
        <v>8.3723941432655401E-4</v>
      </c>
    </row>
    <row r="1213" spans="3:4">
      <c r="C1213">
        <v>2618</v>
      </c>
      <c r="D1213">
        <v>8.1345517302529758E-4</v>
      </c>
    </row>
    <row r="1214" spans="3:4">
      <c r="C1214">
        <v>2619.5</v>
      </c>
      <c r="D1214">
        <v>7.8950952271253599E-4</v>
      </c>
    </row>
    <row r="1215" spans="3:4">
      <c r="C1215">
        <v>2621</v>
      </c>
      <c r="D1215">
        <v>7.6562019355518366E-4</v>
      </c>
    </row>
    <row r="1216" spans="3:4">
      <c r="C1216">
        <v>2622.5</v>
      </c>
      <c r="D1216">
        <v>7.4202525178586841E-4</v>
      </c>
    </row>
    <row r="1217" spans="3:4">
      <c r="C1217">
        <v>2624</v>
      </c>
      <c r="D1217">
        <v>7.1894747446314537E-4</v>
      </c>
    </row>
    <row r="1218" spans="3:4">
      <c r="C1218">
        <v>2625.5</v>
      </c>
      <c r="D1218">
        <v>6.9659529529142461E-4</v>
      </c>
    </row>
    <row r="1219" spans="3:4">
      <c r="C1219">
        <v>2627</v>
      </c>
      <c r="D1219">
        <v>6.7516459884981166E-4</v>
      </c>
    </row>
    <row r="1220" spans="3:4">
      <c r="C1220">
        <v>2628.5</v>
      </c>
      <c r="D1220">
        <v>6.5490597733186572E-4</v>
      </c>
    </row>
    <row r="1221" spans="3:4">
      <c r="C1221">
        <v>2630</v>
      </c>
      <c r="D1221">
        <v>6.3595263554141785E-4</v>
      </c>
    </row>
    <row r="1222" spans="3:4">
      <c r="C1222">
        <v>2631.5</v>
      </c>
      <c r="D1222">
        <v>6.1849594244720333E-4</v>
      </c>
    </row>
    <row r="1223" spans="3:4">
      <c r="C1223">
        <v>2633</v>
      </c>
      <c r="D1223">
        <v>6.0266368235626755E-4</v>
      </c>
    </row>
    <row r="1224" spans="3:4">
      <c r="C1224">
        <v>2634.5</v>
      </c>
      <c r="D1224">
        <v>5.8856684323251376E-4</v>
      </c>
    </row>
    <row r="1225" spans="3:4">
      <c r="C1225">
        <v>2636</v>
      </c>
      <c r="D1225">
        <v>5.7627802192269321E-4</v>
      </c>
    </row>
    <row r="1226" spans="3:4">
      <c r="C1226">
        <v>2637.5</v>
      </c>
      <c r="D1226">
        <v>5.6585696194962672E-4</v>
      </c>
    </row>
    <row r="1227" spans="3:4">
      <c r="C1227">
        <v>2639</v>
      </c>
      <c r="D1227">
        <v>5.5732575557039315E-4</v>
      </c>
    </row>
    <row r="1228" spans="3:4">
      <c r="C1228">
        <v>2640.5</v>
      </c>
      <c r="D1228">
        <v>5.5065902628528179E-4</v>
      </c>
    </row>
    <row r="1229" spans="3:4">
      <c r="C1229">
        <v>2642</v>
      </c>
      <c r="D1229">
        <v>5.4582263201848427E-4</v>
      </c>
    </row>
    <row r="1230" spans="3:4">
      <c r="C1230">
        <v>2643.5</v>
      </c>
      <c r="D1230">
        <v>5.4271988961574803E-4</v>
      </c>
    </row>
    <row r="1231" spans="3:4">
      <c r="C1231">
        <v>2645</v>
      </c>
      <c r="D1231">
        <v>5.4125948002684649E-4</v>
      </c>
    </row>
    <row r="1232" spans="3:4">
      <c r="C1232">
        <v>2646.5</v>
      </c>
      <c r="D1232">
        <v>5.413196394476094E-4</v>
      </c>
    </row>
    <row r="1233" spans="3:4">
      <c r="C1233">
        <v>2648</v>
      </c>
      <c r="D1233">
        <v>5.4276260511378158E-4</v>
      </c>
    </row>
    <row r="1234" spans="3:4">
      <c r="C1234">
        <v>2649.5</v>
      </c>
      <c r="D1234">
        <v>5.4544029937525029E-4</v>
      </c>
    </row>
    <row r="1235" spans="3:4">
      <c r="C1235">
        <v>2651</v>
      </c>
      <c r="D1235">
        <v>5.4919288663359412E-4</v>
      </c>
    </row>
    <row r="1236" spans="3:4">
      <c r="C1236">
        <v>2652.5</v>
      </c>
      <c r="D1236">
        <v>5.538868146254621E-4</v>
      </c>
    </row>
    <row r="1237" spans="3:4">
      <c r="C1237">
        <v>2654</v>
      </c>
      <c r="D1237">
        <v>5.5936168650484611E-4</v>
      </c>
    </row>
    <row r="1238" spans="3:4">
      <c r="C1238">
        <v>2655.5</v>
      </c>
      <c r="D1238">
        <v>5.6550902832443607E-4</v>
      </c>
    </row>
    <row r="1239" spans="3:4">
      <c r="C1239">
        <v>2657</v>
      </c>
      <c r="D1239">
        <v>5.7220801663421857E-4</v>
      </c>
    </row>
    <row r="1240" spans="3:4">
      <c r="C1240">
        <v>2658.5</v>
      </c>
      <c r="D1240">
        <v>5.7937209321861553E-4</v>
      </c>
    </row>
    <row r="1241" spans="3:4">
      <c r="C1241">
        <v>2660</v>
      </c>
      <c r="D1241">
        <v>5.8693997708070972E-4</v>
      </c>
    </row>
    <row r="1242" spans="3:4">
      <c r="C1242">
        <v>2661.5</v>
      </c>
      <c r="D1242">
        <v>5.9487671405952119E-4</v>
      </c>
    </row>
    <row r="1243" spans="3:4">
      <c r="C1243">
        <v>2663</v>
      </c>
      <c r="D1243">
        <v>6.0317301712656994E-4</v>
      </c>
    </row>
    <row r="1244" spans="3:4">
      <c r="C1244">
        <v>2664.5</v>
      </c>
      <c r="D1244">
        <v>6.1184282201821177E-4</v>
      </c>
    </row>
    <row r="1245" spans="3:4">
      <c r="C1245">
        <v>2666</v>
      </c>
      <c r="D1245">
        <v>6.2091908389368122E-4</v>
      </c>
    </row>
    <row r="1246" spans="3:4">
      <c r="C1246">
        <v>2667.5</v>
      </c>
      <c r="D1246">
        <v>6.3044795280543364E-4</v>
      </c>
    </row>
    <row r="1247" spans="3:4">
      <c r="C1247">
        <v>2669</v>
      </c>
      <c r="D1247">
        <v>6.4048158259648249E-4</v>
      </c>
    </row>
    <row r="1248" spans="3:4">
      <c r="C1248">
        <v>2670.5</v>
      </c>
      <c r="D1248">
        <v>6.510828556498796E-4</v>
      </c>
    </row>
    <row r="1249" spans="3:4">
      <c r="C1249">
        <v>2672</v>
      </c>
      <c r="D1249">
        <v>6.6226337046354999E-4</v>
      </c>
    </row>
    <row r="1250" spans="3:4">
      <c r="C1250">
        <v>2673.5</v>
      </c>
      <c r="D1250">
        <v>6.7406868072906806E-4</v>
      </c>
    </row>
    <row r="1251" spans="3:4">
      <c r="C1251">
        <v>2675</v>
      </c>
      <c r="D1251">
        <v>6.8648171989507927E-4</v>
      </c>
    </row>
    <row r="1252" spans="3:4">
      <c r="C1252">
        <v>2676.5</v>
      </c>
      <c r="D1252">
        <v>6.9946101750193389E-4</v>
      </c>
    </row>
    <row r="1253" spans="3:4">
      <c r="C1253">
        <v>2678</v>
      </c>
      <c r="D1253">
        <v>7.1292588584150637E-4</v>
      </c>
    </row>
    <row r="1254" spans="3:4">
      <c r="C1254">
        <v>2679.5</v>
      </c>
      <c r="D1254">
        <v>7.2675379361753249E-4</v>
      </c>
    </row>
    <row r="1255" spans="3:4">
      <c r="C1255">
        <v>2681</v>
      </c>
      <c r="D1255">
        <v>7.4077274607776749E-4</v>
      </c>
    </row>
    <row r="1256" spans="3:4">
      <c r="C1256">
        <v>2682.5</v>
      </c>
      <c r="D1256">
        <v>7.5479694412612479E-4</v>
      </c>
    </row>
    <row r="1257" spans="3:4">
      <c r="C1257">
        <v>2684</v>
      </c>
      <c r="D1257">
        <v>7.6858030753091625E-4</v>
      </c>
    </row>
    <row r="1258" spans="3:4">
      <c r="C1258">
        <v>2685.5</v>
      </c>
      <c r="D1258">
        <v>7.8186266597202864E-4</v>
      </c>
    </row>
    <row r="1259" spans="3:4">
      <c r="C1259">
        <v>2687</v>
      </c>
      <c r="D1259">
        <v>7.9437049969654128E-4</v>
      </c>
    </row>
    <row r="1260" spans="3:4">
      <c r="C1260">
        <v>2688.5</v>
      </c>
      <c r="D1260">
        <v>8.0582962160864041E-4</v>
      </c>
    </row>
    <row r="1261" spans="3:4">
      <c r="C1261">
        <v>2690</v>
      </c>
      <c r="D1261">
        <v>8.1597883683882087E-4</v>
      </c>
    </row>
    <row r="1262" spans="3:4">
      <c r="C1262">
        <v>2691.5</v>
      </c>
      <c r="D1262">
        <v>8.2458372558923165E-4</v>
      </c>
    </row>
    <row r="1263" spans="3:4">
      <c r="C1263">
        <v>2693</v>
      </c>
      <c r="D1263">
        <v>8.314496531684392E-4</v>
      </c>
    </row>
    <row r="1264" spans="3:4">
      <c r="C1264">
        <v>2694.5</v>
      </c>
      <c r="D1264">
        <v>8.3643313752297004E-4</v>
      </c>
    </row>
    <row r="1265" spans="3:4">
      <c r="C1265">
        <v>2696</v>
      </c>
      <c r="D1265">
        <v>8.3945079900520081E-4</v>
      </c>
    </row>
    <row r="1266" spans="3:4">
      <c r="C1266">
        <v>2697.5</v>
      </c>
      <c r="D1266">
        <v>8.4048527294342532E-4</v>
      </c>
    </row>
    <row r="1267" spans="3:4">
      <c r="C1267">
        <v>2699</v>
      </c>
      <c r="D1267">
        <v>8.395794921394618E-4</v>
      </c>
    </row>
    <row r="1268" spans="3:4">
      <c r="C1268">
        <v>2700.5</v>
      </c>
      <c r="D1268">
        <v>8.3686963205868616E-4</v>
      </c>
    </row>
    <row r="1269" spans="3:4">
      <c r="C1269">
        <v>2702</v>
      </c>
      <c r="D1269">
        <v>8.3251866342086108E-4</v>
      </c>
    </row>
    <row r="1270" spans="3:4">
      <c r="C1270">
        <v>2703.5</v>
      </c>
      <c r="D1270">
        <v>8.2678073848636239E-4</v>
      </c>
    </row>
    <row r="1271" spans="3:4">
      <c r="C1271">
        <v>2705</v>
      </c>
      <c r="D1271">
        <v>8.1990891533364671E-4</v>
      </c>
    </row>
    <row r="1272" spans="3:4">
      <c r="C1272">
        <v>2706.5</v>
      </c>
      <c r="D1272">
        <v>8.1224914547569575E-4</v>
      </c>
    </row>
    <row r="1273" spans="3:4">
      <c r="C1273">
        <v>2708</v>
      </c>
      <c r="D1273">
        <v>8.041083372253428E-4</v>
      </c>
    </row>
    <row r="1274" spans="3:4">
      <c r="C1274">
        <v>2709.5</v>
      </c>
      <c r="D1274">
        <v>7.9580826232109568E-4</v>
      </c>
    </row>
    <row r="1275" spans="3:4">
      <c r="C1275">
        <v>2711</v>
      </c>
      <c r="D1275">
        <v>7.8768642248633683E-4</v>
      </c>
    </row>
    <row r="1276" spans="3:4">
      <c r="C1276">
        <v>2712.5</v>
      </c>
      <c r="D1276">
        <v>7.8002626726019928E-4</v>
      </c>
    </row>
    <row r="1277" spans="3:4">
      <c r="C1277">
        <v>2714</v>
      </c>
      <c r="D1277">
        <v>7.7308554775939119E-4</v>
      </c>
    </row>
    <row r="1278" spans="3:4">
      <c r="C1278">
        <v>2715.5</v>
      </c>
      <c r="D1278">
        <v>7.6706761727820627E-4</v>
      </c>
    </row>
    <row r="1279" spans="3:4">
      <c r="C1279">
        <v>2717</v>
      </c>
      <c r="D1279">
        <v>7.6214307303885378E-4</v>
      </c>
    </row>
    <row r="1280" spans="3:4">
      <c r="C1280">
        <v>2718.5</v>
      </c>
      <c r="D1280">
        <v>7.5842436658161646E-4</v>
      </c>
    </row>
    <row r="1281" spans="3:4">
      <c r="C1281">
        <v>2720</v>
      </c>
      <c r="D1281">
        <v>7.55945605062999E-4</v>
      </c>
    </row>
    <row r="1282" spans="3:4">
      <c r="C1282">
        <v>2721.5</v>
      </c>
      <c r="D1282">
        <v>7.5469428424170513E-4</v>
      </c>
    </row>
    <row r="1283" spans="3:4">
      <c r="C1283">
        <v>2723</v>
      </c>
      <c r="D1283">
        <v>7.5460270506274674E-4</v>
      </c>
    </row>
    <row r="1284" spans="3:4">
      <c r="C1284">
        <v>2724.5</v>
      </c>
      <c r="D1284">
        <v>7.555523378901147E-4</v>
      </c>
    </row>
    <row r="1285" spans="3:4">
      <c r="C1285">
        <v>2726</v>
      </c>
      <c r="D1285">
        <v>7.5737957473177582E-4</v>
      </c>
    </row>
    <row r="1286" spans="3:4">
      <c r="C1286">
        <v>2727.5</v>
      </c>
      <c r="D1286">
        <v>7.5988251152288191E-4</v>
      </c>
    </row>
    <row r="1287" spans="3:4">
      <c r="C1287">
        <v>2729</v>
      </c>
      <c r="D1287">
        <v>7.6282842391840896E-4</v>
      </c>
    </row>
    <row r="1288" spans="3:4">
      <c r="C1288">
        <v>2730.5</v>
      </c>
      <c r="D1288">
        <v>7.6596163672188811E-4</v>
      </c>
    </row>
    <row r="1289" spans="3:4">
      <c r="C1289">
        <v>2732</v>
      </c>
      <c r="D1289">
        <v>7.6901153152708276E-4</v>
      </c>
    </row>
    <row r="1290" spans="3:4">
      <c r="C1290">
        <v>2733.5</v>
      </c>
      <c r="D1290">
        <v>7.7170048264210418E-4</v>
      </c>
    </row>
    <row r="1291" spans="3:4">
      <c r="C1291">
        <v>2735</v>
      </c>
      <c r="D1291">
        <v>7.7375155260813876E-4</v>
      </c>
    </row>
    <row r="1292" spans="3:4">
      <c r="C1292">
        <v>2736.5</v>
      </c>
      <c r="D1292">
        <v>7.7489581215015155E-4</v>
      </c>
    </row>
    <row r="1293" spans="3:4">
      <c r="C1293">
        <v>2738</v>
      </c>
      <c r="D1293">
        <v>7.7487917366903859E-4</v>
      </c>
    </row>
    <row r="1294" spans="3:4">
      <c r="C1294">
        <v>2739.5</v>
      </c>
      <c r="D1294">
        <v>7.7346864265726695E-4</v>
      </c>
    </row>
    <row r="1295" spans="3:4">
      <c r="C1295">
        <v>2741</v>
      </c>
      <c r="D1295">
        <v>7.7045789939773847E-4</v>
      </c>
    </row>
    <row r="1296" spans="3:4">
      <c r="C1296">
        <v>2742.5</v>
      </c>
      <c r="D1296">
        <v>7.656721266784453E-4</v>
      </c>
    </row>
    <row r="1297" spans="3:4">
      <c r="C1297">
        <v>2744</v>
      </c>
      <c r="D1297">
        <v>7.5896435795918334E-4</v>
      </c>
    </row>
    <row r="1298" spans="3:4">
      <c r="C1298">
        <v>2745.5</v>
      </c>
      <c r="D1298">
        <v>7.5025151699790321E-4</v>
      </c>
    </row>
    <row r="1299" spans="3:4">
      <c r="C1299">
        <v>2747</v>
      </c>
      <c r="D1299">
        <v>7.394627543185064E-4</v>
      </c>
    </row>
    <row r="1300" spans="3:4">
      <c r="C1300">
        <v>2748.5</v>
      </c>
      <c r="D1300">
        <v>7.265798961818569E-4</v>
      </c>
    </row>
    <row r="1301" spans="3:4">
      <c r="C1301">
        <v>2750</v>
      </c>
      <c r="D1301">
        <v>7.1162638746222759E-4</v>
      </c>
    </row>
    <row r="1302" spans="3:4">
      <c r="C1302">
        <v>2751.5</v>
      </c>
      <c r="D1302">
        <v>6.9466618960960561E-4</v>
      </c>
    </row>
    <row r="1303" spans="3:4">
      <c r="C1303">
        <v>2753</v>
      </c>
      <c r="D1303">
        <v>6.758016136120394E-4</v>
      </c>
    </row>
    <row r="1304" spans="3:4">
      <c r="C1304">
        <v>2754.5</v>
      </c>
      <c r="D1304">
        <v>6.5517015107880545E-4</v>
      </c>
    </row>
    <row r="1305" spans="3:4">
      <c r="C1305">
        <v>2756</v>
      </c>
      <c r="D1305">
        <v>6.3294040431732508E-4</v>
      </c>
    </row>
    <row r="1306" spans="3:4">
      <c r="C1306">
        <v>2757.5</v>
      </c>
      <c r="D1306">
        <v>6.0930725221679607E-4</v>
      </c>
    </row>
    <row r="1307" spans="3:4">
      <c r="C1307">
        <v>2759</v>
      </c>
      <c r="D1307">
        <v>5.8448642008313565E-4</v>
      </c>
    </row>
    <row r="1308" spans="3:4">
      <c r="C1308">
        <v>2760.5</v>
      </c>
      <c r="D1308">
        <v>5.5870864581099029E-4</v>
      </c>
    </row>
    <row r="1309" spans="3:4">
      <c r="C1309">
        <v>2762</v>
      </c>
      <c r="D1309">
        <v>5.3221364999359218E-4</v>
      </c>
    </row>
    <row r="1310" spans="3:4">
      <c r="C1310">
        <v>2763.5</v>
      </c>
      <c r="D1310">
        <v>5.0524412253655432E-4</v>
      </c>
    </row>
    <row r="1311" spans="3:4">
      <c r="C1311">
        <v>2765</v>
      </c>
      <c r="D1311">
        <v>4.780321510570824E-4</v>
      </c>
    </row>
    <row r="1312" spans="3:4">
      <c r="C1312">
        <v>2766.5</v>
      </c>
      <c r="D1312">
        <v>4.5082781592223586E-4</v>
      </c>
    </row>
    <row r="1313" spans="3:4">
      <c r="C1313">
        <v>2768</v>
      </c>
      <c r="D1313">
        <v>4.238381620884972E-4</v>
      </c>
    </row>
    <row r="1314" spans="3:4">
      <c r="C1314">
        <v>2769.5</v>
      </c>
      <c r="D1314">
        <v>3.9726514117493584E-4</v>
      </c>
    </row>
    <row r="1315" spans="3:4">
      <c r="C1315">
        <v>2771</v>
      </c>
      <c r="D1315">
        <v>3.7129024200403354E-4</v>
      </c>
    </row>
    <row r="1316" spans="3:4">
      <c r="C1316">
        <v>2772.5</v>
      </c>
      <c r="D1316">
        <v>3.4607211650208262E-4</v>
      </c>
    </row>
    <row r="1317" spans="3:4">
      <c r="C1317">
        <v>2774</v>
      </c>
      <c r="D1317">
        <v>3.2174507356959959E-4</v>
      </c>
    </row>
    <row r="1318" spans="3:4">
      <c r="C1318">
        <v>2775.5</v>
      </c>
      <c r="D1318">
        <v>2.9841842004516608E-4</v>
      </c>
    </row>
    <row r="1319" spans="3:4">
      <c r="C1319">
        <v>2777</v>
      </c>
      <c r="D1319">
        <v>2.7617659304685456E-4</v>
      </c>
    </row>
    <row r="1320" spans="3:4">
      <c r="C1320">
        <v>2778.5</v>
      </c>
      <c r="D1320">
        <v>2.5507999912723664E-4</v>
      </c>
    </row>
    <row r="1321" spans="3:4">
      <c r="C1321">
        <v>2780</v>
      </c>
      <c r="D1321">
        <v>2.3516645389944326E-4</v>
      </c>
    </row>
    <row r="1322" spans="3:4">
      <c r="C1322">
        <v>2781.5</v>
      </c>
      <c r="D1322">
        <v>2.1645310160696229E-4</v>
      </c>
    </row>
    <row r="1323" spans="3:4">
      <c r="C1323">
        <v>2783</v>
      </c>
      <c r="D1323">
        <v>1.9893868750707358E-4</v>
      </c>
    </row>
    <row r="1324" spans="3:4">
      <c r="C1324">
        <v>2784.5</v>
      </c>
      <c r="D1324">
        <v>1.8260605642724263E-4</v>
      </c>
    </row>
    <row r="1325" spans="3:4">
      <c r="C1325">
        <v>2786</v>
      </c>
      <c r="D1325">
        <v>1.6742475755569745E-4</v>
      </c>
    </row>
    <row r="1326" spans="3:4">
      <c r="C1326">
        <v>2787.5</v>
      </c>
      <c r="D1326">
        <v>1.5335364727978682E-4</v>
      </c>
    </row>
    <row r="1327" spans="3:4">
      <c r="C1327">
        <v>2789</v>
      </c>
      <c r="D1327">
        <v>1.4033502154807455E-4</v>
      </c>
    </row>
    <row r="1328" spans="3:4">
      <c r="C1328">
        <v>2790.5</v>
      </c>
      <c r="D1328">
        <v>1.283319677306515E-4</v>
      </c>
    </row>
    <row r="1329" spans="3:4">
      <c r="C1329">
        <v>2792</v>
      </c>
      <c r="D1329">
        <v>1.1727543206235772E-4</v>
      </c>
    </row>
    <row r="1330" spans="3:4">
      <c r="C1330">
        <v>2793.5</v>
      </c>
      <c r="D1330">
        <v>1.0710466691038423E-4</v>
      </c>
    </row>
    <row r="1331" spans="3:4">
      <c r="C1331">
        <v>2795</v>
      </c>
      <c r="D1331">
        <v>9.774966559293434E-5</v>
      </c>
    </row>
    <row r="1332" spans="3:4">
      <c r="C1332">
        <v>2796.5</v>
      </c>
      <c r="D1332">
        <v>8.9170455266950185E-5</v>
      </c>
    </row>
    <row r="1333" spans="3:4">
      <c r="C1333">
        <v>2798</v>
      </c>
      <c r="D1333">
        <v>8.1297122959669699E-5</v>
      </c>
    </row>
    <row r="1334" spans="3:4">
      <c r="C1334">
        <v>2799.5</v>
      </c>
      <c r="D1334">
        <v>7.4074342697058389E-5</v>
      </c>
    </row>
    <row r="1335" spans="3:4">
      <c r="C1335">
        <v>2801</v>
      </c>
      <c r="D1335">
        <v>6.7449965237715748E-5</v>
      </c>
    </row>
    <row r="1336" spans="3:4">
      <c r="C1336">
        <v>2802.5</v>
      </c>
      <c r="D1336">
        <v>6.1375327131845173E-5</v>
      </c>
    </row>
    <row r="1337" spans="3:4">
      <c r="C1337">
        <v>2804</v>
      </c>
      <c r="D1337">
        <v>5.5805388492178604E-5</v>
      </c>
    </row>
    <row r="1338" spans="3:4">
      <c r="C1338">
        <v>2805.5</v>
      </c>
      <c r="D1338">
        <v>5.0698733061498109E-5</v>
      </c>
    </row>
    <row r="1339" spans="3:4">
      <c r="C1339">
        <v>2807</v>
      </c>
      <c r="D1339">
        <v>4.6017462674876795E-5</v>
      </c>
    </row>
    <row r="1340" spans="3:4">
      <c r="C1340">
        <v>2808.5</v>
      </c>
      <c r="D1340">
        <v>4.1727015494133275E-5</v>
      </c>
    </row>
    <row r="1341" spans="3:4">
      <c r="C1341">
        <v>2810</v>
      </c>
      <c r="D1341">
        <v>3.779593385002491E-5</v>
      </c>
    </row>
    <row r="1342" spans="3:4">
      <c r="C1342">
        <v>2811.5</v>
      </c>
      <c r="D1342">
        <v>3.4195603537121613E-5</v>
      </c>
    </row>
    <row r="1343" spans="3:4">
      <c r="C1343">
        <v>2813</v>
      </c>
      <c r="D1343">
        <v>3.089998228404664E-5</v>
      </c>
    </row>
    <row r="1344" spans="3:4">
      <c r="C1344">
        <v>2814.5</v>
      </c>
      <c r="D1344">
        <v>2.7885331120728619E-5</v>
      </c>
    </row>
    <row r="1345" spans="3:4">
      <c r="C1345">
        <v>2816</v>
      </c>
      <c r="D1345">
        <v>2.5129958671462591E-5</v>
      </c>
    </row>
    <row r="1346" spans="3:4">
      <c r="C1346">
        <v>2817.5</v>
      </c>
      <c r="D1346">
        <v>2.2613985142272072E-5</v>
      </c>
    </row>
    <row r="1347" spans="3:4">
      <c r="C1347">
        <v>2819</v>
      </c>
      <c r="D1347">
        <v>2.0310042518433866E-5</v>
      </c>
    </row>
    <row r="1348" spans="3:4">
      <c r="C1348">
        <v>2820.5</v>
      </c>
      <c r="D1348">
        <v>1.8221303936154199E-5</v>
      </c>
    </row>
    <row r="1349" spans="3:4">
      <c r="C1349">
        <v>2822</v>
      </c>
      <c r="D1349">
        <v>1.6320831094644923E-5</v>
      </c>
    </row>
    <row r="1350" spans="3:4">
      <c r="C1350">
        <v>2823.5</v>
      </c>
      <c r="D1350">
        <v>1.4594190162720829E-5</v>
      </c>
    </row>
    <row r="1351" spans="3:4">
      <c r="C1351">
        <v>2825</v>
      </c>
      <c r="D1351">
        <v>1.3027934497193152E-5</v>
      </c>
    </row>
    <row r="1352" spans="3:4">
      <c r="C1352">
        <v>2826.5</v>
      </c>
      <c r="D1352">
        <v>1.1619514188419429E-5</v>
      </c>
    </row>
    <row r="1353" spans="3:4">
      <c r="C1353">
        <v>2828</v>
      </c>
      <c r="D1353">
        <v>1.0339704326811946E-5</v>
      </c>
    </row>
    <row r="1354" spans="3:4">
      <c r="C1354">
        <v>2829.5</v>
      </c>
      <c r="D1354">
        <v>9.1856031223703828E-6</v>
      </c>
    </row>
    <row r="1355" spans="3:4">
      <c r="C1355">
        <v>2831</v>
      </c>
      <c r="D1355">
        <v>8.1319770015239764E-6</v>
      </c>
    </row>
    <row r="1356" spans="3:4">
      <c r="C1356">
        <v>2832.5</v>
      </c>
      <c r="D1356">
        <v>7.2039651120222749E-6</v>
      </c>
    </row>
    <row r="1357" spans="3:4">
      <c r="C1357">
        <v>2834</v>
      </c>
      <c r="D1357">
        <v>6.3719792237661344E-6</v>
      </c>
    </row>
    <row r="1358" spans="3:4">
      <c r="C1358">
        <v>2835.5</v>
      </c>
      <c r="D1358">
        <v>5.6281902703653366E-6</v>
      </c>
    </row>
    <row r="1359" spans="3:4">
      <c r="C1359">
        <v>2837</v>
      </c>
      <c r="D1359">
        <v>4.9652832832038971E-6</v>
      </c>
    </row>
    <row r="1360" spans="3:4">
      <c r="C1360">
        <v>2838.5</v>
      </c>
      <c r="D1360">
        <v>4.3671605396774557E-6</v>
      </c>
    </row>
    <row r="1361" spans="3:4">
      <c r="C1361">
        <v>2840</v>
      </c>
      <c r="D1361">
        <v>3.8578859660733514E-6</v>
      </c>
    </row>
    <row r="1362" spans="3:4">
      <c r="C1362">
        <v>2841.5</v>
      </c>
      <c r="D1362">
        <v>3.4035954003031274E-6</v>
      </c>
    </row>
    <row r="1363" spans="3:4">
      <c r="C1363">
        <v>2843</v>
      </c>
      <c r="D1363">
        <v>3.0070910000431681E-6</v>
      </c>
    </row>
    <row r="1364" spans="3:4">
      <c r="C1364">
        <v>2844.5</v>
      </c>
      <c r="D1364">
        <v>2.6639861865618737E-6</v>
      </c>
    </row>
    <row r="1365" spans="3:4">
      <c r="C1365">
        <v>2846</v>
      </c>
      <c r="D1365">
        <v>2.3704816981433581E-6</v>
      </c>
    </row>
    <row r="1366" spans="3:4">
      <c r="C1366">
        <v>2847.5</v>
      </c>
      <c r="D1366">
        <v>2.1233784888132153E-6</v>
      </c>
    </row>
    <row r="1367" spans="3:4">
      <c r="C1367">
        <v>2849</v>
      </c>
      <c r="D1367">
        <v>1.9200939745976448E-6</v>
      </c>
    </row>
    <row r="1368" spans="3:4">
      <c r="C1368">
        <v>2850.5</v>
      </c>
      <c r="D1368">
        <v>1.7586824168064016E-6</v>
      </c>
    </row>
    <row r="1369" spans="3:4">
      <c r="C1369">
        <v>2852</v>
      </c>
      <c r="D1369">
        <v>1.6378601662748856E-6</v>
      </c>
    </row>
    <row r="1370" spans="3:4">
      <c r="C1370">
        <v>2853.5</v>
      </c>
      <c r="D1370">
        <v>1.5491579093623681E-6</v>
      </c>
    </row>
    <row r="1371" spans="3:4">
      <c r="C1371">
        <v>2855</v>
      </c>
      <c r="D1371">
        <v>1.5100757461703998E-6</v>
      </c>
    </row>
    <row r="1372" spans="3:4">
      <c r="C1372">
        <v>2856.5</v>
      </c>
      <c r="D1372">
        <v>1.5117288202923172E-6</v>
      </c>
    </row>
    <row r="1373" spans="3:4">
      <c r="C1373">
        <v>2858</v>
      </c>
      <c r="D1373">
        <v>1.5559094882561664E-6</v>
      </c>
    </row>
    <row r="1374" spans="3:4">
      <c r="C1374">
        <v>2859.5</v>
      </c>
      <c r="D1374">
        <v>1.6452785616755674E-6</v>
      </c>
    </row>
    <row r="1375" spans="3:4">
      <c r="C1375">
        <v>2861</v>
      </c>
      <c r="D1375">
        <v>1.7834294805626636E-6</v>
      </c>
    </row>
    <row r="1376" spans="3:4">
      <c r="C1376">
        <v>2862.5</v>
      </c>
      <c r="D1376">
        <v>1.9749578394259566E-6</v>
      </c>
    </row>
    <row r="1377" spans="3:4">
      <c r="C1377">
        <v>2864</v>
      </c>
      <c r="D1377">
        <v>2.2255353011197304E-6</v>
      </c>
    </row>
    <row r="1378" spans="3:4">
      <c r="C1378">
        <v>2865.5</v>
      </c>
      <c r="D1378">
        <v>2.5419865123334698E-6</v>
      </c>
    </row>
    <row r="1379" spans="3:4">
      <c r="C1379">
        <v>2867</v>
      </c>
      <c r="D1379">
        <v>2.932367168132318E-6</v>
      </c>
    </row>
    <row r="1380" spans="3:4">
      <c r="C1380">
        <v>2868.5</v>
      </c>
      <c r="D1380">
        <v>3.4060408676257068E-6</v>
      </c>
    </row>
    <row r="1381" spans="3:4">
      <c r="C1381">
        <v>2870</v>
      </c>
      <c r="D1381">
        <v>3.9737518688404687E-6</v>
      </c>
    </row>
    <row r="1382" spans="3:4">
      <c r="C1382">
        <v>2871.5</v>
      </c>
      <c r="D1382">
        <v>4.647690302449618E-6</v>
      </c>
    </row>
    <row r="1383" spans="3:4">
      <c r="C1383">
        <v>2873</v>
      </c>
      <c r="D1383">
        <v>5.4415458597173318E-6</v>
      </c>
    </row>
    <row r="1384" spans="3:4">
      <c r="C1384">
        <v>2874.5</v>
      </c>
      <c r="D1384">
        <v>6.3628314991444991E-6</v>
      </c>
    </row>
    <row r="1385" spans="3:4">
      <c r="C1385">
        <v>2876</v>
      </c>
      <c r="D1385">
        <v>7.4452989261836124E-6</v>
      </c>
    </row>
    <row r="1386" spans="3:4">
      <c r="C1386">
        <v>2877.5</v>
      </c>
      <c r="D1386">
        <v>8.6977200815262074E-6</v>
      </c>
    </row>
    <row r="1387" spans="3:4">
      <c r="C1387">
        <v>2879</v>
      </c>
      <c r="D1387">
        <v>1.0139976760034626E-5</v>
      </c>
    </row>
    <row r="1388" spans="3:4">
      <c r="C1388">
        <v>2880.5</v>
      </c>
      <c r="D1388">
        <v>1.17933647856878E-5</v>
      </c>
    </row>
    <row r="1389" spans="3:4">
      <c r="C1389">
        <v>2882</v>
      </c>
      <c r="D1389">
        <v>1.3680473008323518E-5</v>
      </c>
    </row>
    <row r="1390" spans="3:4">
      <c r="C1390">
        <v>2883.5</v>
      </c>
      <c r="D1390">
        <v>1.5825013518339841E-5</v>
      </c>
    </row>
    <row r="1391" spans="3:4">
      <c r="C1391">
        <v>2885</v>
      </c>
      <c r="D1391">
        <v>1.8251598371923203E-5</v>
      </c>
    </row>
    <row r="1392" spans="3:4">
      <c r="C1392">
        <v>2886.5</v>
      </c>
      <c r="D1392">
        <v>2.0985458968193458E-5</v>
      </c>
    </row>
    <row r="1393" spans="3:4">
      <c r="C1393">
        <v>2888</v>
      </c>
      <c r="D1393">
        <v>2.4052105367130015E-5</v>
      </c>
    </row>
    <row r="1394" spans="3:4">
      <c r="C1394">
        <v>2889.5</v>
      </c>
      <c r="D1394">
        <v>2.747692428910974E-5</v>
      </c>
    </row>
    <row r="1395" spans="3:4">
      <c r="C1395">
        <v>2891</v>
      </c>
      <c r="D1395">
        <v>3.1284716286002917E-5</v>
      </c>
    </row>
    <row r="1396" spans="3:4">
      <c r="C1396">
        <v>2892.5</v>
      </c>
      <c r="D1396">
        <v>3.5499174597543482E-5</v>
      </c>
    </row>
    <row r="1397" spans="3:4">
      <c r="C1397">
        <v>2894</v>
      </c>
      <c r="D1397">
        <v>4.0133831856439082E-5</v>
      </c>
    </row>
    <row r="1398" spans="3:4">
      <c r="C1398">
        <v>2895.5</v>
      </c>
      <c r="D1398">
        <v>4.5238197448948084E-5</v>
      </c>
    </row>
    <row r="1399" spans="3:4">
      <c r="C1399">
        <v>2897</v>
      </c>
      <c r="D1399">
        <v>5.079888471772162E-5</v>
      </c>
    </row>
    <row r="1400" spans="3:4">
      <c r="C1400">
        <v>2898.5</v>
      </c>
      <c r="D1400">
        <v>5.6838205085715033E-5</v>
      </c>
    </row>
    <row r="1401" spans="3:4">
      <c r="C1401">
        <v>2900</v>
      </c>
      <c r="D1401">
        <v>6.3365099249257766E-5</v>
      </c>
    </row>
    <row r="1402" spans="3:4">
      <c r="C1402">
        <v>2901.5</v>
      </c>
      <c r="D1402">
        <v>7.0383508788700753E-5</v>
      </c>
    </row>
    <row r="1403" spans="3:4">
      <c r="C1403">
        <v>2903</v>
      </c>
      <c r="D1403">
        <v>7.7891723994915021E-5</v>
      </c>
    </row>
    <row r="1404" spans="3:4">
      <c r="C1404">
        <v>2904.5</v>
      </c>
      <c r="D1404">
        <v>8.5881779205006792E-5</v>
      </c>
    </row>
    <row r="1405" spans="3:4">
      <c r="C1405">
        <v>2906</v>
      </c>
      <c r="D1405">
        <v>9.433891715369883E-5</v>
      </c>
    </row>
    <row r="1406" spans="3:4">
      <c r="C1406">
        <v>2907.5</v>
      </c>
      <c r="D1406">
        <v>1.0324114411842619E-4</v>
      </c>
    </row>
    <row r="1407" spans="3:4">
      <c r="C1407">
        <v>2909</v>
      </c>
      <c r="D1407">
        <v>1.1255889715348256E-4</v>
      </c>
    </row>
    <row r="1408" spans="3:4">
      <c r="C1408">
        <v>2910.5</v>
      </c>
      <c r="D1408">
        <v>1.2225484340944271E-4</v>
      </c>
    </row>
    <row r="1409" spans="3:4">
      <c r="C1409">
        <v>2912</v>
      </c>
      <c r="D1409">
        <v>1.3228382938712668E-4</v>
      </c>
    </row>
    <row r="1410" spans="3:4">
      <c r="C1410">
        <v>2913.5</v>
      </c>
      <c r="D1410">
        <v>1.4259299498451148E-4</v>
      </c>
    </row>
    <row r="1411" spans="3:4">
      <c r="C1411">
        <v>2915</v>
      </c>
      <c r="D1411">
        <v>1.5312206340288684E-4</v>
      </c>
    </row>
    <row r="1412" spans="3:4">
      <c r="C1412">
        <v>2916.5</v>
      </c>
      <c r="D1412">
        <v>1.6380381346803896E-4</v>
      </c>
    </row>
    <row r="1413" spans="3:4">
      <c r="C1413">
        <v>2918</v>
      </c>
      <c r="D1413">
        <v>1.745647358157866E-4</v>
      </c>
    </row>
    <row r="1414" spans="3:4">
      <c r="C1414">
        <v>2919.5</v>
      </c>
      <c r="D1414">
        <v>1.8532586884805212E-4</v>
      </c>
    </row>
    <row r="1415" spans="3:4">
      <c r="C1415">
        <v>2921</v>
      </c>
      <c r="D1415">
        <v>1.9600380457684949E-4</v>
      </c>
    </row>
    <row r="1416" spans="3:4">
      <c r="C1416">
        <v>2922.5</v>
      </c>
      <c r="D1416">
        <v>2.0651184865473377E-4</v>
      </c>
    </row>
    <row r="1417" spans="3:4">
      <c r="C1417">
        <v>2924</v>
      </c>
      <c r="D1417">
        <v>2.167613132725615E-4</v>
      </c>
    </row>
    <row r="1418" spans="3:4">
      <c r="C1418">
        <v>2925.5</v>
      </c>
      <c r="D1418">
        <v>2.2666291642513454E-4</v>
      </c>
    </row>
    <row r="1419" spans="3:4">
      <c r="C1419">
        <v>2927</v>
      </c>
      <c r="D1419">
        <v>2.3612825653239678E-4</v>
      </c>
    </row>
    <row r="1420" spans="3:4">
      <c r="C1420">
        <v>2928.5</v>
      </c>
      <c r="D1420">
        <v>2.450713277702547E-4</v>
      </c>
    </row>
    <row r="1421" spans="3:4">
      <c r="C1421">
        <v>2930</v>
      </c>
      <c r="D1421">
        <v>2.53410038893343E-4</v>
      </c>
    </row>
    <row r="1422" spans="3:4">
      <c r="C1422">
        <v>2931.5</v>
      </c>
      <c r="D1422">
        <v>2.6106769696502083E-4</v>
      </c>
    </row>
    <row r="1423" spans="3:4">
      <c r="C1423">
        <v>2933</v>
      </c>
      <c r="D1423">
        <v>2.6797441734212953E-4</v>
      </c>
    </row>
    <row r="1424" spans="3:4">
      <c r="C1424">
        <v>2934.5</v>
      </c>
      <c r="D1424">
        <v>2.7406842253353396E-4</v>
      </c>
    </row>
    <row r="1425" spans="3:4">
      <c r="C1425">
        <v>2936</v>
      </c>
      <c r="D1425">
        <v>2.7929719514393131E-4</v>
      </c>
    </row>
    <row r="1426" spans="3:4">
      <c r="C1426">
        <v>2937.5</v>
      </c>
      <c r="D1426">
        <v>2.8361845395078958E-4</v>
      </c>
    </row>
    <row r="1427" spans="3:4">
      <c r="C1427">
        <v>2939</v>
      </c>
      <c r="D1427">
        <v>2.8700092710928191E-4</v>
      </c>
    </row>
    <row r="1428" spans="3:4">
      <c r="C1428">
        <v>2940.5</v>
      </c>
      <c r="D1428">
        <v>2.8942490235378922E-4</v>
      </c>
    </row>
    <row r="1429" spans="3:4">
      <c r="C1429">
        <v>2942</v>
      </c>
      <c r="D1429">
        <v>2.9088254063887369E-4</v>
      </c>
    </row>
    <row r="1430" spans="3:4">
      <c r="C1430">
        <v>2943.5</v>
      </c>
      <c r="D1430">
        <v>2.9137794667999107E-4</v>
      </c>
    </row>
    <row r="1431" spans="3:4">
      <c r="C1431">
        <v>2945</v>
      </c>
      <c r="D1431">
        <v>2.9092699703811602E-4</v>
      </c>
    </row>
    <row r="1432" spans="3:4">
      <c r="C1432">
        <v>2946.5</v>
      </c>
      <c r="D1432">
        <v>2.8955693346088525E-4</v>
      </c>
    </row>
    <row r="1433" spans="3:4">
      <c r="C1433">
        <v>2948</v>
      </c>
      <c r="D1433">
        <v>2.8730573587212356E-4</v>
      </c>
    </row>
    <row r="1434" spans="3:4">
      <c r="C1434">
        <v>2949.5</v>
      </c>
      <c r="D1434">
        <v>2.8422129543943748E-4</v>
      </c>
    </row>
    <row r="1435" spans="3:4">
      <c r="C1435">
        <v>2951</v>
      </c>
      <c r="D1435">
        <v>2.8036041332702946E-4</v>
      </c>
    </row>
    <row r="1436" spans="3:4">
      <c r="C1436">
        <v>2952.5</v>
      </c>
      <c r="D1436">
        <v>2.7578765488231384E-4</v>
      </c>
    </row>
    <row r="1437" spans="3:4">
      <c r="C1437">
        <v>2954</v>
      </c>
      <c r="D1437">
        <v>2.7057409198524656E-4</v>
      </c>
    </row>
    <row r="1438" spans="3:4">
      <c r="C1438">
        <v>2955.5</v>
      </c>
      <c r="D1438">
        <v>2.6479596803859271E-4</v>
      </c>
    </row>
    <row r="1439" spans="3:4">
      <c r="C1439">
        <v>2957</v>
      </c>
      <c r="D1439">
        <v>2.5853332058233582E-4</v>
      </c>
    </row>
    <row r="1440" spans="3:4">
      <c r="C1440">
        <v>2958.5</v>
      </c>
      <c r="D1440">
        <v>2.5186859581776712E-4</v>
      </c>
    </row>
    <row r="1441" spans="3:4">
      <c r="C1441">
        <v>2960</v>
      </c>
      <c r="D1441">
        <v>2.4488528751875059E-4</v>
      </c>
    </row>
    <row r="1442" spans="3:4">
      <c r="C1442">
        <v>2961.5</v>
      </c>
      <c r="D1442">
        <v>2.3766663002518188E-4</v>
      </c>
    </row>
    <row r="1443" spans="3:4">
      <c r="C1443">
        <v>2963</v>
      </c>
      <c r="D1443">
        <v>2.3029437142745092E-4</v>
      </c>
    </row>
    <row r="1444" spans="3:4">
      <c r="C1444">
        <v>2964.5</v>
      </c>
      <c r="D1444">
        <v>2.2284764885601891E-4</v>
      </c>
    </row>
    <row r="1445" spans="3:4">
      <c r="C1445">
        <v>2966</v>
      </c>
      <c r="D1445">
        <v>2.1540198319580268E-4</v>
      </c>
    </row>
    <row r="1446" spans="3:4">
      <c r="C1446">
        <v>2967.5</v>
      </c>
      <c r="D1446">
        <v>2.0802840576222007E-4</v>
      </c>
    </row>
    <row r="1447" spans="3:4">
      <c r="C1447">
        <v>2969</v>
      </c>
      <c r="D1447">
        <v>2.0079272470786E-4</v>
      </c>
    </row>
    <row r="1448" spans="3:4">
      <c r="C1448">
        <v>2970.5</v>
      </c>
      <c r="D1448">
        <v>1.9375493436193548E-4</v>
      </c>
    </row>
    <row r="1449" spans="3:4">
      <c r="C1449">
        <v>2972</v>
      </c>
      <c r="D1449">
        <v>1.8696876650013642E-4</v>
      </c>
    </row>
    <row r="1450" spans="3:4">
      <c r="C1450">
        <v>2973.5</v>
      </c>
      <c r="D1450">
        <v>1.8048137883064881E-4</v>
      </c>
    </row>
    <row r="1451" spans="3:4">
      <c r="C1451">
        <v>2975</v>
      </c>
      <c r="D1451">
        <v>1.7433317285887458E-4</v>
      </c>
    </row>
    <row r="1452" spans="3:4">
      <c r="C1452">
        <v>2976.5</v>
      </c>
      <c r="D1452">
        <v>1.685577308186627E-4</v>
      </c>
    </row>
    <row r="1453" spans="3:4">
      <c r="C1453">
        <v>2978</v>
      </c>
      <c r="D1453">
        <v>1.6318185955592625E-4</v>
      </c>
    </row>
    <row r="1454" spans="3:4">
      <c r="C1454">
        <v>2979.5</v>
      </c>
      <c r="D1454">
        <v>1.5822572811238303E-4</v>
      </c>
    </row>
    <row r="1455" spans="3:4">
      <c r="C1455">
        <v>2981</v>
      </c>
      <c r="D1455">
        <v>1.5370308524437703E-4</v>
      </c>
    </row>
    <row r="1456" spans="3:4">
      <c r="C1456">
        <v>2982.5</v>
      </c>
      <c r="D1456">
        <v>1.496215431614878E-4</v>
      </c>
    </row>
    <row r="1457" spans="3:4">
      <c r="C1457">
        <v>2984</v>
      </c>
      <c r="D1457">
        <v>1.4598291430045326E-4</v>
      </c>
    </row>
    <row r="1458" spans="3:4">
      <c r="C1458">
        <v>2985.5</v>
      </c>
      <c r="D1458">
        <v>1.4278358886797194E-4</v>
      </c>
    </row>
    <row r="1459" spans="3:4">
      <c r="C1459">
        <v>2987</v>
      </c>
      <c r="D1459">
        <v>1.4001494209106861E-4</v>
      </c>
    </row>
    <row r="1460" spans="3:4">
      <c r="C1460">
        <v>2988.5</v>
      </c>
      <c r="D1460">
        <v>1.3766376150532928E-4</v>
      </c>
    </row>
    <row r="1461" spans="3:4">
      <c r="C1461">
        <v>2990</v>
      </c>
      <c r="D1461">
        <v>1.3571268609355899E-4</v>
      </c>
    </row>
    <row r="1462" spans="3:4">
      <c r="C1462">
        <v>2991.5</v>
      </c>
      <c r="D1462">
        <v>1.341406505734236E-4</v>
      </c>
    </row>
    <row r="1463" spans="3:4">
      <c r="C1463">
        <v>2993</v>
      </c>
      <c r="D1463">
        <v>1.3292332954785264E-4</v>
      </c>
    </row>
    <row r="1464" spans="3:4">
      <c r="C1464">
        <v>2994.5</v>
      </c>
      <c r="D1464">
        <v>1.3203357751642367E-4</v>
      </c>
    </row>
    <row r="1465" spans="3:4">
      <c r="C1465">
        <v>2996</v>
      </c>
      <c r="D1465">
        <v>1.3144186185538002E-4</v>
      </c>
    </row>
    <row r="1466" spans="3:4">
      <c r="C1466">
        <v>2997.5</v>
      </c>
      <c r="D1466">
        <v>1.3111668678008931E-4</v>
      </c>
    </row>
    <row r="1467" spans="3:4">
      <c r="C1467">
        <v>2999</v>
      </c>
      <c r="D1467">
        <v>1.3102500699365273E-4</v>
      </c>
    </row>
    <row r="1468" spans="3:4">
      <c r="C1468">
        <v>3000.5</v>
      </c>
      <c r="D1468">
        <v>1.3113263019995966E-4</v>
      </c>
    </row>
    <row r="1469" spans="3:4">
      <c r="C1469">
        <v>3002</v>
      </c>
      <c r="D1469">
        <v>1.3140460793167023E-4</v>
      </c>
    </row>
    <row r="1470" spans="3:4">
      <c r="C1470">
        <v>3003.5</v>
      </c>
      <c r="D1470">
        <v>1.3180561423598394E-4</v>
      </c>
    </row>
    <row r="1471" spans="3:4">
      <c r="C1471">
        <v>3005</v>
      </c>
      <c r="D1471">
        <v>1.3230031170339247E-4</v>
      </c>
    </row>
    <row r="1472" spans="3:4">
      <c r="C1472">
        <v>3006.5</v>
      </c>
      <c r="D1472">
        <v>1.328537041513327E-4</v>
      </c>
    </row>
    <row r="1473" spans="3:4">
      <c r="C1473">
        <v>3008</v>
      </c>
      <c r="D1473">
        <v>1.3343147502239023E-4</v>
      </c>
    </row>
    <row r="1474" spans="3:4">
      <c r="C1474">
        <v>3009.5</v>
      </c>
      <c r="D1474">
        <v>1.3400031026210077E-4</v>
      </c>
    </row>
    <row r="1475" spans="3:4">
      <c r="C1475">
        <v>3011</v>
      </c>
      <c r="D1475">
        <v>1.3452820413919529E-4</v>
      </c>
    </row>
    <row r="1476" spans="3:4">
      <c r="C1476">
        <v>3012.5</v>
      </c>
      <c r="D1476">
        <v>1.3498474619261886E-4</v>
      </c>
    </row>
    <row r="1477" spans="3:4">
      <c r="C1477">
        <v>3014</v>
      </c>
      <c r="D1477">
        <v>1.3534138726145809E-4</v>
      </c>
    </row>
    <row r="1478" spans="3:4">
      <c r="C1478">
        <v>3015.5</v>
      </c>
      <c r="D1478">
        <v>1.3557168239724192E-4</v>
      </c>
    </row>
    <row r="1479" spans="3:4">
      <c r="C1479">
        <v>3017</v>
      </c>
      <c r="D1479">
        <v>1.3565150838827316E-4</v>
      </c>
    </row>
    <row r="1480" spans="3:4">
      <c r="C1480">
        <v>3018.5</v>
      </c>
      <c r="D1480">
        <v>1.355592536520695E-4</v>
      </c>
    </row>
    <row r="1481" spans="3:4">
      <c r="C1481">
        <v>3020</v>
      </c>
      <c r="D1481">
        <v>1.3527597837824094E-4</v>
      </c>
    </row>
    <row r="1482" spans="3:4">
      <c r="C1482">
        <v>3021.5</v>
      </c>
      <c r="D1482">
        <v>1.3478554302843562E-4</v>
      </c>
    </row>
    <row r="1483" spans="3:4">
      <c r="C1483">
        <v>3023</v>
      </c>
      <c r="D1483">
        <v>1.3407470361584834E-4</v>
      </c>
    </row>
    <row r="1484" spans="3:4">
      <c r="C1484">
        <v>3024.5</v>
      </c>
      <c r="D1484">
        <v>1.3313317258367406E-4</v>
      </c>
    </row>
    <row r="1485" spans="3:4">
      <c r="C1485">
        <v>3026</v>
      </c>
      <c r="D1485">
        <v>1.319536445660953E-4</v>
      </c>
    </row>
    <row r="1486" spans="3:4">
      <c r="C1486">
        <v>3027.5</v>
      </c>
      <c r="D1486">
        <v>1.3053178683084505E-4</v>
      </c>
    </row>
    <row r="1487" spans="3:4">
      <c r="C1487">
        <v>3029</v>
      </c>
      <c r="D1487">
        <v>1.2886619475152621E-4</v>
      </c>
    </row>
    <row r="1488" spans="3:4">
      <c r="C1488">
        <v>3030.5</v>
      </c>
      <c r="D1488">
        <v>1.2695831322243504E-4</v>
      </c>
    </row>
    <row r="1489" spans="3:4">
      <c r="C1489">
        <v>3032</v>
      </c>
      <c r="D1489">
        <v>1.2481232549043015E-4</v>
      </c>
    </row>
    <row r="1490" spans="3:4">
      <c r="C1490">
        <v>3033.5</v>
      </c>
      <c r="D1490">
        <v>1.2243501141993377E-4</v>
      </c>
    </row>
    <row r="1491" spans="3:4">
      <c r="C1491">
        <v>3035</v>
      </c>
      <c r="D1491">
        <v>1.1983557771227211E-4</v>
      </c>
    </row>
    <row r="1492" spans="3:4">
      <c r="C1492">
        <v>3036.5</v>
      </c>
      <c r="D1492">
        <v>1.1702546305485372E-4</v>
      </c>
    </row>
    <row r="1493" spans="3:4">
      <c r="C1493">
        <v>3038</v>
      </c>
      <c r="D1493">
        <v>1.1400936586145639E-4</v>
      </c>
    </row>
    <row r="1494" spans="3:4">
      <c r="C1494">
        <v>3039.5</v>
      </c>
      <c r="D1494">
        <v>1.1082230028181163E-4</v>
      </c>
    </row>
    <row r="1495" spans="3:4">
      <c r="C1495">
        <v>3041</v>
      </c>
      <c r="D1495">
        <v>1.0746944418593548E-4</v>
      </c>
    </row>
    <row r="1496" spans="3:4">
      <c r="C1496">
        <v>3042.5</v>
      </c>
      <c r="D1496">
        <v>1.0396897343506658E-4</v>
      </c>
    </row>
    <row r="1497" spans="3:4">
      <c r="C1497">
        <v>3044</v>
      </c>
      <c r="D1497">
        <v>1.0034004215915528E-4</v>
      </c>
    </row>
    <row r="1498" spans="3:4">
      <c r="C1498">
        <v>3045.5</v>
      </c>
      <c r="D1498">
        <v>9.6602522967347508E-5</v>
      </c>
    </row>
    <row r="1499" spans="3:4">
      <c r="C1499">
        <v>3047</v>
      </c>
      <c r="D1499">
        <v>9.2776748146928178E-5</v>
      </c>
    </row>
    <row r="1500" spans="3:4">
      <c r="C1500">
        <v>3048.5</v>
      </c>
      <c r="D1500">
        <v>8.8883255911565548E-5</v>
      </c>
    </row>
    <row r="1501" spans="3:4">
      <c r="C1501">
        <v>3050</v>
      </c>
      <c r="D1501">
        <v>8.4942545475513202E-5</v>
      </c>
    </row>
    <row r="1502" spans="3:4">
      <c r="C1502">
        <v>3051.5</v>
      </c>
      <c r="D1502">
        <v>8.0974844386377836E-5</v>
      </c>
    </row>
    <row r="1503" spans="3:4">
      <c r="C1503">
        <v>3053</v>
      </c>
      <c r="D1503">
        <v>7.6999891155205211E-5</v>
      </c>
    </row>
    <row r="1504" spans="3:4">
      <c r="C1504">
        <v>3054.5</v>
      </c>
      <c r="D1504">
        <v>7.3036735789758437E-5</v>
      </c>
    </row>
    <row r="1505" spans="3:4">
      <c r="C1505">
        <v>3056</v>
      </c>
      <c r="D1505">
        <v>6.9103560376164083E-5</v>
      </c>
    </row>
    <row r="1506" spans="3:4">
      <c r="C1506">
        <v>3057.5</v>
      </c>
      <c r="D1506">
        <v>6.5217521376912153E-5</v>
      </c>
    </row>
    <row r="1507" spans="3:4">
      <c r="C1507">
        <v>3059</v>
      </c>
      <c r="D1507">
        <v>6.1394614830663271E-5</v>
      </c>
    </row>
    <row r="1508" spans="3:4">
      <c r="C1508">
        <v>3060.5</v>
      </c>
      <c r="D1508">
        <v>5.764956516213726E-5</v>
      </c>
    </row>
    <row r="1509" spans="3:4">
      <c r="C1509">
        <v>3062</v>
      </c>
      <c r="D1509">
        <v>5.3995737848519832E-5</v>
      </c>
    </row>
    <row r="1510" spans="3:4">
      <c r="C1510">
        <v>3063.5</v>
      </c>
      <c r="D1510">
        <v>5.0445075751389586E-5</v>
      </c>
    </row>
    <row r="1511" spans="3:4">
      <c r="C1511">
        <v>3065</v>
      </c>
      <c r="D1511">
        <v>4.7008058518082721E-5</v>
      </c>
    </row>
    <row r="1512" spans="3:4">
      <c r="C1512">
        <v>3066.5</v>
      </c>
      <c r="D1512">
        <v>4.3706654192169523E-5</v>
      </c>
    </row>
    <row r="1513" spans="3:4">
      <c r="C1513">
        <v>3068</v>
      </c>
      <c r="D1513">
        <v>4.0530936013521513E-5</v>
      </c>
    </row>
    <row r="1514" spans="3:4">
      <c r="C1514">
        <v>3069.5</v>
      </c>
      <c r="D1514">
        <v>3.7496544381476978E-5</v>
      </c>
    </row>
    <row r="1515" spans="3:4">
      <c r="C1515">
        <v>3071</v>
      </c>
      <c r="D1515">
        <v>3.4610892137937E-5</v>
      </c>
    </row>
    <row r="1516" spans="3:4">
      <c r="C1516">
        <v>3072.5</v>
      </c>
      <c r="D1516">
        <v>3.188135475650476E-5</v>
      </c>
    </row>
    <row r="1517" spans="3:4">
      <c r="C1517">
        <v>3074</v>
      </c>
      <c r="D1517">
        <v>2.9315875987154606E-5</v>
      </c>
    </row>
    <row r="1518" spans="3:4">
      <c r="C1518">
        <v>3075.5</v>
      </c>
      <c r="D1518">
        <v>2.6923753277246721E-5</v>
      </c>
    </row>
    <row r="1519" spans="3:4">
      <c r="C1519">
        <v>3077</v>
      </c>
      <c r="D1519">
        <v>2.4716630552205629E-5</v>
      </c>
    </row>
    <row r="1520" spans="3:4">
      <c r="C1520">
        <v>3078.5</v>
      </c>
      <c r="D1520">
        <v>2.2709720589240352E-5</v>
      </c>
    </row>
    <row r="1521" spans="3:4">
      <c r="C1521">
        <v>3080</v>
      </c>
      <c r="D1521">
        <v>2.0915420098179068E-5</v>
      </c>
    </row>
    <row r="1522" spans="3:4">
      <c r="C1522">
        <v>3081.5</v>
      </c>
      <c r="D1522">
        <v>1.9378006166547148E-5</v>
      </c>
    </row>
    <row r="1523" spans="3:4">
      <c r="C1523">
        <v>3083</v>
      </c>
      <c r="D1523">
        <v>1.8123287018981599E-5</v>
      </c>
    </row>
    <row r="1524" spans="3:4">
      <c r="C1524">
        <v>3084.5</v>
      </c>
      <c r="D1524">
        <v>1.7197528837190769E-5</v>
      </c>
    </row>
    <row r="1525" spans="3:4">
      <c r="C1525">
        <v>3086</v>
      </c>
      <c r="D1525">
        <v>1.6659609045231116E-5</v>
      </c>
    </row>
    <row r="1526" spans="3:4">
      <c r="C1526">
        <v>3087.5</v>
      </c>
      <c r="D1526">
        <v>1.6582831539029705E-5</v>
      </c>
    </row>
    <row r="1527" spans="3:4">
      <c r="C1527">
        <v>3089</v>
      </c>
      <c r="D1527">
        <v>1.7056315825282539E-5</v>
      </c>
    </row>
    <row r="1528" spans="3:4">
      <c r="C1528">
        <v>3090.5</v>
      </c>
      <c r="D1528">
        <v>1.8185666421161395E-5</v>
      </c>
    </row>
    <row r="1529" spans="3:4">
      <c r="C1529">
        <v>3092</v>
      </c>
      <c r="D1529">
        <v>2.0092587319202268E-5</v>
      </c>
    </row>
    <row r="1530" spans="3:4">
      <c r="C1530">
        <v>3093.5</v>
      </c>
      <c r="D1530">
        <v>2.2913088906106587E-5</v>
      </c>
    </row>
    <row r="1531" spans="3:4">
      <c r="C1531">
        <v>3095</v>
      </c>
      <c r="D1531">
        <v>2.6793953088333972E-5</v>
      </c>
    </row>
    <row r="1532" spans="3:4">
      <c r="C1532">
        <v>3096.5</v>
      </c>
      <c r="D1532">
        <v>3.1887187171514224E-5</v>
      </c>
    </row>
    <row r="1533" spans="3:4">
      <c r="C1533">
        <v>3098</v>
      </c>
      <c r="D1533">
        <v>3.8342315806444065E-5</v>
      </c>
    </row>
    <row r="1534" spans="3:4">
      <c r="C1534">
        <v>3099.5</v>
      </c>
      <c r="D1534">
        <v>4.6296535175565009E-5</v>
      </c>
    </row>
    <row r="1535" spans="3:4">
      <c r="C1535">
        <v>3101</v>
      </c>
      <c r="D1535">
        <v>5.5862979121801379E-5</v>
      </c>
    </row>
    <row r="1536" spans="3:4">
      <c r="C1536">
        <v>3102.5</v>
      </c>
      <c r="D1536">
        <v>6.711760863912303E-5</v>
      </c>
    </row>
    <row r="1537" spans="3:4">
      <c r="C1537">
        <v>3104</v>
      </c>
      <c r="D1537">
        <v>8.0085510148970352E-5</v>
      </c>
    </row>
    <row r="1538" spans="3:4">
      <c r="C1538">
        <v>3105.5</v>
      </c>
      <c r="D1538">
        <v>9.4727642098220327E-5</v>
      </c>
    </row>
    <row r="1539" spans="3:4">
      <c r="C1539">
        <v>3107</v>
      </c>
      <c r="D1539">
        <v>1.10929266054829E-4</v>
      </c>
    </row>
    <row r="1540" spans="3:4">
      <c r="C1540">
        <v>3108.5</v>
      </c>
      <c r="D1540">
        <v>1.2849139920982199E-4</v>
      </c>
    </row>
    <row r="1541" spans="3:4">
      <c r="C1541">
        <v>3110</v>
      </c>
      <c r="D1541">
        <v>1.471265964935374E-4</v>
      </c>
    </row>
    <row r="1542" spans="3:4">
      <c r="C1542">
        <v>3111.5</v>
      </c>
      <c r="D1542">
        <v>1.6646018999890219E-4</v>
      </c>
    </row>
    <row r="1543" spans="3:4">
      <c r="C1543">
        <v>3113</v>
      </c>
      <c r="D1543">
        <v>1.8603777550202616E-4</v>
      </c>
    </row>
    <row r="1544" spans="3:4">
      <c r="C1544">
        <v>3114.5</v>
      </c>
      <c r="D1544">
        <v>2.0533925577496739E-4</v>
      </c>
    </row>
    <row r="1545" spans="3:4">
      <c r="C1545">
        <v>3116</v>
      </c>
      <c r="D1545">
        <v>2.2379916529027572E-4</v>
      </c>
    </row>
    <row r="1546" spans="3:4">
      <c r="C1546">
        <v>3117.5</v>
      </c>
      <c r="D1546">
        <v>2.4083236783510579E-4</v>
      </c>
    </row>
    <row r="1547" spans="3:4">
      <c r="C1547">
        <v>3119</v>
      </c>
      <c r="D1547">
        <v>2.5586360858717669E-4</v>
      </c>
    </row>
    <row r="1548" spans="3:4">
      <c r="C1548">
        <v>3120.5</v>
      </c>
      <c r="D1548">
        <v>2.6835889177521932E-4</v>
      </c>
    </row>
    <row r="1549" spans="3:4">
      <c r="C1549">
        <v>3122</v>
      </c>
      <c r="D1549">
        <v>2.7785631522299798E-4</v>
      </c>
    </row>
    <row r="1550" spans="3:4">
      <c r="C1550">
        <v>3123.5</v>
      </c>
      <c r="D1550">
        <v>2.8399387865878724E-4</v>
      </c>
    </row>
    <row r="1551" spans="3:4">
      <c r="C1551">
        <v>3125</v>
      </c>
      <c r="D1551">
        <v>2.865319228725996E-4</v>
      </c>
    </row>
    <row r="1552" spans="3:4">
      <c r="C1552">
        <v>3126.5</v>
      </c>
      <c r="D1552">
        <v>2.853682492533643E-4</v>
      </c>
    </row>
    <row r="1553" spans="3:4">
      <c r="C1553">
        <v>3128</v>
      </c>
      <c r="D1553">
        <v>2.8054457857644861E-4</v>
      </c>
    </row>
    <row r="1554" spans="3:4">
      <c r="C1554">
        <v>3129.5</v>
      </c>
      <c r="D1554">
        <v>2.7224376943948958E-4</v>
      </c>
    </row>
    <row r="1555" spans="3:4">
      <c r="C1555">
        <v>3131</v>
      </c>
      <c r="D1555">
        <v>2.6077804474869252E-4</v>
      </c>
    </row>
    <row r="1556" spans="3:4">
      <c r="C1556">
        <v>3132.5</v>
      </c>
      <c r="D1556">
        <v>2.4656927415003777E-4</v>
      </c>
    </row>
    <row r="1557" spans="3:4">
      <c r="C1557">
        <v>3134</v>
      </c>
      <c r="D1557">
        <v>2.3012304027734178E-4</v>
      </c>
    </row>
    <row r="1558" spans="3:4">
      <c r="C1558">
        <v>3135.5</v>
      </c>
      <c r="D1558">
        <v>2.1199870274024119E-4</v>
      </c>
    </row>
    <row r="1559" spans="3:4">
      <c r="C1559">
        <v>3137</v>
      </c>
      <c r="D1559">
        <v>1.9277791797496163E-4</v>
      </c>
    </row>
    <row r="1560" spans="3:4">
      <c r="C1560">
        <v>3138.5</v>
      </c>
      <c r="D1560">
        <v>1.7303405962969823E-4</v>
      </c>
    </row>
    <row r="1561" spans="3:4">
      <c r="C1561">
        <v>3140</v>
      </c>
      <c r="D1561">
        <v>1.5330473000270127E-4</v>
      </c>
    </row>
    <row r="1562" spans="3:4">
      <c r="C1562">
        <v>3141.5</v>
      </c>
      <c r="D1562">
        <v>1.3406910363466935E-4</v>
      </c>
    </row>
    <row r="1563" spans="3:4">
      <c r="C1563">
        <v>3143</v>
      </c>
      <c r="D1563">
        <v>1.157312652457938E-4</v>
      </c>
    </row>
    <row r="1564" spans="3:4">
      <c r="C1564">
        <v>3144.5</v>
      </c>
      <c r="D1564">
        <v>9.861007139930527E-5</v>
      </c>
    </row>
    <row r="1565" spans="3:4">
      <c r="C1565">
        <v>3146</v>
      </c>
      <c r="D1565">
        <v>8.2935453009354954E-5</v>
      </c>
    </row>
    <row r="1566" spans="3:4">
      <c r="C1566">
        <v>3147.5</v>
      </c>
      <c r="D1566">
        <v>6.8850547669600622E-5</v>
      </c>
    </row>
    <row r="1567" spans="3:4">
      <c r="C1567">
        <v>3149</v>
      </c>
      <c r="D1567">
        <v>5.6418652416913463E-5</v>
      </c>
    </row>
    <row r="1568" spans="3:4">
      <c r="C1568">
        <v>3150.5</v>
      </c>
      <c r="D1568">
        <v>4.5633743067510451E-5</v>
      </c>
    </row>
    <row r="1569" spans="3:4">
      <c r="C1569">
        <v>3152</v>
      </c>
      <c r="D1569">
        <v>3.6433218134695841E-5</v>
      </c>
    </row>
    <row r="1570" spans="3:4">
      <c r="C1570">
        <v>3153.5</v>
      </c>
      <c r="D1570">
        <v>2.8703809774957436E-5</v>
      </c>
    </row>
    <row r="1571" spans="3:4">
      <c r="C1571">
        <v>3155</v>
      </c>
      <c r="D1571">
        <v>2.2327703244786933E-5</v>
      </c>
    </row>
    <row r="1572" spans="3:4">
      <c r="C1572">
        <v>3156.5</v>
      </c>
      <c r="D1572">
        <v>1.7143338969439145E-5</v>
      </c>
    </row>
    <row r="1573" spans="3:4">
      <c r="C1573">
        <v>3158</v>
      </c>
      <c r="D1573">
        <v>1.2992526949066554E-5</v>
      </c>
    </row>
    <row r="1574" spans="3:4">
      <c r="C1574">
        <v>3159.5</v>
      </c>
      <c r="D1574">
        <v>9.7193829318357103E-6</v>
      </c>
    </row>
    <row r="1575" spans="3:4">
      <c r="C1575">
        <v>3161</v>
      </c>
      <c r="D1575">
        <v>7.1767961859153585E-6</v>
      </c>
    </row>
    <row r="1576" spans="3:4">
      <c r="C1576">
        <v>3162.5</v>
      </c>
      <c r="D1576">
        <v>5.23081530149724E-6</v>
      </c>
    </row>
    <row r="1577" spans="3:4">
      <c r="C1577">
        <v>3164</v>
      </c>
      <c r="D1577">
        <v>3.7631801653228591E-6</v>
      </c>
    </row>
    <row r="1578" spans="3:4">
      <c r="C1578">
        <v>3165.5</v>
      </c>
      <c r="D1578">
        <v>2.6723140156407249E-6</v>
      </c>
    </row>
    <row r="1579" spans="3:4">
      <c r="C1579">
        <v>3167</v>
      </c>
      <c r="D1579">
        <v>1.8731252608957078E-6</v>
      </c>
    </row>
    <row r="1580" spans="3:4">
      <c r="C1580">
        <v>3168.5</v>
      </c>
      <c r="D1580">
        <v>1.2959642010632372E-6</v>
      </c>
    </row>
    <row r="1581" spans="3:4">
      <c r="C1581">
        <v>3170</v>
      </c>
      <c r="D1581">
        <v>8.8504640458653525E-7</v>
      </c>
    </row>
    <row r="1582" spans="3:4">
      <c r="C1582">
        <v>3171.5</v>
      </c>
      <c r="D1582">
        <v>5.9660368591000059E-7</v>
      </c>
    </row>
    <row r="1583" spans="3:4">
      <c r="C1583">
        <v>3173</v>
      </c>
      <c r="D1583">
        <v>3.9696541859329077E-7</v>
      </c>
    </row>
    <row r="1584" spans="3:4">
      <c r="C1584">
        <v>3174.5</v>
      </c>
      <c r="D1584">
        <v>2.6071515146831674E-7</v>
      </c>
    </row>
    <row r="1585" spans="3:4">
      <c r="C1585">
        <v>3176</v>
      </c>
      <c r="D1585">
        <v>1.6901557205192946E-7</v>
      </c>
    </row>
    <row r="1586" spans="3:4">
      <c r="C1586">
        <v>3177.5</v>
      </c>
      <c r="D1586">
        <v>1.0815186708524378E-7</v>
      </c>
    </row>
    <row r="1587" spans="3:4">
      <c r="C1587">
        <v>3179</v>
      </c>
      <c r="D1587">
        <v>6.8310611938531485E-8</v>
      </c>
    </row>
    <row r="1588" spans="3:4">
      <c r="C1588">
        <v>3180.5</v>
      </c>
      <c r="D1588">
        <v>4.2588190033627597E-8</v>
      </c>
    </row>
    <row r="1589" spans="3:4">
      <c r="C1589">
        <v>3182</v>
      </c>
      <c r="D1589">
        <v>2.6208190907480368E-8</v>
      </c>
    </row>
    <row r="1590" spans="3:4">
      <c r="C1590">
        <v>3183.5</v>
      </c>
      <c r="D1590">
        <v>1.5919585539201444E-8</v>
      </c>
    </row>
    <row r="1591" spans="3:4">
      <c r="C1591">
        <v>3185</v>
      </c>
      <c r="D1591">
        <v>9.5449426426713514E-9</v>
      </c>
    </row>
    <row r="1592" spans="3:4">
      <c r="C1592">
        <v>3186.5</v>
      </c>
      <c r="D1592">
        <v>0</v>
      </c>
    </row>
    <row r="1593" spans="3:4">
      <c r="C1593">
        <v>3188</v>
      </c>
      <c r="D1593">
        <v>0</v>
      </c>
    </row>
    <row r="1594" spans="3:4">
      <c r="C1594">
        <v>3189.5</v>
      </c>
      <c r="D1594">
        <v>0</v>
      </c>
    </row>
    <row r="1595" spans="3:4">
      <c r="C1595">
        <v>3191</v>
      </c>
      <c r="D1595">
        <v>0</v>
      </c>
    </row>
    <row r="1596" spans="3:4">
      <c r="C1596">
        <v>3192.5</v>
      </c>
      <c r="D1596">
        <v>0</v>
      </c>
    </row>
    <row r="1597" spans="3:4">
      <c r="C1597">
        <v>3194</v>
      </c>
      <c r="D1597">
        <v>0</v>
      </c>
    </row>
    <row r="1598" spans="3:4">
      <c r="C1598">
        <v>3195.5</v>
      </c>
      <c r="D1598">
        <v>0</v>
      </c>
    </row>
    <row r="1599" spans="3:4">
      <c r="C1599">
        <v>3197</v>
      </c>
      <c r="D1599">
        <v>0</v>
      </c>
    </row>
    <row r="1600" spans="3:4">
      <c r="C1600">
        <v>3198.5</v>
      </c>
      <c r="D1600">
        <v>0</v>
      </c>
    </row>
    <row r="1601" spans="3:4">
      <c r="C1601">
        <v>3200</v>
      </c>
      <c r="D1601">
        <v>0</v>
      </c>
    </row>
    <row r="1602" spans="3:4">
      <c r="C1602">
        <v>3201.5</v>
      </c>
      <c r="D1602">
        <v>0</v>
      </c>
    </row>
    <row r="1603" spans="3:4">
      <c r="C1603">
        <v>3203</v>
      </c>
      <c r="D1603">
        <v>0</v>
      </c>
    </row>
    <row r="1604" spans="3:4">
      <c r="C1604">
        <v>3204.5</v>
      </c>
      <c r="D1604">
        <v>0</v>
      </c>
    </row>
    <row r="1605" spans="3:4">
      <c r="C1605">
        <v>3206</v>
      </c>
      <c r="D1605">
        <v>0</v>
      </c>
    </row>
    <row r="1606" spans="3:4">
      <c r="C1606">
        <v>3207.5</v>
      </c>
      <c r="D1606">
        <v>0</v>
      </c>
    </row>
    <row r="1607" spans="3:4">
      <c r="C1607">
        <v>3209</v>
      </c>
      <c r="D1607">
        <v>0</v>
      </c>
    </row>
    <row r="1608" spans="3:4">
      <c r="C1608">
        <v>3210.5</v>
      </c>
      <c r="D1608">
        <v>0</v>
      </c>
    </row>
    <row r="1609" spans="3:4">
      <c r="C1609">
        <v>3212</v>
      </c>
      <c r="D1609">
        <v>0</v>
      </c>
    </row>
    <row r="1610" spans="3:4">
      <c r="C1610">
        <v>3213.5</v>
      </c>
      <c r="D1610">
        <v>0</v>
      </c>
    </row>
    <row r="1611" spans="3:4">
      <c r="C1611">
        <v>3215</v>
      </c>
      <c r="D1611">
        <v>0</v>
      </c>
    </row>
    <row r="1612" spans="3:4">
      <c r="C1612">
        <v>3216.5</v>
      </c>
      <c r="D1612">
        <v>0</v>
      </c>
    </row>
    <row r="1613" spans="3:4">
      <c r="C1613">
        <v>3218</v>
      </c>
      <c r="D1613">
        <v>0</v>
      </c>
    </row>
    <row r="1614" spans="3:4">
      <c r="C1614">
        <v>3219.5</v>
      </c>
      <c r="D1614">
        <v>0</v>
      </c>
    </row>
    <row r="1615" spans="3:4">
      <c r="C1615">
        <v>3221</v>
      </c>
      <c r="D1615">
        <v>0</v>
      </c>
    </row>
    <row r="1616" spans="3:4">
      <c r="C1616">
        <v>3222.5</v>
      </c>
      <c r="D1616">
        <v>0</v>
      </c>
    </row>
    <row r="1617" spans="3:4">
      <c r="C1617">
        <v>3224</v>
      </c>
      <c r="D1617">
        <v>0</v>
      </c>
    </row>
    <row r="1618" spans="3:4">
      <c r="C1618">
        <v>3225.5</v>
      </c>
      <c r="D1618">
        <v>0</v>
      </c>
    </row>
    <row r="1619" spans="3:4">
      <c r="C1619">
        <v>3227</v>
      </c>
      <c r="D1619">
        <v>0</v>
      </c>
    </row>
    <row r="1620" spans="3:4">
      <c r="C1620">
        <v>3228.5</v>
      </c>
      <c r="D1620">
        <v>0</v>
      </c>
    </row>
    <row r="1621" spans="3:4">
      <c r="C1621">
        <v>3230</v>
      </c>
      <c r="D1621">
        <v>0</v>
      </c>
    </row>
    <row r="1622" spans="3:4">
      <c r="C1622">
        <v>3231.5</v>
      </c>
      <c r="D1622">
        <v>0</v>
      </c>
    </row>
    <row r="1623" spans="3:4">
      <c r="C1623">
        <v>3233</v>
      </c>
      <c r="D1623">
        <v>1.1239714527247677E-8</v>
      </c>
    </row>
    <row r="1624" spans="3:4">
      <c r="C1624">
        <v>3234.5</v>
      </c>
      <c r="D1624">
        <v>1.6062626666255287E-8</v>
      </c>
    </row>
    <row r="1625" spans="3:4">
      <c r="C1625">
        <v>3236</v>
      </c>
      <c r="D1625">
        <v>2.280356123248225E-8</v>
      </c>
    </row>
    <row r="1626" spans="3:4">
      <c r="C1626">
        <v>3237.5</v>
      </c>
      <c r="D1626">
        <v>3.2159820259166082E-8</v>
      </c>
    </row>
    <row r="1627" spans="3:4">
      <c r="C1627">
        <v>3239</v>
      </c>
      <c r="D1627">
        <v>4.5055662055629175E-8</v>
      </c>
    </row>
    <row r="1628" spans="3:4">
      <c r="C1628">
        <v>3240.5</v>
      </c>
      <c r="D1628">
        <v>6.2706125111954432E-8</v>
      </c>
    </row>
    <row r="1629" spans="3:4">
      <c r="C1629">
        <v>3242</v>
      </c>
      <c r="D1629">
        <v>8.6695265252689004E-8</v>
      </c>
    </row>
    <row r="1630" spans="3:4">
      <c r="C1630">
        <v>3243.5</v>
      </c>
      <c r="D1630">
        <v>1.190708957838858E-7</v>
      </c>
    </row>
    <row r="1631" spans="3:4">
      <c r="C1631">
        <v>3245</v>
      </c>
      <c r="D1631">
        <v>1.6245784505500013E-7</v>
      </c>
    </row>
    <row r="1632" spans="3:4">
      <c r="C1632">
        <v>3246.5</v>
      </c>
      <c r="D1632">
        <v>2.2019151601269854E-7</v>
      </c>
    </row>
    <row r="1633" spans="3:4">
      <c r="C1633">
        <v>3248</v>
      </c>
      <c r="D1633">
        <v>2.9647310450084078E-7</v>
      </c>
    </row>
    <row r="1634" spans="3:4">
      <c r="C1634">
        <v>3249.5</v>
      </c>
      <c r="D1634">
        <v>3.9654716257192709E-7</v>
      </c>
    </row>
    <row r="1635" spans="3:4">
      <c r="C1635">
        <v>3251</v>
      </c>
      <c r="D1635">
        <v>5.269012373236906E-7</v>
      </c>
    </row>
    <row r="1636" spans="3:4">
      <c r="C1636">
        <v>3252.5</v>
      </c>
      <c r="D1636">
        <v>6.9548603861629261E-7</v>
      </c>
    </row>
    <row r="1637" spans="3:4">
      <c r="C1637">
        <v>3254</v>
      </c>
      <c r="D1637">
        <v>9.1195296611482492E-7</v>
      </c>
    </row>
    <row r="1638" spans="3:4">
      <c r="C1638">
        <v>3255.5</v>
      </c>
      <c r="D1638">
        <v>1.1879038510424097E-6</v>
      </c>
    </row>
    <row r="1639" spans="3:4">
      <c r="C1639">
        <v>3257</v>
      </c>
      <c r="D1639">
        <v>1.5371454590045112E-6</v>
      </c>
    </row>
    <row r="1640" spans="3:4">
      <c r="C1640">
        <v>3258.5</v>
      </c>
      <c r="D1640">
        <v>1.9759387066360697E-6</v>
      </c>
    </row>
    <row r="1641" spans="3:4">
      <c r="C1641">
        <v>3260</v>
      </c>
      <c r="D1641">
        <v>2.5232297531599152E-6</v>
      </c>
    </row>
    <row r="1642" spans="3:4">
      <c r="C1642">
        <v>3261.5</v>
      </c>
      <c r="D1642">
        <v>3.200847266397228E-6</v>
      </c>
    </row>
    <row r="1643" spans="3:4">
      <c r="C1643">
        <v>3263</v>
      </c>
      <c r="D1643">
        <v>4.033647403280206E-6</v>
      </c>
    </row>
    <row r="1644" spans="3:4">
      <c r="C1644">
        <v>3264.5</v>
      </c>
      <c r="D1644">
        <v>5.0495856020473999E-6</v>
      </c>
    </row>
    <row r="1645" spans="3:4">
      <c r="C1645">
        <v>3266</v>
      </c>
      <c r="D1645">
        <v>6.2796924089489833E-6</v>
      </c>
    </row>
    <row r="1646" spans="3:4">
      <c r="C1646">
        <v>3267.5</v>
      </c>
      <c r="D1646">
        <v>7.7579295355654055E-6</v>
      </c>
    </row>
    <row r="1647" spans="3:4">
      <c r="C1647">
        <v>3269</v>
      </c>
      <c r="D1647">
        <v>9.5209024547725766E-6</v>
      </c>
    </row>
    <row r="1648" spans="3:4">
      <c r="C1648">
        <v>3270.5</v>
      </c>
      <c r="D1648">
        <v>1.1607407376463327E-5</v>
      </c>
    </row>
    <row r="1649" spans="3:4">
      <c r="C1649">
        <v>3272</v>
      </c>
      <c r="D1649">
        <v>1.405779364735314E-5</v>
      </c>
    </row>
    <row r="1650" spans="3:4">
      <c r="C1650">
        <v>3273.5</v>
      </c>
      <c r="D1650">
        <v>1.6913127679784611E-5</v>
      </c>
    </row>
    <row r="1651" spans="3:4">
      <c r="C1651">
        <v>3275</v>
      </c>
      <c r="D1651">
        <v>2.0214151528154353E-5</v>
      </c>
    </row>
    <row r="1652" spans="3:4">
      <c r="C1652">
        <v>3276.5</v>
      </c>
      <c r="D1652">
        <v>2.4000038174038519E-5</v>
      </c>
    </row>
    <row r="1653" spans="3:4">
      <c r="C1653">
        <v>3278</v>
      </c>
      <c r="D1653">
        <v>2.8306956283074536E-5</v>
      </c>
    </row>
    <row r="1654" spans="3:4">
      <c r="C1654">
        <v>3279.5</v>
      </c>
      <c r="D1654">
        <v>3.3166469326602728E-5</v>
      </c>
    </row>
    <row r="1655" spans="3:4">
      <c r="C1655">
        <v>3281</v>
      </c>
      <c r="D1655">
        <v>3.8603807017880388E-5</v>
      </c>
    </row>
    <row r="1656" spans="3:4">
      <c r="C1656">
        <v>3282.5</v>
      </c>
      <c r="D1656">
        <v>4.4636060331666743E-5</v>
      </c>
    </row>
    <row r="1657" spans="3:4">
      <c r="C1657">
        <v>3284</v>
      </c>
      <c r="D1657">
        <v>5.1270364150003902E-5</v>
      </c>
    </row>
    <row r="1658" spans="3:4">
      <c r="C1658">
        <v>3285.5</v>
      </c>
      <c r="D1658">
        <v>5.8502142893725705E-5</v>
      </c>
    </row>
    <row r="1659" spans="3:4">
      <c r="C1659">
        <v>3287</v>
      </c>
      <c r="D1659">
        <v>6.6323262526916284E-5</v>
      </c>
    </row>
    <row r="1660" spans="3:4">
      <c r="C1660">
        <v>3288.5</v>
      </c>
      <c r="D1660">
        <v>7.4686633557283875E-5</v>
      </c>
    </row>
    <row r="1661" spans="3:4">
      <c r="C1661">
        <v>3290</v>
      </c>
      <c r="D1661">
        <v>8.3551073073605638E-5</v>
      </c>
    </row>
    <row r="1662" spans="3:4">
      <c r="C1662">
        <v>3291.5</v>
      </c>
      <c r="D1662">
        <v>9.2852944038739472E-5</v>
      </c>
    </row>
    <row r="1663" spans="3:4">
      <c r="C1663">
        <v>3293</v>
      </c>
      <c r="D1663">
        <v>1.0251251894858206E-4</v>
      </c>
    </row>
    <row r="1664" spans="3:4">
      <c r="C1664">
        <v>3294.5</v>
      </c>
      <c r="D1664">
        <v>1.1243453799609281E-4</v>
      </c>
    </row>
    <row r="1665" spans="3:4">
      <c r="C1665">
        <v>3296</v>
      </c>
      <c r="D1665">
        <v>1.2250940482750846E-4</v>
      </c>
    </row>
    <row r="1666" spans="3:4">
      <c r="C1666">
        <v>3297.5</v>
      </c>
      <c r="D1666">
        <v>1.3261504581911062E-4</v>
      </c>
    </row>
    <row r="1667" spans="3:4">
      <c r="C1667">
        <v>3299</v>
      </c>
      <c r="D1667">
        <v>1.4261943060544653E-4</v>
      </c>
    </row>
    <row r="1668" spans="3:4">
      <c r="C1668">
        <v>3300.5</v>
      </c>
      <c r="D1668">
        <v>1.5238372056620425E-4</v>
      </c>
    </row>
    <row r="1669" spans="3:4">
      <c r="C1669">
        <v>3302</v>
      </c>
      <c r="D1669">
        <v>1.6176597959427177E-4</v>
      </c>
    </row>
    <row r="1670" spans="3:4">
      <c r="C1670">
        <v>3303.5</v>
      </c>
      <c r="D1670">
        <v>1.7062534936918784E-4</v>
      </c>
    </row>
    <row r="1671" spans="3:4">
      <c r="C1671">
        <v>3305</v>
      </c>
      <c r="D1671">
        <v>1.7882656127550257E-4</v>
      </c>
    </row>
    <row r="1672" spans="3:4">
      <c r="C1672">
        <v>3306.5</v>
      </c>
      <c r="D1672">
        <v>1.8624463073122171E-4</v>
      </c>
    </row>
    <row r="1673" spans="3:4">
      <c r="C1673">
        <v>3308</v>
      </c>
      <c r="D1673">
        <v>1.9276955858496897E-4</v>
      </c>
    </row>
    <row r="1674" spans="3:4">
      <c r="C1674">
        <v>3309.5</v>
      </c>
      <c r="D1674">
        <v>1.9831084972338754E-4</v>
      </c>
    </row>
    <row r="1675" spans="3:4">
      <c r="C1675">
        <v>3311</v>
      </c>
      <c r="D1675">
        <v>2.0280165211298315E-4</v>
      </c>
    </row>
    <row r="1676" spans="3:4">
      <c r="C1676">
        <v>3312.5</v>
      </c>
      <c r="D1676">
        <v>2.0620232083435973E-4</v>
      </c>
    </row>
    <row r="1677" spans="3:4">
      <c r="C1677">
        <v>3314</v>
      </c>
      <c r="D1677">
        <v>2.0850322152641564E-4</v>
      </c>
    </row>
    <row r="1678" spans="3:4">
      <c r="C1678">
        <v>3315.5</v>
      </c>
      <c r="D1678">
        <v>2.0972660595360685E-4</v>
      </c>
    </row>
    <row r="1679" spans="3:4">
      <c r="C1679">
        <v>3317</v>
      </c>
      <c r="D1679">
        <v>2.0992741872150877E-4</v>
      </c>
    </row>
    <row r="1680" spans="3:4">
      <c r="C1680">
        <v>3318.5</v>
      </c>
      <c r="D1680">
        <v>2.0919292779582465E-4</v>
      </c>
    </row>
    <row r="1681" spans="3:4">
      <c r="C1681">
        <v>3320</v>
      </c>
      <c r="D1681">
        <v>2.0764111150287196E-4</v>
      </c>
    </row>
    <row r="1682" spans="3:4">
      <c r="C1682">
        <v>3321.5</v>
      </c>
      <c r="D1682">
        <v>2.0541778000002291E-4</v>
      </c>
    </row>
    <row r="1683" spans="3:4">
      <c r="C1683">
        <v>3323</v>
      </c>
      <c r="D1683">
        <v>2.0269245854445222E-4</v>
      </c>
    </row>
    <row r="1684" spans="3:4">
      <c r="C1684">
        <v>3324.5</v>
      </c>
      <c r="D1684">
        <v>1.9965311185181573E-4</v>
      </c>
    </row>
    <row r="1685" spans="3:4">
      <c r="C1685">
        <v>3326</v>
      </c>
      <c r="D1685">
        <v>1.9649984185081117E-4</v>
      </c>
    </row>
    <row r="1686" spans="3:4">
      <c r="C1686">
        <v>3327.5</v>
      </c>
      <c r="D1686">
        <v>1.9343774343155752E-4</v>
      </c>
    </row>
    <row r="1687" spans="3:4">
      <c r="C1687">
        <v>3329</v>
      </c>
      <c r="D1687">
        <v>1.906691523426252E-4</v>
      </c>
    </row>
    <row r="1688" spans="3:4">
      <c r="C1688">
        <v>3330.5</v>
      </c>
      <c r="D1688">
        <v>1.8838556393741123E-4</v>
      </c>
    </row>
    <row r="1689" spans="3:4">
      <c r="C1689">
        <v>3332</v>
      </c>
      <c r="D1689">
        <v>1.8675953847716316E-4</v>
      </c>
    </row>
    <row r="1690" spans="3:4">
      <c r="C1690">
        <v>3333.5</v>
      </c>
      <c r="D1690">
        <v>1.8593693544947647E-4</v>
      </c>
    </row>
    <row r="1691" spans="3:4">
      <c r="C1691">
        <v>3335</v>
      </c>
      <c r="D1691">
        <v>1.8602983308631943E-4</v>
      </c>
    </row>
    <row r="1692" spans="3:4">
      <c r="C1692">
        <v>3336.5</v>
      </c>
      <c r="D1692">
        <v>1.8711048734244644E-4</v>
      </c>
    </row>
    <row r="1693" spans="3:4">
      <c r="C1693">
        <v>3338</v>
      </c>
      <c r="D1693">
        <v>1.8920666481970006E-4</v>
      </c>
    </row>
    <row r="1694" spans="3:4">
      <c r="C1694">
        <v>3339.5</v>
      </c>
      <c r="D1694">
        <v>1.9229864502287456E-4</v>
      </c>
    </row>
    <row r="1695" spans="3:4">
      <c r="C1695">
        <v>3341</v>
      </c>
      <c r="D1695">
        <v>1.9631812849082899E-4</v>
      </c>
    </row>
    <row r="1696" spans="3:4">
      <c r="C1696">
        <v>3342.5</v>
      </c>
      <c r="D1696">
        <v>2.0114920968873726E-4</v>
      </c>
    </row>
    <row r="1697" spans="3:4">
      <c r="C1697">
        <v>3344</v>
      </c>
      <c r="D1697">
        <v>2.0663147955144462E-4</v>
      </c>
    </row>
    <row r="1698" spans="3:4">
      <c r="C1698">
        <v>3345.5</v>
      </c>
      <c r="D1698">
        <v>2.125652163417378E-4</v>
      </c>
    </row>
    <row r="1699" spans="3:4">
      <c r="C1699">
        <v>3347</v>
      </c>
      <c r="D1699">
        <v>2.1871851068264238E-4</v>
      </c>
    </row>
    <row r="1700" spans="3:4">
      <c r="C1700">
        <v>3348.5</v>
      </c>
      <c r="D1700">
        <v>2.2483605816374814E-4</v>
      </c>
    </row>
    <row r="1701" spans="3:4">
      <c r="C1701">
        <v>3350</v>
      </c>
      <c r="D1701">
        <v>2.3064924855048576E-4</v>
      </c>
    </row>
    <row r="1702" spans="3:4">
      <c r="C1702">
        <v>3351.5</v>
      </c>
      <c r="D1702">
        <v>2.3588709229405353E-4</v>
      </c>
    </row>
    <row r="1703" spans="3:4">
      <c r="C1703">
        <v>3353</v>
      </c>
      <c r="D1703">
        <v>2.4028746019760385E-4</v>
      </c>
    </row>
    <row r="1704" spans="3:4">
      <c r="C1704">
        <v>3354.5</v>
      </c>
      <c r="D1704">
        <v>2.4360807694546725E-4</v>
      </c>
    </row>
    <row r="1705" spans="3:4">
      <c r="C1705">
        <v>3356</v>
      </c>
      <c r="D1705">
        <v>2.456367080161851E-4</v>
      </c>
    </row>
    <row r="1706" spans="3:4">
      <c r="C1706">
        <v>3357.5</v>
      </c>
      <c r="D1706">
        <v>2.4620001406148859E-4</v>
      </c>
    </row>
    <row r="1707" spans="3:4">
      <c r="C1707">
        <v>3359</v>
      </c>
      <c r="D1707">
        <v>2.4517061610537192E-4</v>
      </c>
    </row>
    <row r="1708" spans="3:4">
      <c r="C1708">
        <v>3360.5</v>
      </c>
      <c r="D1708">
        <v>2.4247201497446164E-4</v>
      </c>
    </row>
    <row r="1709" spans="3:4">
      <c r="C1709">
        <v>3362</v>
      </c>
      <c r="D1709">
        <v>2.3808113262375368E-4</v>
      </c>
    </row>
    <row r="1710" spans="3:4">
      <c r="C1710">
        <v>3363.5</v>
      </c>
      <c r="D1710">
        <v>2.3202838272541899E-4</v>
      </c>
    </row>
    <row r="1711" spans="3:4">
      <c r="C1711">
        <v>3365</v>
      </c>
      <c r="D1711">
        <v>2.2439532288654387E-4</v>
      </c>
    </row>
    <row r="1712" spans="3:4">
      <c r="C1712">
        <v>3366.5</v>
      </c>
      <c r="D1712">
        <v>2.1531008049274154E-4</v>
      </c>
    </row>
    <row r="1713" spans="3:4">
      <c r="C1713">
        <v>3368</v>
      </c>
      <c r="D1713">
        <v>2.0494086824101175E-4</v>
      </c>
    </row>
    <row r="1714" spans="3:4">
      <c r="C1714">
        <v>3369.5</v>
      </c>
      <c r="D1714">
        <v>1.9348800512071688E-4</v>
      </c>
    </row>
    <row r="1715" spans="3:4">
      <c r="C1715">
        <v>3371</v>
      </c>
      <c r="D1715">
        <v>1.8117492729386882E-4</v>
      </c>
    </row>
    <row r="1716" spans="3:4">
      <c r="C1716">
        <v>3372.5</v>
      </c>
      <c r="D1716">
        <v>1.6823870711150433E-4</v>
      </c>
    </row>
    <row r="1717" spans="3:4">
      <c r="C1717">
        <v>3374</v>
      </c>
      <c r="D1717">
        <v>1.5492059647694665E-4</v>
      </c>
    </row>
    <row r="1718" spans="3:4">
      <c r="C1718">
        <v>3375.5</v>
      </c>
      <c r="D1718">
        <v>1.4145707498731903E-4</v>
      </c>
    </row>
    <row r="1719" spans="3:4">
      <c r="C1719">
        <v>3377</v>
      </c>
      <c r="D1719">
        <v>1.2807181844618512E-4</v>
      </c>
    </row>
    <row r="1720" spans="3:4">
      <c r="C1720">
        <v>3378.5</v>
      </c>
      <c r="D1720">
        <v>1.1496891620381308E-4</v>
      </c>
    </row>
    <row r="1721" spans="3:4">
      <c r="C1721">
        <v>3380</v>
      </c>
      <c r="D1721">
        <v>1.0232756443687704E-4</v>
      </c>
    </row>
    <row r="1722" spans="3:4">
      <c r="C1722">
        <v>3381.5</v>
      </c>
      <c r="D1722">
        <v>9.0298355526160576E-5</v>
      </c>
    </row>
    <row r="1723" spans="3:4">
      <c r="C1723">
        <v>3383</v>
      </c>
      <c r="D1723">
        <v>7.9001179433003691E-5</v>
      </c>
    </row>
    <row r="1724" spans="3:4">
      <c r="C1724">
        <v>3384.5</v>
      </c>
      <c r="D1724">
        <v>6.8524658711617082E-5</v>
      </c>
    </row>
    <row r="1725" spans="3:4">
      <c r="C1725">
        <v>3386</v>
      </c>
      <c r="D1725">
        <v>5.8926960271554559E-5</v>
      </c>
    </row>
    <row r="1726" spans="3:4">
      <c r="C1726">
        <v>3387.5</v>
      </c>
      <c r="D1726">
        <v>5.0237768074173518E-5</v>
      </c>
    </row>
    <row r="1727" spans="3:4">
      <c r="C1727">
        <v>3389</v>
      </c>
      <c r="D1727">
        <v>4.2461163441500011E-5</v>
      </c>
    </row>
    <row r="1728" spans="3:4">
      <c r="C1728">
        <v>3390.5</v>
      </c>
      <c r="D1728">
        <v>3.5579143472710322E-5</v>
      </c>
    </row>
    <row r="1729" spans="3:4">
      <c r="C1729">
        <v>3392</v>
      </c>
      <c r="D1729">
        <v>2.9555511421537908E-5</v>
      </c>
    </row>
    <row r="1730" spans="3:4">
      <c r="C1730">
        <v>3393.5</v>
      </c>
      <c r="D1730">
        <v>2.4339892711248462E-5</v>
      </c>
    </row>
    <row r="1731" spans="3:4">
      <c r="C1731">
        <v>3395</v>
      </c>
      <c r="D1731">
        <v>1.9871662633399611E-5</v>
      </c>
    </row>
    <row r="1732" spans="3:4">
      <c r="C1732">
        <v>3396.5</v>
      </c>
      <c r="D1732">
        <v>1.6083612395943582E-5</v>
      </c>
    </row>
    <row r="1733" spans="3:4">
      <c r="C1733">
        <v>3398</v>
      </c>
      <c r="D1733">
        <v>1.2897797542622231E-5</v>
      </c>
    </row>
    <row r="1734" spans="3:4">
      <c r="C1734">
        <v>3399.5</v>
      </c>
      <c r="D1734">
        <v>1.026035155991948E-5</v>
      </c>
    </row>
    <row r="1735" spans="3:4">
      <c r="C1735">
        <v>3401</v>
      </c>
      <c r="D1735">
        <v>8.0916070448619173E-6</v>
      </c>
    </row>
    <row r="1736" spans="3:4">
      <c r="C1736">
        <v>3402.5</v>
      </c>
      <c r="D1736">
        <v>6.3260581840797475E-6</v>
      </c>
    </row>
    <row r="1737" spans="3:4">
      <c r="C1737">
        <v>3404</v>
      </c>
      <c r="D1737">
        <v>4.902949682651811E-6</v>
      </c>
    </row>
    <row r="1738" spans="3:4">
      <c r="C1738">
        <v>3405.5</v>
      </c>
      <c r="D1738">
        <v>3.7671034480670411E-6</v>
      </c>
    </row>
    <row r="1739" spans="3:4">
      <c r="C1739">
        <v>3407</v>
      </c>
      <c r="D1739">
        <v>2.869349910994895E-6</v>
      </c>
    </row>
    <row r="1740" spans="3:4">
      <c r="C1740">
        <v>3408.5</v>
      </c>
      <c r="D1740">
        <v>2.1666329073209372E-6</v>
      </c>
    </row>
    <row r="1741" spans="3:4">
      <c r="C1741">
        <v>3410</v>
      </c>
      <c r="D1741">
        <v>1.6218586944801616E-6</v>
      </c>
    </row>
    <row r="1742" spans="3:4">
      <c r="C1742">
        <v>3411.5</v>
      </c>
      <c r="D1742">
        <v>1.2035566800025191E-6</v>
      </c>
    </row>
    <row r="1743" spans="3:4">
      <c r="C1743">
        <v>3413</v>
      </c>
      <c r="D1743">
        <v>8.8541308932500058E-7</v>
      </c>
    </row>
    <row r="1744" spans="3:4">
      <c r="C1744">
        <v>3414.5</v>
      </c>
      <c r="D1744">
        <v>6.4573032796704303E-7</v>
      </c>
    </row>
    <row r="1745" spans="3:4">
      <c r="C1745">
        <v>3416</v>
      </c>
      <c r="D1745">
        <v>4.6685529271761204E-7</v>
      </c>
    </row>
    <row r="1746" spans="3:4">
      <c r="C1746">
        <v>3417.5</v>
      </c>
      <c r="D1746">
        <v>3.3461025364731414E-7</v>
      </c>
    </row>
    <row r="1747" spans="3:4">
      <c r="C1747">
        <v>3419</v>
      </c>
      <c r="D1747">
        <v>2.3775083976137472E-7</v>
      </c>
    </row>
    <row r="1748" spans="3:4">
      <c r="C1748">
        <v>3420.5</v>
      </c>
      <c r="D1748">
        <v>1.6746757439729534E-7</v>
      </c>
    </row>
    <row r="1749" spans="3:4">
      <c r="C1749">
        <v>3422</v>
      </c>
      <c r="D1749">
        <v>1.1694058349981807E-7</v>
      </c>
    </row>
    <row r="1750" spans="3:4">
      <c r="C1750">
        <v>3423.5</v>
      </c>
      <c r="D1750">
        <v>8.0951637660879368E-8</v>
      </c>
    </row>
    <row r="1751" spans="3:4">
      <c r="C1751">
        <v>3425</v>
      </c>
      <c r="D1751">
        <v>5.5553557794992371E-8</v>
      </c>
    </row>
    <row r="1752" spans="3:4">
      <c r="C1752">
        <v>3426.5</v>
      </c>
      <c r="D1752">
        <v>3.7794096885957915E-8</v>
      </c>
    </row>
    <row r="1753" spans="3:4">
      <c r="C1753">
        <v>3428</v>
      </c>
      <c r="D1753">
        <v>2.5489535575993944E-8</v>
      </c>
    </row>
    <row r="1754" spans="3:4">
      <c r="C1754">
        <v>3429.5</v>
      </c>
      <c r="D1754">
        <v>1.704220280577831E-8</v>
      </c>
    </row>
    <row r="1755" spans="3:4">
      <c r="C1755">
        <v>3431</v>
      </c>
      <c r="D1755">
        <v>1.1295758319986473E-8</v>
      </c>
    </row>
    <row r="1756" spans="3:4">
      <c r="C1756">
        <v>3432.5</v>
      </c>
      <c r="D1756">
        <v>0</v>
      </c>
    </row>
    <row r="1757" spans="3:4">
      <c r="C1757">
        <v>3434</v>
      </c>
      <c r="D1757">
        <v>0</v>
      </c>
    </row>
    <row r="1758" spans="3:4">
      <c r="C1758">
        <v>3435.5</v>
      </c>
      <c r="D1758">
        <v>0</v>
      </c>
    </row>
    <row r="1759" spans="3:4">
      <c r="C1759">
        <v>3437</v>
      </c>
      <c r="D1759">
        <v>0</v>
      </c>
    </row>
    <row r="1760" spans="3:4">
      <c r="C1760">
        <v>3438.5</v>
      </c>
      <c r="D1760">
        <v>0</v>
      </c>
    </row>
    <row r="1761" spans="3:4">
      <c r="C1761">
        <v>3440</v>
      </c>
      <c r="D1761">
        <v>0</v>
      </c>
    </row>
    <row r="1762" spans="3:4">
      <c r="C1762">
        <v>3441.5</v>
      </c>
      <c r="D1762">
        <v>0</v>
      </c>
    </row>
    <row r="1763" spans="3:4">
      <c r="C1763">
        <v>3443</v>
      </c>
      <c r="D1763">
        <v>0</v>
      </c>
    </row>
    <row r="1764" spans="3:4">
      <c r="C1764">
        <v>3444.5</v>
      </c>
      <c r="D1764">
        <v>0</v>
      </c>
    </row>
    <row r="1765" spans="3:4">
      <c r="C1765">
        <v>3446</v>
      </c>
      <c r="D1765">
        <v>0</v>
      </c>
    </row>
    <row r="1766" spans="3:4">
      <c r="C1766">
        <v>3447.5</v>
      </c>
      <c r="D1766">
        <v>0</v>
      </c>
    </row>
    <row r="1767" spans="3:4">
      <c r="C1767">
        <v>3449</v>
      </c>
      <c r="D1767">
        <v>0</v>
      </c>
    </row>
    <row r="1768" spans="3:4">
      <c r="C1768">
        <v>3450.5</v>
      </c>
      <c r="D1768">
        <v>0</v>
      </c>
    </row>
    <row r="1769" spans="3:4">
      <c r="C1769">
        <v>3452</v>
      </c>
      <c r="D1769">
        <v>0</v>
      </c>
    </row>
    <row r="1770" spans="3:4">
      <c r="C1770">
        <v>3453.5</v>
      </c>
      <c r="D1770">
        <v>0</v>
      </c>
    </row>
    <row r="1771" spans="3:4">
      <c r="C1771">
        <v>3455</v>
      </c>
      <c r="D1771">
        <v>0</v>
      </c>
    </row>
    <row r="1772" spans="3:4">
      <c r="C1772">
        <v>3456.5</v>
      </c>
      <c r="D1772">
        <v>0</v>
      </c>
    </row>
    <row r="1773" spans="3:4">
      <c r="C1773">
        <v>3458</v>
      </c>
      <c r="D1773">
        <v>0</v>
      </c>
    </row>
    <row r="1774" spans="3:4">
      <c r="C1774">
        <v>3459.5</v>
      </c>
      <c r="D1774">
        <v>0</v>
      </c>
    </row>
    <row r="1775" spans="3:4">
      <c r="C1775">
        <v>3461</v>
      </c>
      <c r="D1775">
        <v>0</v>
      </c>
    </row>
    <row r="1776" spans="3:4">
      <c r="C1776">
        <v>3462.5</v>
      </c>
      <c r="D1776">
        <v>0</v>
      </c>
    </row>
    <row r="1777" spans="3:4">
      <c r="C1777">
        <v>3464</v>
      </c>
      <c r="D1777">
        <v>0</v>
      </c>
    </row>
    <row r="1778" spans="3:4">
      <c r="C1778">
        <v>3465.5</v>
      </c>
      <c r="D1778">
        <v>0</v>
      </c>
    </row>
    <row r="1779" spans="3:4">
      <c r="C1779">
        <v>3467</v>
      </c>
      <c r="D1779">
        <v>0</v>
      </c>
    </row>
    <row r="1780" spans="3:4">
      <c r="C1780">
        <v>3468.5</v>
      </c>
      <c r="D1780">
        <v>0</v>
      </c>
    </row>
    <row r="1781" spans="3:4">
      <c r="C1781">
        <v>3470</v>
      </c>
      <c r="D1781">
        <v>0</v>
      </c>
    </row>
    <row r="1782" spans="3:4">
      <c r="C1782">
        <v>3471.5</v>
      </c>
      <c r="D1782">
        <v>0</v>
      </c>
    </row>
    <row r="1783" spans="3:4">
      <c r="C1783">
        <v>3473</v>
      </c>
      <c r="D1783">
        <v>0</v>
      </c>
    </row>
    <row r="1784" spans="3:4">
      <c r="C1784">
        <v>3474.5</v>
      </c>
      <c r="D1784">
        <v>0</v>
      </c>
    </row>
    <row r="1785" spans="3:4">
      <c r="C1785">
        <v>3476</v>
      </c>
      <c r="D1785">
        <v>0</v>
      </c>
    </row>
    <row r="1786" spans="3:4">
      <c r="C1786">
        <v>3477.5</v>
      </c>
      <c r="D1786">
        <v>0</v>
      </c>
    </row>
    <row r="1787" spans="3:4">
      <c r="C1787">
        <v>3479</v>
      </c>
      <c r="D1787">
        <v>0</v>
      </c>
    </row>
    <row r="1788" spans="3:4">
      <c r="C1788">
        <v>3480.5</v>
      </c>
      <c r="D1788">
        <v>0</v>
      </c>
    </row>
    <row r="1789" spans="3:4">
      <c r="C1789">
        <v>3482</v>
      </c>
      <c r="D1789">
        <v>0</v>
      </c>
    </row>
    <row r="1790" spans="3:4">
      <c r="C1790">
        <v>3483.5</v>
      </c>
      <c r="D1790">
        <v>0</v>
      </c>
    </row>
    <row r="1791" spans="3:4">
      <c r="C1791">
        <v>3485</v>
      </c>
      <c r="D1791">
        <v>0</v>
      </c>
    </row>
    <row r="1792" spans="3:4">
      <c r="C1792">
        <v>3486.5</v>
      </c>
      <c r="D1792">
        <v>0</v>
      </c>
    </row>
    <row r="1793" spans="3:4">
      <c r="C1793">
        <v>3488</v>
      </c>
      <c r="D1793">
        <v>0</v>
      </c>
    </row>
    <row r="1794" spans="3:4">
      <c r="C1794">
        <v>3489.5</v>
      </c>
      <c r="D1794">
        <v>0</v>
      </c>
    </row>
    <row r="1795" spans="3:4">
      <c r="C1795">
        <v>3491</v>
      </c>
      <c r="D1795">
        <v>0</v>
      </c>
    </row>
    <row r="1796" spans="3:4">
      <c r="C1796">
        <v>3492.5</v>
      </c>
      <c r="D1796">
        <v>0</v>
      </c>
    </row>
    <row r="1797" spans="3:4">
      <c r="C1797">
        <v>3494</v>
      </c>
      <c r="D1797">
        <v>0</v>
      </c>
    </row>
    <row r="1798" spans="3:4">
      <c r="C1798">
        <v>3495.5</v>
      </c>
      <c r="D1798">
        <v>0</v>
      </c>
    </row>
    <row r="1799" spans="3:4">
      <c r="C1799">
        <v>3497</v>
      </c>
      <c r="D1799">
        <v>0</v>
      </c>
    </row>
    <row r="1800" spans="3:4">
      <c r="C1800">
        <v>3498.5</v>
      </c>
      <c r="D1800">
        <v>0</v>
      </c>
    </row>
    <row r="1801" spans="3:4">
      <c r="C1801">
        <v>3500</v>
      </c>
      <c r="D1801">
        <v>0</v>
      </c>
    </row>
    <row r="1802" spans="3:4">
      <c r="C1802">
        <v>3501.5</v>
      </c>
      <c r="D1802">
        <v>0</v>
      </c>
    </row>
    <row r="1803" spans="3:4">
      <c r="C1803">
        <v>3503</v>
      </c>
      <c r="D1803">
        <v>0</v>
      </c>
    </row>
    <row r="1804" spans="3:4">
      <c r="C1804">
        <v>3504.5</v>
      </c>
      <c r="D1804">
        <v>0</v>
      </c>
    </row>
    <row r="1805" spans="3:4">
      <c r="C1805">
        <v>3506</v>
      </c>
      <c r="D1805">
        <v>0</v>
      </c>
    </row>
    <row r="1806" spans="3:4">
      <c r="C1806">
        <v>3507.5</v>
      </c>
      <c r="D1806">
        <v>0</v>
      </c>
    </row>
    <row r="1807" spans="3:4">
      <c r="C1807">
        <v>3509</v>
      </c>
      <c r="D1807">
        <v>0</v>
      </c>
    </row>
    <row r="1808" spans="3:4">
      <c r="C1808">
        <v>3510.5</v>
      </c>
      <c r="D1808">
        <v>0</v>
      </c>
    </row>
    <row r="1809" spans="3:4">
      <c r="C1809">
        <v>3512</v>
      </c>
      <c r="D1809">
        <v>0</v>
      </c>
    </row>
    <row r="1810" spans="3:4">
      <c r="C1810">
        <v>3513.5</v>
      </c>
      <c r="D1810">
        <v>0</v>
      </c>
    </row>
    <row r="1811" spans="3:4">
      <c r="C1811">
        <v>3515</v>
      </c>
      <c r="D1811">
        <v>0</v>
      </c>
    </row>
    <row r="1812" spans="3:4">
      <c r="C1812">
        <v>3516.5</v>
      </c>
      <c r="D1812">
        <v>0</v>
      </c>
    </row>
    <row r="1813" spans="3:4">
      <c r="C1813">
        <v>3518</v>
      </c>
      <c r="D1813">
        <v>0</v>
      </c>
    </row>
    <row r="1814" spans="3:4">
      <c r="C1814">
        <v>3519.5</v>
      </c>
      <c r="D1814">
        <v>0</v>
      </c>
    </row>
    <row r="1815" spans="3:4">
      <c r="C1815">
        <v>3521</v>
      </c>
      <c r="D1815">
        <v>0</v>
      </c>
    </row>
    <row r="1816" spans="3:4">
      <c r="C1816">
        <v>3522.5</v>
      </c>
      <c r="D1816">
        <v>0</v>
      </c>
    </row>
    <row r="1817" spans="3:4">
      <c r="C1817">
        <v>3524</v>
      </c>
      <c r="D1817">
        <v>0</v>
      </c>
    </row>
    <row r="1818" spans="3:4">
      <c r="C1818">
        <v>3525.5</v>
      </c>
      <c r="D1818">
        <v>0</v>
      </c>
    </row>
    <row r="1819" spans="3:4">
      <c r="C1819">
        <v>3527</v>
      </c>
      <c r="D1819">
        <v>0</v>
      </c>
    </row>
    <row r="1820" spans="3:4">
      <c r="C1820">
        <v>3528.5</v>
      </c>
      <c r="D1820">
        <v>0</v>
      </c>
    </row>
    <row r="1821" spans="3:4">
      <c r="C1821">
        <v>3530</v>
      </c>
      <c r="D1821">
        <v>0</v>
      </c>
    </row>
    <row r="1822" spans="3:4">
      <c r="C1822">
        <v>3531.5</v>
      </c>
      <c r="D1822">
        <v>0</v>
      </c>
    </row>
    <row r="1823" spans="3:4">
      <c r="C1823">
        <v>3533</v>
      </c>
      <c r="D1823">
        <v>0</v>
      </c>
    </row>
    <row r="1824" spans="3:4">
      <c r="C1824">
        <v>3534.5</v>
      </c>
      <c r="D1824">
        <v>0</v>
      </c>
    </row>
    <row r="1825" spans="3:4">
      <c r="C1825">
        <v>3536</v>
      </c>
      <c r="D1825">
        <v>0</v>
      </c>
    </row>
    <row r="1826" spans="3:4">
      <c r="C1826">
        <v>3537.5</v>
      </c>
      <c r="D1826">
        <v>0</v>
      </c>
    </row>
    <row r="1827" spans="3:4">
      <c r="C1827">
        <v>3539</v>
      </c>
      <c r="D1827">
        <v>0</v>
      </c>
    </row>
    <row r="1828" spans="3:4">
      <c r="C1828">
        <v>3540.5</v>
      </c>
      <c r="D1828">
        <v>0</v>
      </c>
    </row>
    <row r="1829" spans="3:4">
      <c r="C1829">
        <v>3542</v>
      </c>
      <c r="D1829">
        <v>0</v>
      </c>
    </row>
    <row r="1830" spans="3:4">
      <c r="C1830">
        <v>3543.5</v>
      </c>
      <c r="D1830">
        <v>0</v>
      </c>
    </row>
    <row r="1831" spans="3:4">
      <c r="C1831">
        <v>3545</v>
      </c>
      <c r="D1831">
        <v>0</v>
      </c>
    </row>
    <row r="1832" spans="3:4">
      <c r="C1832">
        <v>3546.5</v>
      </c>
      <c r="D1832">
        <v>0</v>
      </c>
    </row>
    <row r="1833" spans="3:4">
      <c r="C1833">
        <v>3548</v>
      </c>
      <c r="D1833">
        <v>0</v>
      </c>
    </row>
    <row r="1834" spans="3:4">
      <c r="C1834">
        <v>3549.5</v>
      </c>
      <c r="D1834">
        <v>0</v>
      </c>
    </row>
    <row r="1835" spans="3:4">
      <c r="C1835">
        <v>3551</v>
      </c>
      <c r="D1835">
        <v>0</v>
      </c>
    </row>
    <row r="1836" spans="3:4">
      <c r="C1836">
        <v>3552.5</v>
      </c>
      <c r="D1836">
        <v>0</v>
      </c>
    </row>
    <row r="1837" spans="3:4">
      <c r="C1837">
        <v>3554</v>
      </c>
      <c r="D1837">
        <v>0</v>
      </c>
    </row>
    <row r="1838" spans="3:4">
      <c r="C1838">
        <v>3555.5</v>
      </c>
      <c r="D1838">
        <v>0</v>
      </c>
    </row>
    <row r="1839" spans="3:4">
      <c r="C1839">
        <v>3557</v>
      </c>
      <c r="D1839">
        <v>0</v>
      </c>
    </row>
    <row r="1840" spans="3:4">
      <c r="C1840">
        <v>3558.5</v>
      </c>
      <c r="D1840">
        <v>0</v>
      </c>
    </row>
    <row r="1841" spans="3:4">
      <c r="C1841">
        <v>3560</v>
      </c>
      <c r="D1841">
        <v>0</v>
      </c>
    </row>
    <row r="1842" spans="3:4">
      <c r="C1842">
        <v>3561.5</v>
      </c>
      <c r="D1842">
        <v>0</v>
      </c>
    </row>
    <row r="1843" spans="3:4">
      <c r="C1843">
        <v>3563</v>
      </c>
      <c r="D1843">
        <v>0</v>
      </c>
    </row>
    <row r="1844" spans="3:4">
      <c r="C1844">
        <v>3564.5</v>
      </c>
      <c r="D1844">
        <v>0</v>
      </c>
    </row>
    <row r="1845" spans="3:4">
      <c r="C1845">
        <v>3566</v>
      </c>
      <c r="D1845">
        <v>0</v>
      </c>
    </row>
    <row r="1846" spans="3:4">
      <c r="C1846">
        <v>3567.5</v>
      </c>
      <c r="D1846">
        <v>0</v>
      </c>
    </row>
    <row r="1847" spans="3:4">
      <c r="C1847">
        <v>3569</v>
      </c>
      <c r="D1847">
        <v>0</v>
      </c>
    </row>
    <row r="1848" spans="3:4">
      <c r="C1848">
        <v>3570.5</v>
      </c>
      <c r="D1848">
        <v>0</v>
      </c>
    </row>
    <row r="1849" spans="3:4">
      <c r="C1849">
        <v>3572</v>
      </c>
      <c r="D1849">
        <v>0</v>
      </c>
    </row>
    <row r="1850" spans="3:4">
      <c r="C1850">
        <v>3573.5</v>
      </c>
      <c r="D1850">
        <v>0</v>
      </c>
    </row>
    <row r="1851" spans="3:4">
      <c r="C1851">
        <v>3575</v>
      </c>
      <c r="D1851">
        <v>0</v>
      </c>
    </row>
    <row r="1852" spans="3:4">
      <c r="C1852">
        <v>3576.5</v>
      </c>
      <c r="D1852">
        <v>0</v>
      </c>
    </row>
    <row r="1853" spans="3:4">
      <c r="C1853">
        <v>3578</v>
      </c>
      <c r="D1853">
        <v>0</v>
      </c>
    </row>
    <row r="1854" spans="3:4">
      <c r="C1854">
        <v>3579.5</v>
      </c>
      <c r="D1854">
        <v>0</v>
      </c>
    </row>
    <row r="1855" spans="3:4">
      <c r="C1855">
        <v>3581</v>
      </c>
      <c r="D1855">
        <v>0</v>
      </c>
    </row>
    <row r="1856" spans="3:4">
      <c r="C1856">
        <v>3582.5</v>
      </c>
      <c r="D1856">
        <v>0</v>
      </c>
    </row>
    <row r="1857" spans="3:4">
      <c r="C1857">
        <v>3584</v>
      </c>
      <c r="D1857">
        <v>0</v>
      </c>
    </row>
    <row r="1858" spans="3:4">
      <c r="C1858">
        <v>3585.5</v>
      </c>
      <c r="D1858">
        <v>0</v>
      </c>
    </row>
    <row r="1859" spans="3:4">
      <c r="C1859">
        <v>3587</v>
      </c>
      <c r="D1859">
        <v>0</v>
      </c>
    </row>
    <row r="1860" spans="3:4">
      <c r="C1860">
        <v>3588.5</v>
      </c>
      <c r="D1860">
        <v>0</v>
      </c>
    </row>
    <row r="1861" spans="3:4">
      <c r="C1861">
        <v>3590</v>
      </c>
      <c r="D1861">
        <v>0</v>
      </c>
    </row>
    <row r="1862" spans="3:4">
      <c r="C1862">
        <v>3591.5</v>
      </c>
      <c r="D1862">
        <v>0</v>
      </c>
    </row>
    <row r="1863" spans="3:4">
      <c r="C1863">
        <v>3593</v>
      </c>
      <c r="D1863">
        <v>0</v>
      </c>
    </row>
    <row r="1864" spans="3:4">
      <c r="C1864">
        <v>3594.5</v>
      </c>
      <c r="D1864">
        <v>0</v>
      </c>
    </row>
    <row r="1865" spans="3:4">
      <c r="C1865">
        <v>3596</v>
      </c>
      <c r="D1865">
        <v>0</v>
      </c>
    </row>
    <row r="1866" spans="3:4">
      <c r="C1866">
        <v>3597.5</v>
      </c>
      <c r="D1866">
        <v>0</v>
      </c>
    </row>
    <row r="1867" spans="3:4">
      <c r="C1867">
        <v>3599</v>
      </c>
      <c r="D1867">
        <v>0</v>
      </c>
    </row>
    <row r="1868" spans="3:4">
      <c r="C1868">
        <v>3600.5</v>
      </c>
      <c r="D1868">
        <v>0</v>
      </c>
    </row>
    <row r="1869" spans="3:4">
      <c r="C1869">
        <v>3602</v>
      </c>
      <c r="D1869">
        <v>0</v>
      </c>
    </row>
    <row r="1870" spans="3:4">
      <c r="C1870">
        <v>3603.5</v>
      </c>
      <c r="D1870">
        <v>0</v>
      </c>
    </row>
    <row r="1871" spans="3:4">
      <c r="C1871">
        <v>3605</v>
      </c>
      <c r="D1871">
        <v>0</v>
      </c>
    </row>
    <row r="1872" spans="3:4">
      <c r="C1872">
        <v>3606.5</v>
      </c>
      <c r="D1872">
        <v>0</v>
      </c>
    </row>
    <row r="1873" spans="3:4">
      <c r="C1873">
        <v>3608</v>
      </c>
      <c r="D1873">
        <v>0</v>
      </c>
    </row>
    <row r="1874" spans="3:4">
      <c r="C1874">
        <v>3609.5</v>
      </c>
      <c r="D1874">
        <v>0</v>
      </c>
    </row>
    <row r="1875" spans="3:4">
      <c r="C1875">
        <v>3611</v>
      </c>
      <c r="D1875">
        <v>0</v>
      </c>
    </row>
    <row r="1876" spans="3:4">
      <c r="C1876">
        <v>3612.5</v>
      </c>
      <c r="D1876">
        <v>0</v>
      </c>
    </row>
    <row r="1877" spans="3:4">
      <c r="C1877">
        <v>3614</v>
      </c>
      <c r="D1877">
        <v>0</v>
      </c>
    </row>
    <row r="1878" spans="3:4">
      <c r="C1878">
        <v>3615.5</v>
      </c>
      <c r="D1878">
        <v>0</v>
      </c>
    </row>
    <row r="1879" spans="3:4">
      <c r="C1879">
        <v>3617</v>
      </c>
      <c r="D1879">
        <v>0</v>
      </c>
    </row>
    <row r="1880" spans="3:4">
      <c r="C1880">
        <v>3618.5</v>
      </c>
      <c r="D1880">
        <v>0</v>
      </c>
    </row>
    <row r="1881" spans="3:4">
      <c r="C1881">
        <v>3620</v>
      </c>
      <c r="D1881">
        <v>0</v>
      </c>
    </row>
    <row r="1882" spans="3:4">
      <c r="C1882">
        <v>3621.5</v>
      </c>
      <c r="D1882">
        <v>0</v>
      </c>
    </row>
    <row r="1883" spans="3:4">
      <c r="C1883">
        <v>3623</v>
      </c>
      <c r="D1883">
        <v>0</v>
      </c>
    </row>
    <row r="1884" spans="3:4">
      <c r="C1884">
        <v>3624.5</v>
      </c>
      <c r="D1884">
        <v>0</v>
      </c>
    </row>
    <row r="1885" spans="3:4">
      <c r="C1885">
        <v>3626</v>
      </c>
      <c r="D1885">
        <v>0</v>
      </c>
    </row>
    <row r="1886" spans="3:4">
      <c r="C1886">
        <v>3627.5</v>
      </c>
      <c r="D1886">
        <v>0</v>
      </c>
    </row>
    <row r="1887" spans="3:4">
      <c r="C1887">
        <v>3629</v>
      </c>
      <c r="D1887">
        <v>0</v>
      </c>
    </row>
    <row r="1888" spans="3:4">
      <c r="C1888">
        <v>3630.5</v>
      </c>
      <c r="D1888">
        <v>0</v>
      </c>
    </row>
    <row r="1889" spans="3:4">
      <c r="C1889">
        <v>3632</v>
      </c>
      <c r="D1889">
        <v>0</v>
      </c>
    </row>
    <row r="1890" spans="3:4">
      <c r="C1890">
        <v>3633.5</v>
      </c>
      <c r="D1890">
        <v>0</v>
      </c>
    </row>
    <row r="1891" spans="3:4">
      <c r="C1891">
        <v>3635</v>
      </c>
      <c r="D1891">
        <v>0</v>
      </c>
    </row>
    <row r="1892" spans="3:4">
      <c r="C1892">
        <v>3636.5</v>
      </c>
      <c r="D1892">
        <v>0</v>
      </c>
    </row>
    <row r="1893" spans="3:4">
      <c r="C1893">
        <v>3638</v>
      </c>
      <c r="D1893">
        <v>0</v>
      </c>
    </row>
    <row r="1894" spans="3:4">
      <c r="C1894">
        <v>3639.5</v>
      </c>
      <c r="D1894">
        <v>0</v>
      </c>
    </row>
    <row r="1895" spans="3:4">
      <c r="C1895">
        <v>3641</v>
      </c>
      <c r="D1895">
        <v>0</v>
      </c>
    </row>
    <row r="1896" spans="3:4">
      <c r="C1896">
        <v>3642.5</v>
      </c>
      <c r="D1896">
        <v>0</v>
      </c>
    </row>
    <row r="1897" spans="3:4">
      <c r="C1897">
        <v>3644</v>
      </c>
      <c r="D1897">
        <v>0</v>
      </c>
    </row>
    <row r="1898" spans="3:4">
      <c r="C1898">
        <v>3645.5</v>
      </c>
      <c r="D1898">
        <v>0</v>
      </c>
    </row>
    <row r="1899" spans="3:4">
      <c r="C1899">
        <v>3647</v>
      </c>
      <c r="D1899">
        <v>0</v>
      </c>
    </row>
    <row r="1900" spans="3:4">
      <c r="C1900">
        <v>3648.5</v>
      </c>
      <c r="D1900">
        <v>1.2712902141992732E-8</v>
      </c>
    </row>
    <row r="1901" spans="3:4">
      <c r="C1901">
        <v>3650</v>
      </c>
      <c r="D1901">
        <v>2.3096029806370032E-8</v>
      </c>
    </row>
    <row r="1902" spans="3:4">
      <c r="C1902">
        <v>3651.5</v>
      </c>
      <c r="D1902">
        <v>4.1209643072588088E-8</v>
      </c>
    </row>
    <row r="1903" spans="3:4">
      <c r="C1903">
        <v>3653</v>
      </c>
      <c r="D1903">
        <v>7.221530818459174E-8</v>
      </c>
    </row>
    <row r="1904" spans="3:4">
      <c r="C1904">
        <v>3654.5</v>
      </c>
      <c r="D1904">
        <v>1.2428782248124468E-7</v>
      </c>
    </row>
    <row r="1905" spans="3:4">
      <c r="C1905">
        <v>3656</v>
      </c>
      <c r="D1905">
        <v>2.1008584114022665E-7</v>
      </c>
    </row>
    <row r="1906" spans="3:4">
      <c r="C1906">
        <v>3657.5</v>
      </c>
      <c r="D1906">
        <v>3.4876579307153887E-7</v>
      </c>
    </row>
    <row r="1907" spans="3:4">
      <c r="C1907">
        <v>3659</v>
      </c>
      <c r="D1907">
        <v>5.6864323392043075E-7</v>
      </c>
    </row>
    <row r="1908" spans="3:4">
      <c r="C1908">
        <v>3660.5</v>
      </c>
      <c r="D1908">
        <v>9.1057298937385406E-7</v>
      </c>
    </row>
    <row r="1909" spans="3:4">
      <c r="C1909">
        <v>3662</v>
      </c>
      <c r="D1909">
        <v>1.432051199534317E-6</v>
      </c>
    </row>
    <row r="1910" spans="3:4">
      <c r="C1910">
        <v>3663.5</v>
      </c>
      <c r="D1910">
        <v>2.2119291986084337E-6</v>
      </c>
    </row>
    <row r="1911" spans="3:4">
      <c r="C1911">
        <v>3665</v>
      </c>
      <c r="D1911">
        <v>3.3554656095814987E-6</v>
      </c>
    </row>
    <row r="1912" spans="3:4">
      <c r="C1912">
        <v>3666.5</v>
      </c>
      <c r="D1912">
        <v>4.9992316003237925E-6</v>
      </c>
    </row>
    <row r="1913" spans="3:4">
      <c r="C1913">
        <v>3668</v>
      </c>
      <c r="D1913">
        <v>7.3151395576241437E-6</v>
      </c>
    </row>
    <row r="1914" spans="3:4">
      <c r="C1914">
        <v>3669.5</v>
      </c>
      <c r="D1914">
        <v>1.0512617655935455E-5</v>
      </c>
    </row>
    <row r="1915" spans="3:4">
      <c r="C1915">
        <v>3671</v>
      </c>
      <c r="D1915">
        <v>1.4837748897586003E-5</v>
      </c>
    </row>
    <row r="1916" spans="3:4">
      <c r="C1916">
        <v>3672.5</v>
      </c>
      <c r="D1916">
        <v>2.0568094509655344E-5</v>
      </c>
    </row>
    <row r="1917" spans="3:4">
      <c r="C1917">
        <v>3674</v>
      </c>
      <c r="D1917">
        <v>2.8001996409359788E-5</v>
      </c>
    </row>
    <row r="1918" spans="3:4">
      <c r="C1918">
        <v>3675.5</v>
      </c>
      <c r="D1918">
        <v>3.7441464388459364E-5</v>
      </c>
    </row>
    <row r="1919" spans="3:4">
      <c r="C1919">
        <v>3677</v>
      </c>
      <c r="D1919">
        <v>4.9168340587878708E-5</v>
      </c>
    </row>
    <row r="1920" spans="3:4">
      <c r="C1920">
        <v>3678.5</v>
      </c>
      <c r="D1920">
        <v>6.3414295289389023E-5</v>
      </c>
    </row>
    <row r="1921" spans="3:4">
      <c r="C1921">
        <v>3680</v>
      </c>
      <c r="D1921">
        <v>8.0326285447452137E-5</v>
      </c>
    </row>
    <row r="1922" spans="3:4">
      <c r="C1922">
        <v>3681.5</v>
      </c>
      <c r="D1922">
        <v>9.9930277210670163E-5</v>
      </c>
    </row>
    <row r="1923" spans="3:4">
      <c r="C1923">
        <v>3683</v>
      </c>
      <c r="D1923">
        <v>1.2209711280289319E-4</v>
      </c>
    </row>
    <row r="1924" spans="3:4">
      <c r="C1924">
        <v>3684.5</v>
      </c>
      <c r="D1924">
        <v>1.4651516921210787E-4</v>
      </c>
    </row>
    <row r="1925" spans="3:4">
      <c r="C1925">
        <v>3686</v>
      </c>
      <c r="D1925">
        <v>1.7267468876329859E-4</v>
      </c>
    </row>
    <row r="1926" spans="3:4">
      <c r="C1926">
        <v>3687.5</v>
      </c>
      <c r="D1926">
        <v>1.998681842764723E-4</v>
      </c>
    </row>
    <row r="1927" spans="3:4">
      <c r="C1927">
        <v>3689</v>
      </c>
      <c r="D1927">
        <v>2.2721005488892849E-4</v>
      </c>
    </row>
    <row r="1928" spans="3:4">
      <c r="C1928">
        <v>3690.5</v>
      </c>
      <c r="D1928">
        <v>2.5367654870602727E-4</v>
      </c>
    </row>
    <row r="1929" spans="3:4">
      <c r="C1929">
        <v>3692</v>
      </c>
      <c r="D1929">
        <v>2.7816468258438768E-4</v>
      </c>
    </row>
    <row r="1930" spans="3:4">
      <c r="C1930">
        <v>3693.5</v>
      </c>
      <c r="D1930">
        <v>2.9956602108938287E-4</v>
      </c>
    </row>
    <row r="1931" spans="3:4">
      <c r="C1931">
        <v>3695</v>
      </c>
      <c r="D1931">
        <v>3.168487570737089E-4</v>
      </c>
    </row>
    <row r="1932" spans="3:4">
      <c r="C1932">
        <v>3696.5</v>
      </c>
      <c r="D1932">
        <v>3.2913976817620455E-4</v>
      </c>
    </row>
    <row r="1933" spans="3:4">
      <c r="C1933">
        <v>3698</v>
      </c>
      <c r="D1933">
        <v>3.3579761274286533E-4</v>
      </c>
    </row>
    <row r="1934" spans="3:4">
      <c r="C1934">
        <v>3699.5</v>
      </c>
      <c r="D1934">
        <v>3.3646798246347984E-4</v>
      </c>
    </row>
    <row r="1935" spans="3:4">
      <c r="C1935">
        <v>3701</v>
      </c>
      <c r="D1935">
        <v>3.3111494105935992E-4</v>
      </c>
    </row>
    <row r="1936" spans="3:4">
      <c r="C1936">
        <v>3702.5</v>
      </c>
      <c r="D1936">
        <v>3.2002411586560809E-4</v>
      </c>
    </row>
    <row r="1937" spans="3:4">
      <c r="C1937">
        <v>3704</v>
      </c>
      <c r="D1937">
        <v>3.0377744783078735E-4</v>
      </c>
    </row>
    <row r="1938" spans="3:4">
      <c r="C1938">
        <v>3705.5</v>
      </c>
      <c r="D1938">
        <v>2.8320260645323174E-4</v>
      </c>
    </row>
    <row r="1939" spans="3:4">
      <c r="C1939">
        <v>3707</v>
      </c>
      <c r="D1939">
        <v>2.5930318867088383E-4</v>
      </c>
    </row>
    <row r="1940" spans="3:4">
      <c r="C1940">
        <v>3708.5</v>
      </c>
      <c r="D1940">
        <v>2.3317788723977554E-4</v>
      </c>
    </row>
    <row r="1941" spans="3:4">
      <c r="C1941">
        <v>3710</v>
      </c>
      <c r="D1941">
        <v>2.0593765487348243E-4</v>
      </c>
    </row>
    <row r="1942" spans="3:4">
      <c r="C1942">
        <v>3711.5</v>
      </c>
      <c r="D1942">
        <v>1.7862944838752817E-4</v>
      </c>
    </row>
    <row r="1943" spans="3:4">
      <c r="C1943">
        <v>3713</v>
      </c>
      <c r="D1943">
        <v>1.5217357573194391E-4</v>
      </c>
    </row>
    <row r="1944" spans="3:4">
      <c r="C1944">
        <v>3714.5</v>
      </c>
      <c r="D1944">
        <v>1.2731932530616883E-4</v>
      </c>
    </row>
    <row r="1945" spans="3:4">
      <c r="C1945">
        <v>3716</v>
      </c>
      <c r="D1945">
        <v>1.0462086482615905E-4</v>
      </c>
    </row>
    <row r="1946" spans="3:4">
      <c r="C1946">
        <v>3717.5</v>
      </c>
      <c r="D1946">
        <v>8.4432797164247733E-5</v>
      </c>
    </row>
    <row r="1947" spans="3:4">
      <c r="C1947">
        <v>3719</v>
      </c>
      <c r="D1947">
        <v>6.6922621216061401E-5</v>
      </c>
    </row>
    <row r="1948" spans="3:4">
      <c r="C1948">
        <v>3720.5</v>
      </c>
      <c r="D1948">
        <v>5.209590694575007E-5</v>
      </c>
    </row>
    <row r="1949" spans="3:4">
      <c r="C1949">
        <v>3722</v>
      </c>
      <c r="D1949">
        <v>3.9829344371220668E-5</v>
      </c>
    </row>
    <row r="1950" spans="3:4">
      <c r="C1950">
        <v>3723.5</v>
      </c>
      <c r="D1950">
        <v>2.9906914306648598E-5</v>
      </c>
    </row>
    <row r="1951" spans="3:4">
      <c r="C1951">
        <v>3725</v>
      </c>
      <c r="D1951">
        <v>2.2055095842488498E-5</v>
      </c>
    </row>
    <row r="1952" spans="3:4">
      <c r="C1952">
        <v>3726.5</v>
      </c>
      <c r="D1952">
        <v>1.5974055417656398E-5</v>
      </c>
    </row>
    <row r="1953" spans="3:4">
      <c r="C1953">
        <v>3728</v>
      </c>
      <c r="D1953">
        <v>1.1362929664966488E-5</v>
      </c>
    </row>
    <row r="1954" spans="3:4">
      <c r="C1954">
        <v>3729.5</v>
      </c>
      <c r="D1954">
        <v>7.9384249711737325E-6</v>
      </c>
    </row>
    <row r="1955" spans="3:4">
      <c r="C1955">
        <v>3731</v>
      </c>
      <c r="D1955">
        <v>5.446873194009E-6</v>
      </c>
    </row>
    <row r="1956" spans="3:4">
      <c r="C1956">
        <v>3732.5</v>
      </c>
      <c r="D1956">
        <v>3.6705325476071713E-6</v>
      </c>
    </row>
    <row r="1957" spans="3:4">
      <c r="C1957">
        <v>3734</v>
      </c>
      <c r="D1957">
        <v>2.4292923826347617E-6</v>
      </c>
    </row>
    <row r="1958" spans="3:4">
      <c r="C1958">
        <v>3735.5</v>
      </c>
      <c r="D1958">
        <v>1.5790627608148779E-6</v>
      </c>
    </row>
    <row r="1959" spans="3:4">
      <c r="C1959">
        <v>3737</v>
      </c>
      <c r="D1959">
        <v>1.0080634980405071E-6</v>
      </c>
    </row>
    <row r="1960" spans="3:4">
      <c r="C1960">
        <v>3738.5</v>
      </c>
      <c r="D1960">
        <v>6.3204104306708846E-7</v>
      </c>
    </row>
    <row r="1961" spans="3:4">
      <c r="C1961">
        <v>3740</v>
      </c>
      <c r="D1961">
        <v>3.8919886701715044E-7</v>
      </c>
    </row>
    <row r="1962" spans="3:4">
      <c r="C1962">
        <v>3741.5</v>
      </c>
      <c r="D1962">
        <v>2.3537847668235125E-7</v>
      </c>
    </row>
    <row r="1963" spans="3:4">
      <c r="C1963">
        <v>3743</v>
      </c>
      <c r="D1963">
        <v>1.3980761359182417E-7</v>
      </c>
    </row>
    <row r="1964" spans="3:4">
      <c r="C1964">
        <v>3744.5</v>
      </c>
      <c r="D1964">
        <v>8.1557478792847529E-8</v>
      </c>
    </row>
    <row r="1965" spans="3:4">
      <c r="C1965">
        <v>3746</v>
      </c>
      <c r="D1965">
        <v>4.672675859325966E-8</v>
      </c>
    </row>
    <row r="1966" spans="3:4">
      <c r="C1966">
        <v>3747.5</v>
      </c>
      <c r="D1966">
        <v>2.629277428222668E-8</v>
      </c>
    </row>
    <row r="1967" spans="3:4">
      <c r="C1967">
        <v>3749</v>
      </c>
      <c r="D1967">
        <v>1.4530349655659417E-8</v>
      </c>
    </row>
    <row r="1968" spans="3:4">
      <c r="C1968">
        <v>3750.5</v>
      </c>
      <c r="D1968">
        <v>0</v>
      </c>
    </row>
    <row r="1969" spans="3:4">
      <c r="C1969">
        <v>3752</v>
      </c>
      <c r="D1969">
        <v>0</v>
      </c>
    </row>
    <row r="1970" spans="3:4">
      <c r="C1970">
        <v>3753.5</v>
      </c>
      <c r="D1970">
        <v>0</v>
      </c>
    </row>
    <row r="1971" spans="3:4">
      <c r="C1971">
        <v>3755</v>
      </c>
      <c r="D1971">
        <v>0</v>
      </c>
    </row>
    <row r="1972" spans="3:4">
      <c r="C1972">
        <v>3756.5</v>
      </c>
      <c r="D1972">
        <v>0</v>
      </c>
    </row>
    <row r="1973" spans="3:4">
      <c r="C1973">
        <v>3758</v>
      </c>
      <c r="D1973">
        <v>0</v>
      </c>
    </row>
    <row r="1974" spans="3:4">
      <c r="C1974">
        <v>3759.5</v>
      </c>
      <c r="D1974">
        <v>0</v>
      </c>
    </row>
    <row r="1975" spans="3:4">
      <c r="C1975">
        <v>3761</v>
      </c>
      <c r="D1975">
        <v>0</v>
      </c>
    </row>
    <row r="1976" spans="3:4">
      <c r="C1976">
        <v>3762.5</v>
      </c>
      <c r="D1976">
        <v>0</v>
      </c>
    </row>
    <row r="1977" spans="3:4">
      <c r="C1977">
        <v>3764</v>
      </c>
      <c r="D1977">
        <v>0</v>
      </c>
    </row>
    <row r="1978" spans="3:4">
      <c r="C1978">
        <v>3765.5</v>
      </c>
      <c r="D1978">
        <v>0</v>
      </c>
    </row>
    <row r="1979" spans="3:4">
      <c r="C1979">
        <v>3767</v>
      </c>
      <c r="D1979">
        <v>0</v>
      </c>
    </row>
    <row r="1980" spans="3:4">
      <c r="C1980">
        <v>3768.5</v>
      </c>
      <c r="D1980">
        <v>0</v>
      </c>
    </row>
    <row r="1981" spans="3:4">
      <c r="C1981">
        <v>3770</v>
      </c>
      <c r="D1981">
        <v>0</v>
      </c>
    </row>
    <row r="1982" spans="3:4">
      <c r="C1982">
        <v>3771.5</v>
      </c>
      <c r="D1982">
        <v>0</v>
      </c>
    </row>
    <row r="1983" spans="3:4">
      <c r="C1983">
        <v>3773</v>
      </c>
      <c r="D1983">
        <v>0</v>
      </c>
    </row>
    <row r="1984" spans="3:4">
      <c r="C1984">
        <v>3774.5</v>
      </c>
      <c r="D1984">
        <v>0</v>
      </c>
    </row>
    <row r="1985" spans="3:4">
      <c r="C1985">
        <v>3776</v>
      </c>
      <c r="D1985">
        <v>0</v>
      </c>
    </row>
    <row r="1986" spans="3:4">
      <c r="C1986">
        <v>3777.5</v>
      </c>
      <c r="D1986">
        <v>0</v>
      </c>
    </row>
    <row r="1987" spans="3:4">
      <c r="C1987">
        <v>3779</v>
      </c>
      <c r="D1987">
        <v>0</v>
      </c>
    </row>
    <row r="1988" spans="3:4">
      <c r="C1988">
        <v>3780.5</v>
      </c>
      <c r="D1988">
        <v>0</v>
      </c>
    </row>
    <row r="1989" spans="3:4">
      <c r="C1989">
        <v>3782</v>
      </c>
      <c r="D1989">
        <v>0</v>
      </c>
    </row>
    <row r="1990" spans="3:4">
      <c r="C1990">
        <v>3783.5</v>
      </c>
      <c r="D1990">
        <v>0</v>
      </c>
    </row>
    <row r="1991" spans="3:4">
      <c r="C1991">
        <v>3785</v>
      </c>
      <c r="D1991">
        <v>0</v>
      </c>
    </row>
    <row r="1992" spans="3:4">
      <c r="C1992">
        <v>3786.5</v>
      </c>
      <c r="D1992">
        <v>0</v>
      </c>
    </row>
    <row r="1993" spans="3:4">
      <c r="C1993">
        <v>3788</v>
      </c>
      <c r="D1993">
        <v>0</v>
      </c>
    </row>
    <row r="1994" spans="3:4">
      <c r="C1994">
        <v>3789.5</v>
      </c>
      <c r="D1994">
        <v>0</v>
      </c>
    </row>
    <row r="1995" spans="3:4">
      <c r="C1995">
        <v>3791</v>
      </c>
      <c r="D1995">
        <v>0</v>
      </c>
    </row>
    <row r="1996" spans="3:4">
      <c r="C1996">
        <v>3792.5</v>
      </c>
      <c r="D1996">
        <v>0</v>
      </c>
    </row>
    <row r="1997" spans="3:4">
      <c r="C1997">
        <v>3794</v>
      </c>
      <c r="D1997">
        <v>0</v>
      </c>
    </row>
    <row r="1998" spans="3:4">
      <c r="C1998">
        <v>3795.5</v>
      </c>
      <c r="D1998">
        <v>0</v>
      </c>
    </row>
    <row r="1999" spans="3:4">
      <c r="C1999">
        <v>3797</v>
      </c>
      <c r="D1999">
        <v>0</v>
      </c>
    </row>
    <row r="2000" spans="3:4">
      <c r="C2000">
        <v>3798.5</v>
      </c>
      <c r="D2000">
        <v>0</v>
      </c>
    </row>
    <row r="2001" spans="3:4">
      <c r="C2001" t="s">
        <v>305</v>
      </c>
      <c r="D2001" t="s">
        <v>305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PlotDat7</vt:lpstr>
      <vt:lpstr>ICPMS_data</vt:lpstr>
      <vt:lpstr>PlotDat6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Danny Rye</cp:lastModifiedBy>
  <dcterms:created xsi:type="dcterms:W3CDTF">2014-12-20T02:20:02Z</dcterms:created>
  <dcterms:modified xsi:type="dcterms:W3CDTF">2015-11-20T22:14:01Z</dcterms:modified>
</cp:coreProperties>
</file>