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8130" yWindow="-135" windowWidth="14805" windowHeight="15030" tabRatio="154" firstSheet="1" activeTab="1"/>
  </bookViews>
  <sheets>
    <sheet name="Sheet1" sheetId="1" r:id="rId1"/>
    <sheet name="Suppl data" sheetId="3" r:id="rId2"/>
  </sheets>
  <definedNames>
    <definedName name="_xlnm._FilterDatabase" localSheetId="0" hidden="1">Sheet1!$A$1:$BI$313</definedName>
  </definedNames>
  <calcPr calcId="145621" calcMode="autoNoTable" iterate="1" iterateCount="1" iterateDelta="0"/>
</workbook>
</file>

<file path=xl/calcChain.xml><?xml version="1.0" encoding="utf-8"?>
<calcChain xmlns="http://schemas.openxmlformats.org/spreadsheetml/2006/main">
  <c r="BE313" i="1" l="1"/>
  <c r="BD313" i="1"/>
  <c r="BE312" i="1"/>
  <c r="BD312" i="1"/>
  <c r="BE311" i="1"/>
  <c r="BD311" i="1"/>
  <c r="BE310" i="1"/>
  <c r="BD310" i="1"/>
  <c r="BE309" i="1"/>
  <c r="BD309" i="1"/>
  <c r="BE308" i="1"/>
  <c r="BD308" i="1"/>
  <c r="BE307" i="1"/>
  <c r="BD307" i="1"/>
  <c r="BE306" i="1"/>
  <c r="BD306" i="1"/>
  <c r="BE305" i="1"/>
  <c r="BD305" i="1"/>
  <c r="BE304" i="1"/>
  <c r="BD304" i="1"/>
  <c r="BE303" i="1"/>
  <c r="BD303" i="1"/>
  <c r="BE302" i="1"/>
  <c r="BD302" i="1"/>
  <c r="BE301" i="1"/>
  <c r="BD301" i="1"/>
  <c r="BE300" i="1"/>
  <c r="BD300" i="1"/>
  <c r="BE299" i="1"/>
  <c r="BD299" i="1"/>
  <c r="BE298" i="1"/>
  <c r="BD298" i="1"/>
  <c r="BE297" i="1"/>
  <c r="BD297" i="1"/>
  <c r="BE296" i="1"/>
  <c r="BD296" i="1"/>
  <c r="BE295" i="1"/>
  <c r="BD295" i="1"/>
  <c r="BE294" i="1"/>
  <c r="BD294" i="1"/>
  <c r="BE293" i="1"/>
  <c r="BD293" i="1"/>
  <c r="BE292" i="1"/>
  <c r="BD292" i="1"/>
  <c r="BE291" i="1"/>
  <c r="BD291" i="1"/>
  <c r="BE290" i="1"/>
  <c r="BD290" i="1"/>
  <c r="BE289" i="1"/>
  <c r="BD289" i="1"/>
  <c r="BE288" i="1"/>
  <c r="BD288" i="1"/>
  <c r="BE287" i="1"/>
  <c r="BD287" i="1"/>
  <c r="BE286" i="1"/>
  <c r="BD286" i="1"/>
  <c r="BE285" i="1"/>
  <c r="BD285" i="1"/>
  <c r="BE284" i="1"/>
  <c r="BD284" i="1"/>
  <c r="BE283" i="1"/>
  <c r="BD283" i="1"/>
  <c r="BE282" i="1"/>
  <c r="BD282" i="1"/>
  <c r="BE281" i="1"/>
  <c r="BD281" i="1"/>
  <c r="BE280" i="1"/>
  <c r="BD280" i="1"/>
  <c r="BE279" i="1"/>
  <c r="BD279" i="1"/>
  <c r="BE278" i="1"/>
  <c r="BD278" i="1"/>
  <c r="BE277" i="1"/>
  <c r="BD277" i="1"/>
  <c r="BE276" i="1"/>
  <c r="BD276" i="1"/>
  <c r="BE275" i="1"/>
  <c r="BD275" i="1"/>
  <c r="BE274" i="1"/>
  <c r="BD274" i="1"/>
  <c r="BE273" i="1"/>
  <c r="BD273" i="1"/>
  <c r="BE272" i="1"/>
  <c r="BD272" i="1"/>
  <c r="BE271" i="1"/>
  <c r="BD271" i="1"/>
  <c r="BE270" i="1"/>
  <c r="BD270" i="1"/>
  <c r="BE269" i="1"/>
  <c r="BD269" i="1"/>
  <c r="BE268" i="1"/>
  <c r="BD268" i="1"/>
  <c r="BE267" i="1"/>
  <c r="BD267" i="1"/>
  <c r="BE266" i="1"/>
  <c r="BD266" i="1"/>
  <c r="BE265" i="1"/>
  <c r="BD265" i="1"/>
  <c r="BE264" i="1"/>
  <c r="BD264" i="1"/>
  <c r="BE263" i="1"/>
  <c r="BD263" i="1"/>
  <c r="BE262" i="1"/>
  <c r="BD262" i="1"/>
  <c r="BE261" i="1"/>
  <c r="BD261" i="1"/>
  <c r="BE260" i="1"/>
  <c r="BD260" i="1"/>
  <c r="BE259" i="1"/>
  <c r="BD259" i="1"/>
  <c r="BE258" i="1"/>
  <c r="BD258" i="1"/>
  <c r="BE257" i="1"/>
  <c r="BD257" i="1"/>
  <c r="BE256" i="1"/>
  <c r="BD256" i="1"/>
  <c r="BE255" i="1"/>
  <c r="BD255" i="1"/>
  <c r="BE254" i="1"/>
  <c r="BD254" i="1"/>
  <c r="BE253" i="1"/>
  <c r="BD253" i="1"/>
  <c r="BE252" i="1"/>
  <c r="BD252" i="1"/>
  <c r="BE251" i="1"/>
  <c r="BD251" i="1"/>
  <c r="BE250" i="1"/>
  <c r="BD250" i="1"/>
  <c r="BE249" i="1"/>
  <c r="BD249" i="1"/>
  <c r="BE248" i="1"/>
  <c r="BD248" i="1"/>
  <c r="BE247" i="1"/>
  <c r="BD247" i="1"/>
  <c r="BE246" i="1"/>
  <c r="BD246" i="1"/>
  <c r="BE245" i="1"/>
  <c r="BD245" i="1"/>
  <c r="BE244" i="1"/>
  <c r="BD244" i="1"/>
  <c r="BE243" i="1"/>
  <c r="BD243" i="1"/>
  <c r="BE242" i="1"/>
  <c r="BD242" i="1"/>
  <c r="BE241" i="1"/>
  <c r="BD241" i="1"/>
  <c r="BE240" i="1"/>
  <c r="BD240" i="1"/>
  <c r="BE239" i="1"/>
  <c r="BD239" i="1"/>
  <c r="BE238" i="1"/>
  <c r="BD238" i="1"/>
  <c r="BE237" i="1"/>
  <c r="BD237" i="1"/>
  <c r="BE236" i="1"/>
  <c r="BD236" i="1"/>
  <c r="BE235" i="1"/>
  <c r="BD235" i="1"/>
  <c r="BE234" i="1"/>
  <c r="BD234" i="1"/>
  <c r="BE233" i="1"/>
  <c r="BD233" i="1"/>
  <c r="BE232" i="1"/>
  <c r="BD232" i="1"/>
  <c r="BE231" i="1"/>
  <c r="BD231" i="1"/>
  <c r="BE230" i="1"/>
  <c r="BD230" i="1"/>
  <c r="BE229" i="1"/>
  <c r="BD229" i="1"/>
  <c r="BE228" i="1"/>
  <c r="BD228" i="1"/>
  <c r="BE227" i="1"/>
  <c r="BD227" i="1"/>
  <c r="BE226" i="1"/>
  <c r="BD226" i="1"/>
  <c r="BE225" i="1"/>
  <c r="BD225" i="1"/>
  <c r="BE224" i="1"/>
  <c r="BD224" i="1"/>
  <c r="BE223" i="1"/>
  <c r="BD223" i="1"/>
  <c r="BE222" i="1"/>
  <c r="BD222" i="1"/>
  <c r="BE221" i="1"/>
  <c r="BD221" i="1"/>
  <c r="BE220" i="1"/>
  <c r="BD220" i="1"/>
  <c r="BE219" i="1"/>
  <c r="BD219" i="1"/>
  <c r="BE218" i="1"/>
  <c r="BD218" i="1"/>
  <c r="BE217" i="1"/>
  <c r="BD217" i="1"/>
  <c r="BE216" i="1"/>
  <c r="BD216" i="1"/>
  <c r="BE215" i="1"/>
  <c r="BD215" i="1"/>
  <c r="BE214" i="1"/>
  <c r="BD214" i="1"/>
  <c r="BE213" i="1"/>
  <c r="BD213" i="1"/>
  <c r="BE212" i="1"/>
  <c r="BD212" i="1"/>
  <c r="BE211" i="1"/>
  <c r="BD211" i="1"/>
  <c r="BE210" i="1"/>
  <c r="BD210" i="1"/>
  <c r="BE209" i="1"/>
  <c r="BD209" i="1"/>
  <c r="BE208" i="1"/>
  <c r="BD208" i="1"/>
  <c r="BE207" i="1"/>
  <c r="BD207" i="1"/>
  <c r="BE206" i="1"/>
  <c r="BD206" i="1"/>
  <c r="BE205" i="1"/>
  <c r="BD205" i="1"/>
  <c r="BE204" i="1"/>
  <c r="BD204" i="1"/>
  <c r="BE203" i="1"/>
  <c r="BD203" i="1"/>
  <c r="BE202" i="1"/>
  <c r="BD202" i="1"/>
  <c r="BE201" i="1"/>
  <c r="BD201" i="1"/>
  <c r="BE200" i="1"/>
  <c r="BD200" i="1"/>
  <c r="BE199" i="1"/>
  <c r="BD199" i="1"/>
  <c r="BE198" i="1"/>
  <c r="BD198" i="1"/>
  <c r="BE197" i="1"/>
  <c r="BD197" i="1"/>
  <c r="BE196" i="1"/>
  <c r="BD196" i="1"/>
  <c r="BE195" i="1"/>
  <c r="BD195" i="1"/>
  <c r="BE194" i="1"/>
  <c r="BD194" i="1"/>
  <c r="BE193" i="1"/>
  <c r="BD193" i="1"/>
  <c r="BE192" i="1"/>
  <c r="BD192" i="1"/>
  <c r="BE191" i="1"/>
  <c r="BD191" i="1"/>
  <c r="BE190" i="1"/>
  <c r="BD190" i="1"/>
  <c r="BE189" i="1"/>
  <c r="BD189" i="1"/>
  <c r="BE188" i="1"/>
  <c r="BD188" i="1"/>
  <c r="BE187" i="1"/>
  <c r="BD187" i="1"/>
  <c r="BE186" i="1"/>
  <c r="BD186" i="1"/>
  <c r="BE185" i="1"/>
  <c r="BD185" i="1"/>
  <c r="BE184" i="1"/>
  <c r="BD184" i="1"/>
  <c r="BE183" i="1"/>
  <c r="BD183" i="1"/>
  <c r="BE182" i="1"/>
  <c r="BD182" i="1"/>
  <c r="BE181" i="1"/>
  <c r="BD181" i="1"/>
  <c r="BE180" i="1"/>
  <c r="BD180" i="1"/>
  <c r="BE179" i="1"/>
  <c r="BD179" i="1"/>
  <c r="BE178" i="1"/>
  <c r="BD178" i="1"/>
  <c r="BE177" i="1"/>
  <c r="BD177" i="1"/>
  <c r="BE176" i="1"/>
  <c r="BD176" i="1"/>
  <c r="BE175" i="1"/>
  <c r="BD175" i="1"/>
  <c r="BE174" i="1"/>
  <c r="BD174" i="1"/>
  <c r="BE173" i="1"/>
  <c r="BD173" i="1"/>
  <c r="BE172" i="1"/>
  <c r="BD172" i="1"/>
  <c r="BE171" i="1"/>
  <c r="BD171" i="1"/>
  <c r="BE170" i="1"/>
  <c r="BD170" i="1"/>
  <c r="BE169" i="1"/>
  <c r="BD169" i="1"/>
  <c r="BE168" i="1"/>
  <c r="BD168" i="1"/>
  <c r="BE167" i="1"/>
  <c r="BD167" i="1"/>
  <c r="BE166" i="1"/>
  <c r="BD166" i="1"/>
  <c r="BE165" i="1"/>
  <c r="BD165" i="1"/>
  <c r="BE164" i="1"/>
  <c r="BD164" i="1"/>
  <c r="BE163" i="1"/>
  <c r="BD163" i="1"/>
  <c r="BE162" i="1"/>
  <c r="BD162" i="1"/>
  <c r="BE161" i="1"/>
  <c r="BD161" i="1"/>
  <c r="BE160" i="1"/>
  <c r="BD160" i="1"/>
  <c r="BE159" i="1"/>
  <c r="BD159" i="1"/>
  <c r="BE158" i="1"/>
  <c r="BD158" i="1"/>
  <c r="BE157" i="1"/>
  <c r="BD157" i="1"/>
  <c r="BE156" i="1"/>
  <c r="BD156" i="1"/>
  <c r="BE155" i="1"/>
  <c r="BD155" i="1"/>
  <c r="BE154" i="1"/>
  <c r="BD154" i="1"/>
  <c r="BE153" i="1"/>
  <c r="BD153" i="1"/>
  <c r="BE152" i="1"/>
  <c r="BD152" i="1"/>
  <c r="BE151" i="1"/>
  <c r="BD151" i="1"/>
  <c r="BE150" i="1"/>
  <c r="BD150" i="1"/>
  <c r="BE149" i="1"/>
  <c r="BD149" i="1"/>
  <c r="BE148" i="1"/>
  <c r="BD148" i="1"/>
  <c r="BE147" i="1"/>
  <c r="BD147" i="1"/>
  <c r="BE146" i="1"/>
  <c r="BD146" i="1"/>
  <c r="BE145" i="1"/>
  <c r="BD145" i="1"/>
  <c r="BE144" i="1"/>
  <c r="BD144" i="1"/>
  <c r="BE143" i="1"/>
  <c r="BD143" i="1"/>
  <c r="BE142" i="1"/>
  <c r="BD142" i="1"/>
  <c r="BE141" i="1"/>
  <c r="BD141" i="1"/>
  <c r="BE140" i="1"/>
  <c r="BD140" i="1"/>
  <c r="BE139" i="1"/>
  <c r="BD139" i="1"/>
  <c r="BE138" i="1"/>
  <c r="BD138" i="1"/>
  <c r="BE137" i="1"/>
  <c r="BD137" i="1"/>
  <c r="BE136" i="1"/>
  <c r="BD136" i="1"/>
  <c r="BE135" i="1"/>
  <c r="BD135" i="1"/>
  <c r="BE134" i="1"/>
  <c r="BD134" i="1"/>
  <c r="BE133" i="1"/>
  <c r="BD133" i="1"/>
  <c r="BE132" i="1"/>
  <c r="BD132" i="1"/>
  <c r="BE131" i="1"/>
  <c r="BD131" i="1"/>
  <c r="BE130" i="1"/>
  <c r="BD130" i="1"/>
  <c r="BE129" i="1"/>
  <c r="BD129" i="1"/>
  <c r="BE128" i="1"/>
  <c r="BD128" i="1"/>
  <c r="BE127" i="1"/>
  <c r="BD127" i="1"/>
  <c r="BE126" i="1"/>
  <c r="BD126" i="1"/>
  <c r="BE125" i="1"/>
  <c r="BD125" i="1"/>
  <c r="BE124" i="1"/>
  <c r="BD124" i="1"/>
  <c r="BE123" i="1"/>
  <c r="BD123" i="1"/>
  <c r="BE122" i="1"/>
  <c r="BD122" i="1"/>
  <c r="BE121" i="1"/>
  <c r="BD121" i="1"/>
  <c r="BE120" i="1"/>
  <c r="BD120" i="1"/>
  <c r="BE119" i="1"/>
  <c r="BD119" i="1"/>
  <c r="BE118" i="1"/>
  <c r="BD118" i="1"/>
  <c r="BE117" i="1"/>
  <c r="BD117" i="1"/>
  <c r="BE116" i="1"/>
  <c r="BD116" i="1"/>
  <c r="BE115" i="1"/>
  <c r="BD115" i="1"/>
  <c r="BE114" i="1"/>
  <c r="BD114" i="1"/>
  <c r="BE113" i="1"/>
  <c r="BD113" i="1"/>
  <c r="BE112" i="1"/>
  <c r="BD112" i="1"/>
  <c r="BE111" i="1"/>
  <c r="BD111" i="1"/>
  <c r="BE110" i="1"/>
  <c r="BD110" i="1"/>
  <c r="BE109" i="1"/>
  <c r="BD109" i="1"/>
  <c r="BE108" i="1"/>
  <c r="BD108" i="1"/>
  <c r="BE107" i="1"/>
  <c r="BD107" i="1"/>
  <c r="BE106" i="1"/>
  <c r="BD106" i="1"/>
  <c r="BE105" i="1"/>
  <c r="BD105" i="1"/>
  <c r="BE104" i="1"/>
  <c r="BD104" i="1"/>
  <c r="BE103" i="1"/>
  <c r="BD103" i="1"/>
  <c r="BE102" i="1"/>
  <c r="BD102" i="1"/>
  <c r="BE101" i="1"/>
  <c r="BD101" i="1"/>
  <c r="BE100" i="1"/>
  <c r="BD100" i="1"/>
  <c r="BE99" i="1"/>
  <c r="BD99" i="1"/>
  <c r="BE98" i="1"/>
  <c r="BD98" i="1"/>
  <c r="BE97" i="1"/>
  <c r="BD97" i="1"/>
  <c r="BE96" i="1"/>
  <c r="BD96" i="1"/>
  <c r="BE95" i="1"/>
  <c r="BD95" i="1"/>
  <c r="BE94" i="1"/>
  <c r="BD94" i="1"/>
  <c r="BE93" i="1"/>
  <c r="BD93" i="1"/>
  <c r="BE92" i="1"/>
  <c r="BD92" i="1"/>
  <c r="BE91" i="1"/>
  <c r="BD91" i="1"/>
  <c r="BE90" i="1"/>
  <c r="BD90" i="1"/>
  <c r="BE89" i="1"/>
  <c r="BD89" i="1"/>
  <c r="BE88" i="1"/>
  <c r="BD88" i="1"/>
  <c r="BE87" i="1"/>
  <c r="BD87" i="1"/>
  <c r="BE86" i="1"/>
  <c r="BD86" i="1"/>
  <c r="BE85" i="1"/>
  <c r="BD85" i="1"/>
  <c r="BE84" i="1"/>
  <c r="BD84" i="1"/>
  <c r="BE83" i="1"/>
  <c r="BD83" i="1"/>
  <c r="BE82" i="1"/>
  <c r="BD82" i="1"/>
  <c r="BE81" i="1"/>
  <c r="BD81" i="1"/>
  <c r="BE80" i="1"/>
  <c r="BD80" i="1"/>
  <c r="BE79" i="1"/>
  <c r="BD79" i="1"/>
  <c r="BE78" i="1"/>
  <c r="BD78" i="1"/>
  <c r="BE77" i="1"/>
  <c r="BD77" i="1"/>
  <c r="BE76" i="1"/>
  <c r="BD76" i="1"/>
  <c r="BE75" i="1"/>
  <c r="BD75" i="1"/>
  <c r="BE74" i="1"/>
  <c r="BD74" i="1"/>
  <c r="BE73" i="1"/>
  <c r="BD73" i="1"/>
  <c r="BE72" i="1"/>
  <c r="BD72" i="1"/>
  <c r="BE71" i="1"/>
  <c r="BD71" i="1"/>
  <c r="BE70" i="1"/>
  <c r="BD70" i="1"/>
  <c r="BE69" i="1"/>
  <c r="BD69" i="1"/>
  <c r="BE68" i="1"/>
  <c r="BD68" i="1"/>
  <c r="BE67" i="1"/>
  <c r="BD67" i="1"/>
  <c r="BE66" i="1"/>
  <c r="BD66" i="1"/>
  <c r="BE65" i="1"/>
  <c r="BD65" i="1"/>
  <c r="BE64" i="1"/>
  <c r="BD64" i="1"/>
  <c r="BE63" i="1"/>
  <c r="BD63" i="1"/>
  <c r="BE62" i="1"/>
  <c r="BD62" i="1"/>
  <c r="BE61" i="1"/>
  <c r="BD61" i="1"/>
  <c r="BE60" i="1"/>
  <c r="BD60" i="1"/>
  <c r="BE59" i="1"/>
  <c r="BD59" i="1"/>
  <c r="BE58" i="1"/>
  <c r="BD58" i="1"/>
  <c r="BE57" i="1"/>
  <c r="BD57" i="1"/>
  <c r="BE56" i="1"/>
  <c r="BD56" i="1"/>
  <c r="BE55" i="1"/>
  <c r="BD55" i="1"/>
  <c r="BE54" i="1"/>
  <c r="BD54" i="1"/>
  <c r="BE53" i="1"/>
  <c r="BD53" i="1"/>
  <c r="BE52" i="1"/>
  <c r="BD52" i="1"/>
  <c r="BE51" i="1"/>
  <c r="BD51" i="1"/>
  <c r="BE50" i="1"/>
  <c r="BD50" i="1"/>
  <c r="BE49" i="1"/>
  <c r="BD49" i="1"/>
  <c r="BE48" i="1"/>
  <c r="BD48" i="1"/>
  <c r="BE47" i="1"/>
  <c r="BD47" i="1"/>
  <c r="BE46" i="1"/>
  <c r="BD46" i="1"/>
  <c r="BE45" i="1"/>
  <c r="BD45" i="1"/>
  <c r="BE44" i="1"/>
  <c r="BD44" i="1"/>
  <c r="BE43" i="1"/>
  <c r="BD43" i="1"/>
  <c r="BE42" i="1"/>
  <c r="BD42" i="1"/>
  <c r="BE41" i="1"/>
  <c r="BD41" i="1"/>
  <c r="BE40" i="1"/>
  <c r="BD40" i="1"/>
  <c r="BE39" i="1"/>
  <c r="BD39" i="1"/>
  <c r="BE38" i="1"/>
  <c r="BD38" i="1"/>
  <c r="BE37" i="1"/>
  <c r="BD37" i="1"/>
  <c r="BE36" i="1"/>
  <c r="BD36" i="1"/>
  <c r="BE35" i="1"/>
  <c r="BD35" i="1"/>
  <c r="BE34" i="1"/>
  <c r="BD34" i="1"/>
  <c r="BE33" i="1"/>
  <c r="BD33" i="1"/>
  <c r="BE32" i="1"/>
  <c r="BD32" i="1"/>
  <c r="BE31" i="1"/>
  <c r="BD31" i="1"/>
  <c r="BE30" i="1"/>
  <c r="BD30" i="1"/>
  <c r="BE29" i="1"/>
  <c r="BD29" i="1"/>
  <c r="BE28" i="1"/>
  <c r="BD28" i="1"/>
  <c r="BE27" i="1"/>
  <c r="BD27" i="1"/>
  <c r="BE26" i="1"/>
  <c r="BD26" i="1"/>
  <c r="BE25" i="1"/>
  <c r="BD25" i="1"/>
  <c r="BE24" i="1"/>
  <c r="BD24" i="1"/>
  <c r="BE23" i="1"/>
  <c r="BD23" i="1"/>
  <c r="BE22" i="1"/>
  <c r="BD22" i="1"/>
  <c r="BE21" i="1"/>
  <c r="BD21" i="1"/>
  <c r="BE20" i="1"/>
  <c r="BD20" i="1"/>
  <c r="BE19" i="1"/>
  <c r="BD19" i="1"/>
  <c r="BE18" i="1"/>
  <c r="BD18" i="1"/>
  <c r="BE17" i="1"/>
  <c r="BD17" i="1"/>
  <c r="BE16" i="1"/>
  <c r="BD16" i="1"/>
  <c r="BE15" i="1"/>
  <c r="BD15" i="1"/>
  <c r="BE14" i="1"/>
  <c r="BD14" i="1"/>
  <c r="BE13" i="1"/>
  <c r="BD13" i="1"/>
  <c r="BE12" i="1"/>
  <c r="BD12" i="1"/>
  <c r="BE11" i="1"/>
  <c r="BD11" i="1"/>
  <c r="BE10" i="1"/>
  <c r="BD10" i="1"/>
  <c r="BE9" i="1"/>
  <c r="BD9" i="1"/>
  <c r="BE8" i="1"/>
  <c r="BD8" i="1"/>
  <c r="BE7" i="1"/>
  <c r="BD7" i="1"/>
  <c r="BE6" i="1"/>
  <c r="BD6" i="1"/>
  <c r="BE5" i="1"/>
  <c r="BD5" i="1"/>
  <c r="BE4" i="1"/>
  <c r="BD4" i="1"/>
  <c r="BE3" i="1"/>
  <c r="BD3" i="1"/>
  <c r="BE2" i="1"/>
  <c r="BD2" i="1"/>
</calcChain>
</file>

<file path=xl/sharedStrings.xml><?xml version="1.0" encoding="utf-8"?>
<sst xmlns="http://schemas.openxmlformats.org/spreadsheetml/2006/main" count="734" uniqueCount="349">
  <si>
    <t>Sample</t>
  </si>
  <si>
    <t>Jcode</t>
  </si>
  <si>
    <t>Kcode</t>
  </si>
  <si>
    <t>Lcode</t>
  </si>
  <si>
    <t>SiO2</t>
  </si>
  <si>
    <t>Al[2]O[3]</t>
  </si>
  <si>
    <t>Fe[2]O[3]T</t>
  </si>
  <si>
    <t>MnO</t>
  </si>
  <si>
    <t>MgO</t>
  </si>
  <si>
    <t>CaO</t>
  </si>
  <si>
    <t>Na[2]O</t>
  </si>
  <si>
    <t>K[2]O</t>
  </si>
  <si>
    <t>TiO[2]</t>
  </si>
  <si>
    <t>P[2]O[5]</t>
  </si>
  <si>
    <t>LOI</t>
  </si>
  <si>
    <t>Total</t>
  </si>
  <si>
    <t>Sr</t>
  </si>
  <si>
    <t>Sc</t>
  </si>
  <si>
    <t>Zr</t>
  </si>
  <si>
    <t>Hg</t>
  </si>
  <si>
    <t xml:space="preserve">Ba </t>
  </si>
  <si>
    <t xml:space="preserve">Y </t>
  </si>
  <si>
    <t xml:space="preserve">Li </t>
  </si>
  <si>
    <t xml:space="preserve">Nb </t>
  </si>
  <si>
    <t xml:space="preserve">Cs </t>
  </si>
  <si>
    <t xml:space="preserve">La </t>
  </si>
  <si>
    <t xml:space="preserve">Ce </t>
  </si>
  <si>
    <t xml:space="preserve">Pr </t>
  </si>
  <si>
    <t xml:space="preserve">Nd </t>
  </si>
  <si>
    <t xml:space="preserve">Sm </t>
  </si>
  <si>
    <t xml:space="preserve">Eu </t>
  </si>
  <si>
    <t xml:space="preserve">Gd </t>
  </si>
  <si>
    <t xml:space="preserve">Tb </t>
  </si>
  <si>
    <t xml:space="preserve">Dy </t>
  </si>
  <si>
    <t xml:space="preserve">Ho </t>
  </si>
  <si>
    <t xml:space="preserve">Er </t>
  </si>
  <si>
    <t xml:space="preserve">Tm </t>
  </si>
  <si>
    <t xml:space="preserve">Yb </t>
  </si>
  <si>
    <t xml:space="preserve">Lu </t>
  </si>
  <si>
    <t xml:space="preserve">Ta </t>
  </si>
  <si>
    <t xml:space="preserve">Tl </t>
  </si>
  <si>
    <t xml:space="preserve">Pb </t>
  </si>
  <si>
    <t xml:space="preserve">Bi </t>
  </si>
  <si>
    <t xml:space="preserve">Th </t>
  </si>
  <si>
    <t xml:space="preserve">U </t>
  </si>
  <si>
    <t>V</t>
  </si>
  <si>
    <t>Cr</t>
  </si>
  <si>
    <t>Co</t>
  </si>
  <si>
    <t>Ni</t>
  </si>
  <si>
    <t>Cu</t>
  </si>
  <si>
    <t>Zn</t>
  </si>
  <si>
    <t>As</t>
  </si>
  <si>
    <t>Ag</t>
  </si>
  <si>
    <t>Sn</t>
  </si>
  <si>
    <t>Sb</t>
  </si>
  <si>
    <t>AI</t>
  </si>
  <si>
    <t>CCPI</t>
  </si>
  <si>
    <t>36311</t>
  </si>
  <si>
    <t>36312</t>
  </si>
  <si>
    <t>36313</t>
  </si>
  <si>
    <t>36314</t>
  </si>
  <si>
    <t>36315</t>
  </si>
  <si>
    <t>36316</t>
  </si>
  <si>
    <t>36317</t>
  </si>
  <si>
    <t>36318</t>
  </si>
  <si>
    <t>36319</t>
  </si>
  <si>
    <t>36320</t>
  </si>
  <si>
    <t>36321</t>
  </si>
  <si>
    <t>36322</t>
  </si>
  <si>
    <t>36632</t>
  </si>
  <si>
    <t>36633</t>
  </si>
  <si>
    <t>36634</t>
  </si>
  <si>
    <t>36635</t>
  </si>
  <si>
    <t>36636</t>
  </si>
  <si>
    <t>36637</t>
  </si>
  <si>
    <t>36638</t>
  </si>
  <si>
    <t>36639</t>
  </si>
  <si>
    <t>36640</t>
  </si>
  <si>
    <t>36641</t>
  </si>
  <si>
    <t>36642</t>
  </si>
  <si>
    <t>36643</t>
  </si>
  <si>
    <t>36644</t>
  </si>
  <si>
    <t>36645</t>
  </si>
  <si>
    <t>36646</t>
  </si>
  <si>
    <t>36647</t>
  </si>
  <si>
    <t>36648</t>
  </si>
  <si>
    <t>36649</t>
  </si>
  <si>
    <t>36650</t>
  </si>
  <si>
    <t>60501</t>
  </si>
  <si>
    <t>60502</t>
  </si>
  <si>
    <t>60503</t>
  </si>
  <si>
    <t>60504</t>
  </si>
  <si>
    <t>60505</t>
  </si>
  <si>
    <t>60506</t>
  </si>
  <si>
    <t>60507</t>
  </si>
  <si>
    <t>60508</t>
  </si>
  <si>
    <t>60509</t>
  </si>
  <si>
    <t>60510</t>
  </si>
  <si>
    <t>60511</t>
  </si>
  <si>
    <t>60513</t>
  </si>
  <si>
    <t>60514</t>
  </si>
  <si>
    <t>60515</t>
  </si>
  <si>
    <t>60516</t>
  </si>
  <si>
    <t>60517</t>
  </si>
  <si>
    <t>60518</t>
  </si>
  <si>
    <t>60519</t>
  </si>
  <si>
    <t>60520</t>
  </si>
  <si>
    <t>60521</t>
  </si>
  <si>
    <t>60551</t>
  </si>
  <si>
    <t>60552</t>
  </si>
  <si>
    <t>60553</t>
  </si>
  <si>
    <t>60554</t>
  </si>
  <si>
    <t>60555</t>
  </si>
  <si>
    <t>60556</t>
  </si>
  <si>
    <t>60557</t>
  </si>
  <si>
    <t>60558</t>
  </si>
  <si>
    <t>60559</t>
  </si>
  <si>
    <t>60560</t>
  </si>
  <si>
    <t>60561</t>
  </si>
  <si>
    <t>60562</t>
  </si>
  <si>
    <t>60563</t>
  </si>
  <si>
    <t>60564</t>
  </si>
  <si>
    <t>60565</t>
  </si>
  <si>
    <t>60566</t>
  </si>
  <si>
    <t>60567</t>
  </si>
  <si>
    <t>60568</t>
  </si>
  <si>
    <t>60569</t>
  </si>
  <si>
    <t>60570</t>
  </si>
  <si>
    <t>60571</t>
  </si>
  <si>
    <t>60572</t>
  </si>
  <si>
    <t>60573</t>
  </si>
  <si>
    <t>60574</t>
  </si>
  <si>
    <t>60575</t>
  </si>
  <si>
    <t>60576</t>
  </si>
  <si>
    <t>60577</t>
  </si>
  <si>
    <t>60578</t>
  </si>
  <si>
    <t>60579</t>
  </si>
  <si>
    <t>60580</t>
  </si>
  <si>
    <t>60581</t>
  </si>
  <si>
    <t>60583</t>
  </si>
  <si>
    <t>60584</t>
  </si>
  <si>
    <t>60585</t>
  </si>
  <si>
    <t>60586</t>
  </si>
  <si>
    <t>60587</t>
  </si>
  <si>
    <t>60588</t>
  </si>
  <si>
    <t>60589</t>
  </si>
  <si>
    <t>60590</t>
  </si>
  <si>
    <t>60591</t>
  </si>
  <si>
    <t>60592</t>
  </si>
  <si>
    <t>60594</t>
  </si>
  <si>
    <t>60595</t>
  </si>
  <si>
    <t>60596</t>
  </si>
  <si>
    <t>60598</t>
  </si>
  <si>
    <t>60599</t>
  </si>
  <si>
    <t>60600</t>
  </si>
  <si>
    <t>62051</t>
  </si>
  <si>
    <t>62052</t>
  </si>
  <si>
    <t>62054</t>
  </si>
  <si>
    <t>62055</t>
  </si>
  <si>
    <t>62056</t>
  </si>
  <si>
    <t>62057</t>
  </si>
  <si>
    <t>62058</t>
  </si>
  <si>
    <t>62059</t>
  </si>
  <si>
    <t>62060</t>
  </si>
  <si>
    <t>62063</t>
  </si>
  <si>
    <t>62064</t>
  </si>
  <si>
    <t>62065</t>
  </si>
  <si>
    <t>62066</t>
  </si>
  <si>
    <t>62067</t>
  </si>
  <si>
    <t>62068</t>
  </si>
  <si>
    <t>62069</t>
  </si>
  <si>
    <t>62070</t>
  </si>
  <si>
    <t>62071</t>
  </si>
  <si>
    <t>62072</t>
  </si>
  <si>
    <t>62073</t>
  </si>
  <si>
    <t>62074</t>
  </si>
  <si>
    <t>62076</t>
  </si>
  <si>
    <t>62079</t>
  </si>
  <si>
    <t>62080</t>
  </si>
  <si>
    <t>62081</t>
  </si>
  <si>
    <t>62082</t>
  </si>
  <si>
    <t>62083</t>
  </si>
  <si>
    <t>62084</t>
  </si>
  <si>
    <t>62087</t>
  </si>
  <si>
    <t>62089</t>
  </si>
  <si>
    <t>62090</t>
  </si>
  <si>
    <t>62091</t>
  </si>
  <si>
    <t>62092</t>
  </si>
  <si>
    <t>62093</t>
  </si>
  <si>
    <t>62094</t>
  </si>
  <si>
    <t>62095</t>
  </si>
  <si>
    <t>62096</t>
  </si>
  <si>
    <t>62097</t>
  </si>
  <si>
    <t>62098</t>
  </si>
  <si>
    <t>62099</t>
  </si>
  <si>
    <t>62100</t>
  </si>
  <si>
    <t>62163</t>
  </si>
  <si>
    <t>62164</t>
  </si>
  <si>
    <t>62165</t>
  </si>
  <si>
    <t>62166</t>
  </si>
  <si>
    <t>62167</t>
  </si>
  <si>
    <t>62168</t>
  </si>
  <si>
    <t>62175</t>
  </si>
  <si>
    <t>62176</t>
  </si>
  <si>
    <t>62177</t>
  </si>
  <si>
    <t>62178</t>
  </si>
  <si>
    <t>62179</t>
  </si>
  <si>
    <t>62180</t>
  </si>
  <si>
    <t>62181</t>
  </si>
  <si>
    <t>62182</t>
  </si>
  <si>
    <t>62183</t>
  </si>
  <si>
    <t>62184</t>
  </si>
  <si>
    <t>62185</t>
  </si>
  <si>
    <t>62187</t>
  </si>
  <si>
    <t>62188</t>
  </si>
  <si>
    <t>62189</t>
  </si>
  <si>
    <t>62190</t>
  </si>
  <si>
    <t>62191</t>
  </si>
  <si>
    <t>62192</t>
  </si>
  <si>
    <t>62193</t>
  </si>
  <si>
    <t>62194</t>
  </si>
  <si>
    <t>62195</t>
  </si>
  <si>
    <t>62196</t>
  </si>
  <si>
    <t>62197</t>
  </si>
  <si>
    <t>62198</t>
  </si>
  <si>
    <t>62501</t>
  </si>
  <si>
    <t>62502</t>
  </si>
  <si>
    <t>62503</t>
  </si>
  <si>
    <t>62504</t>
  </si>
  <si>
    <t>62505</t>
  </si>
  <si>
    <t>62506</t>
  </si>
  <si>
    <t>62507</t>
  </si>
  <si>
    <t>62508</t>
  </si>
  <si>
    <t>62509</t>
  </si>
  <si>
    <t>62510</t>
  </si>
  <si>
    <t>62511</t>
  </si>
  <si>
    <t>62512</t>
  </si>
  <si>
    <t>62513</t>
  </si>
  <si>
    <t>62514</t>
  </si>
  <si>
    <t>62515</t>
  </si>
  <si>
    <t>62516</t>
  </si>
  <si>
    <t>62517</t>
  </si>
  <si>
    <t>62518</t>
  </si>
  <si>
    <t>62520</t>
  </si>
  <si>
    <t>62521</t>
  </si>
  <si>
    <t>62522</t>
  </si>
  <si>
    <t>62523</t>
  </si>
  <si>
    <t>62524</t>
  </si>
  <si>
    <t>62525</t>
  </si>
  <si>
    <t>62526</t>
  </si>
  <si>
    <t>62527</t>
  </si>
  <si>
    <t>106401</t>
  </si>
  <si>
    <t>106402</t>
  </si>
  <si>
    <t>106403</t>
  </si>
  <si>
    <t>106404</t>
  </si>
  <si>
    <t>106405</t>
  </si>
  <si>
    <t>106406</t>
  </si>
  <si>
    <t>106407</t>
  </si>
  <si>
    <t>106408</t>
  </si>
  <si>
    <t>106409</t>
  </si>
  <si>
    <t>106410</t>
  </si>
  <si>
    <t>106411</t>
  </si>
  <si>
    <t>106412</t>
  </si>
  <si>
    <t>106413</t>
  </si>
  <si>
    <t>106414</t>
  </si>
  <si>
    <t>106415</t>
  </si>
  <si>
    <t>106416</t>
  </si>
  <si>
    <t>Unit 1.2</t>
  </si>
  <si>
    <t>Unit 1.1</t>
  </si>
  <si>
    <t>Unit 1.3</t>
  </si>
  <si>
    <t>bdl</t>
  </si>
  <si>
    <t>Zr/Y</t>
  </si>
  <si>
    <t>Nb/Y</t>
  </si>
  <si>
    <t>Th/Yb</t>
  </si>
  <si>
    <t>La/Yb</t>
  </si>
  <si>
    <t>Nb/Th</t>
  </si>
  <si>
    <t>Nb/Yb</t>
  </si>
  <si>
    <t>Sr (ppm)</t>
  </si>
  <si>
    <t>Unit</t>
  </si>
  <si>
    <t>Sample ID</t>
  </si>
  <si>
    <t>High-Mg basalt</t>
  </si>
  <si>
    <t>E-MORB</t>
  </si>
  <si>
    <t>LREE-enriched/Low-Ti tholeiitic mafic tuff</t>
  </si>
  <si>
    <t>Low Nb/Yb tholeiitic gabbro (IN1)</t>
  </si>
  <si>
    <t>Depth (m)</t>
  </si>
  <si>
    <t>Level</t>
  </si>
  <si>
    <r>
      <t>2</t>
    </r>
    <r>
      <rPr>
        <sz val="10"/>
        <color theme="1"/>
        <rFont val="Times New Roman"/>
        <family val="1"/>
      </rPr>
      <t>Calculated from TiO</t>
    </r>
    <r>
      <rPr>
        <vertAlign val="subscript"/>
        <sz val="10"/>
        <color theme="1"/>
        <rFont val="Times New Roman"/>
        <family val="1"/>
      </rPr>
      <t>2</t>
    </r>
    <r>
      <rPr>
        <sz val="10"/>
        <color theme="1"/>
        <rFont val="Times New Roman"/>
        <family val="1"/>
      </rPr>
      <t>; 10000 x (TiO</t>
    </r>
    <r>
      <rPr>
        <vertAlign val="subscript"/>
        <sz val="10"/>
        <color theme="1"/>
        <rFont val="Times New Roman"/>
        <family val="1"/>
      </rPr>
      <t>2</t>
    </r>
    <r>
      <rPr>
        <sz val="10"/>
        <color theme="1"/>
        <rFont val="Times New Roman"/>
        <family val="1"/>
      </rPr>
      <t>/0.5993)</t>
    </r>
  </si>
  <si>
    <t>bdl = below detection limit</t>
  </si>
  <si>
    <r>
      <t>Zr/TiO</t>
    </r>
    <r>
      <rPr>
        <vertAlign val="subscript"/>
        <sz val="10"/>
        <color theme="1"/>
        <rFont val="Times New Roman"/>
        <family val="1"/>
      </rPr>
      <t>2</t>
    </r>
  </si>
  <si>
    <r>
      <t>Al</t>
    </r>
    <r>
      <rPr>
        <vertAlign val="subscript"/>
        <sz val="10"/>
        <color theme="1"/>
        <rFont val="Times New Roman"/>
        <family val="1"/>
      </rPr>
      <t>2</t>
    </r>
    <r>
      <rPr>
        <sz val="10"/>
        <color theme="1"/>
        <rFont val="Times New Roman"/>
        <family val="1"/>
      </rPr>
      <t>O</t>
    </r>
    <r>
      <rPr>
        <vertAlign val="subscript"/>
        <sz val="10"/>
        <color theme="1"/>
        <rFont val="Times New Roman"/>
        <family val="1"/>
      </rPr>
      <t>3</t>
    </r>
    <r>
      <rPr>
        <sz val="10"/>
        <color theme="1"/>
        <rFont val="Times New Roman"/>
        <family val="1"/>
      </rPr>
      <t>/TiO</t>
    </r>
    <r>
      <rPr>
        <vertAlign val="subscript"/>
        <sz val="10"/>
        <color theme="1"/>
        <rFont val="Times New Roman"/>
        <family val="1"/>
      </rPr>
      <t>2</t>
    </r>
  </si>
  <si>
    <r>
      <t>SiO</t>
    </r>
    <r>
      <rPr>
        <vertAlign val="subscript"/>
        <sz val="10"/>
        <color theme="1"/>
        <rFont val="Times New Roman"/>
        <family val="1"/>
      </rPr>
      <t>2</t>
    </r>
    <r>
      <rPr>
        <sz val="10"/>
        <color theme="1"/>
        <rFont val="Times New Roman"/>
        <family val="1"/>
      </rPr>
      <t xml:space="preserve"> (wt %)</t>
    </r>
  </si>
  <si>
    <r>
      <t>Al</t>
    </r>
    <r>
      <rPr>
        <vertAlign val="subscript"/>
        <sz val="10"/>
        <color theme="1"/>
        <rFont val="Times New Roman"/>
        <family val="1"/>
      </rPr>
      <t>2</t>
    </r>
    <r>
      <rPr>
        <sz val="10"/>
        <color theme="1"/>
        <rFont val="Times New Roman"/>
        <family val="1"/>
      </rPr>
      <t>O</t>
    </r>
    <r>
      <rPr>
        <vertAlign val="subscript"/>
        <sz val="10"/>
        <color theme="1"/>
        <rFont val="Times New Roman"/>
        <family val="1"/>
      </rPr>
      <t>3</t>
    </r>
  </si>
  <si>
    <r>
      <t>Fe</t>
    </r>
    <r>
      <rPr>
        <vertAlign val="subscript"/>
        <sz val="10"/>
        <color theme="1"/>
        <rFont val="Times New Roman"/>
        <family val="1"/>
      </rPr>
      <t>2</t>
    </r>
    <r>
      <rPr>
        <sz val="10"/>
        <color theme="1"/>
        <rFont val="Times New Roman"/>
        <family val="1"/>
      </rPr>
      <t>O</t>
    </r>
    <r>
      <rPr>
        <vertAlign val="subscript"/>
        <sz val="10"/>
        <color theme="1"/>
        <rFont val="Times New Roman"/>
        <family val="1"/>
      </rPr>
      <t>3(total)</t>
    </r>
  </si>
  <si>
    <r>
      <t>FeO</t>
    </r>
    <r>
      <rPr>
        <vertAlign val="subscript"/>
        <sz val="10"/>
        <color theme="1"/>
        <rFont val="Times New Roman"/>
        <family val="1"/>
      </rPr>
      <t>(total)</t>
    </r>
    <r>
      <rPr>
        <vertAlign val="superscript"/>
        <sz val="10"/>
        <color theme="1"/>
        <rFont val="Times New Roman"/>
        <family val="1"/>
      </rPr>
      <t>1</t>
    </r>
  </si>
  <si>
    <r>
      <t>Na</t>
    </r>
    <r>
      <rPr>
        <vertAlign val="subscript"/>
        <sz val="10"/>
        <color theme="1"/>
        <rFont val="Times New Roman"/>
        <family val="1"/>
      </rPr>
      <t>2</t>
    </r>
    <r>
      <rPr>
        <sz val="10"/>
        <color theme="1"/>
        <rFont val="Times New Roman"/>
        <family val="1"/>
      </rPr>
      <t>O</t>
    </r>
  </si>
  <si>
    <r>
      <t>K</t>
    </r>
    <r>
      <rPr>
        <vertAlign val="subscript"/>
        <sz val="10"/>
        <color theme="1"/>
        <rFont val="Times New Roman"/>
        <family val="1"/>
      </rPr>
      <t>2</t>
    </r>
    <r>
      <rPr>
        <sz val="10"/>
        <color theme="1"/>
        <rFont val="Times New Roman"/>
        <family val="1"/>
      </rPr>
      <t>O</t>
    </r>
  </si>
  <si>
    <r>
      <t>TiO</t>
    </r>
    <r>
      <rPr>
        <vertAlign val="subscript"/>
        <sz val="10"/>
        <color theme="1"/>
        <rFont val="Times New Roman"/>
        <family val="1"/>
      </rPr>
      <t>2</t>
    </r>
  </si>
  <si>
    <r>
      <t>P</t>
    </r>
    <r>
      <rPr>
        <vertAlign val="subscript"/>
        <sz val="10"/>
        <color theme="1"/>
        <rFont val="Times New Roman"/>
        <family val="1"/>
      </rPr>
      <t>2</t>
    </r>
    <r>
      <rPr>
        <sz val="10"/>
        <color theme="1"/>
        <rFont val="Times New Roman"/>
        <family val="1"/>
      </rPr>
      <t>O</t>
    </r>
    <r>
      <rPr>
        <vertAlign val="subscript"/>
        <sz val="10"/>
        <color theme="1"/>
        <rFont val="Times New Roman"/>
        <family val="1"/>
      </rPr>
      <t>5</t>
    </r>
  </si>
  <si>
    <r>
      <t>Ti</t>
    </r>
    <r>
      <rPr>
        <vertAlign val="superscript"/>
        <sz val="10"/>
        <color theme="1"/>
        <rFont val="Times New Roman"/>
        <family val="1"/>
      </rPr>
      <t>2</t>
    </r>
  </si>
  <si>
    <r>
      <t>AI</t>
    </r>
    <r>
      <rPr>
        <vertAlign val="superscript"/>
        <sz val="10"/>
        <color theme="1"/>
        <rFont val="Times New Roman"/>
        <family val="1"/>
      </rPr>
      <t>3</t>
    </r>
  </si>
  <si>
    <r>
      <t>CCPI</t>
    </r>
    <r>
      <rPr>
        <vertAlign val="superscript"/>
        <sz val="10"/>
        <color theme="1"/>
        <rFont val="Times New Roman"/>
        <family val="1"/>
      </rPr>
      <t>4</t>
    </r>
  </si>
  <si>
    <r>
      <t>Mg#</t>
    </r>
    <r>
      <rPr>
        <vertAlign val="superscript"/>
        <sz val="10"/>
        <color theme="1"/>
        <rFont val="Times New Roman"/>
        <family val="1"/>
      </rPr>
      <t>5</t>
    </r>
  </si>
  <si>
    <r>
      <t>[La/Yb]</t>
    </r>
    <r>
      <rPr>
        <vertAlign val="subscript"/>
        <sz val="10"/>
        <color theme="1"/>
        <rFont val="Times New Roman"/>
        <family val="1"/>
      </rPr>
      <t>cn</t>
    </r>
    <r>
      <rPr>
        <vertAlign val="superscript"/>
        <sz val="10"/>
        <color theme="1"/>
        <rFont val="Times New Roman"/>
        <family val="1"/>
      </rPr>
      <t>6</t>
    </r>
  </si>
  <si>
    <r>
      <t>[La/Yb]</t>
    </r>
    <r>
      <rPr>
        <vertAlign val="subscript"/>
        <sz val="10"/>
        <color theme="1"/>
        <rFont val="Times New Roman"/>
        <family val="1"/>
      </rPr>
      <t>pn</t>
    </r>
    <r>
      <rPr>
        <vertAlign val="superscript"/>
        <sz val="10"/>
        <color theme="1"/>
        <rFont val="Times New Roman"/>
        <family val="1"/>
      </rPr>
      <t>7</t>
    </r>
  </si>
  <si>
    <r>
      <t>Nb/Nb*</t>
    </r>
    <r>
      <rPr>
        <vertAlign val="superscript"/>
        <sz val="10"/>
        <color theme="1"/>
        <rFont val="Times New Roman"/>
        <family val="1"/>
      </rPr>
      <t>8</t>
    </r>
  </si>
  <si>
    <r>
      <t>Ti/Ti*</t>
    </r>
    <r>
      <rPr>
        <vertAlign val="superscript"/>
        <sz val="10"/>
        <color theme="1"/>
        <rFont val="Times New Roman"/>
        <family val="1"/>
      </rPr>
      <t>9</t>
    </r>
  </si>
  <si>
    <r>
      <t>Zr/Zr*</t>
    </r>
    <r>
      <rPr>
        <vertAlign val="superscript"/>
        <sz val="10"/>
        <color theme="1"/>
        <rFont val="Times New Roman"/>
        <family val="1"/>
      </rPr>
      <t>10</t>
    </r>
  </si>
  <si>
    <r>
      <t>Eu/Eu*</t>
    </r>
    <r>
      <rPr>
        <vertAlign val="superscript"/>
        <sz val="10"/>
        <color theme="1"/>
        <rFont val="Times New Roman"/>
        <family val="1"/>
      </rPr>
      <t>11</t>
    </r>
  </si>
  <si>
    <r>
      <t>Y/Y*</t>
    </r>
    <r>
      <rPr>
        <vertAlign val="superscript"/>
        <sz val="10"/>
        <color theme="1"/>
        <rFont val="Times New Roman"/>
        <family val="1"/>
      </rPr>
      <t>12</t>
    </r>
  </si>
  <si>
    <r>
      <t>5</t>
    </r>
    <r>
      <rPr>
        <sz val="10"/>
        <color theme="1"/>
        <rFont val="Times New Roman"/>
        <family val="1"/>
      </rPr>
      <t>Mg# = Mg</t>
    </r>
    <r>
      <rPr>
        <vertAlign val="superscript"/>
        <sz val="10"/>
        <color theme="1"/>
        <rFont val="Times New Roman"/>
        <family val="1"/>
      </rPr>
      <t>2+</t>
    </r>
    <r>
      <rPr>
        <sz val="10"/>
        <color theme="1"/>
        <rFont val="Times New Roman"/>
        <family val="1"/>
      </rPr>
      <t>/(Mg</t>
    </r>
    <r>
      <rPr>
        <vertAlign val="superscript"/>
        <sz val="10"/>
        <color theme="1"/>
        <rFont val="Times New Roman"/>
        <family val="1"/>
      </rPr>
      <t>2+</t>
    </r>
    <r>
      <rPr>
        <sz val="10"/>
        <color theme="1"/>
        <rFont val="Times New Roman"/>
        <family val="1"/>
      </rPr>
      <t xml:space="preserve"> + Fe</t>
    </r>
    <r>
      <rPr>
        <vertAlign val="superscript"/>
        <sz val="10"/>
        <color theme="1"/>
        <rFont val="Times New Roman"/>
        <family val="1"/>
      </rPr>
      <t>2+</t>
    </r>
    <r>
      <rPr>
        <sz val="10"/>
        <color theme="1"/>
        <rFont val="Times New Roman"/>
        <family val="1"/>
      </rPr>
      <t>) (molar %)</t>
    </r>
  </si>
  <si>
    <r>
      <t>6</t>
    </r>
    <r>
      <rPr>
        <sz val="10"/>
        <color theme="1"/>
        <rFont val="Times New Roman"/>
        <family val="1"/>
      </rPr>
      <t>Normalized to Chondrite (cn) value (Nakamura, 1974)</t>
    </r>
  </si>
  <si>
    <r>
      <t>7</t>
    </r>
    <r>
      <rPr>
        <sz val="10"/>
        <color theme="1"/>
        <rFont val="Times New Roman"/>
        <family val="1"/>
      </rPr>
      <t>Normalized to Primitive Mantle (pn) value (Sun and McDonough, 1989)</t>
    </r>
  </si>
  <si>
    <r>
      <t>8</t>
    </r>
    <r>
      <rPr>
        <sz val="10"/>
        <color theme="1"/>
        <rFont val="Times New Roman"/>
        <family val="1"/>
      </rPr>
      <t>Nb/Nb* = Nb</t>
    </r>
    <r>
      <rPr>
        <vertAlign val="subscript"/>
        <sz val="10"/>
        <color theme="1"/>
        <rFont val="Times New Roman"/>
        <family val="1"/>
      </rPr>
      <t>n</t>
    </r>
    <r>
      <rPr>
        <sz val="10"/>
        <color theme="1"/>
        <rFont val="Times New Roman"/>
        <family val="1"/>
      </rPr>
      <t>/(Th</t>
    </r>
    <r>
      <rPr>
        <vertAlign val="subscript"/>
        <sz val="10"/>
        <color theme="1"/>
        <rFont val="Times New Roman"/>
        <family val="1"/>
      </rPr>
      <t>n</t>
    </r>
    <r>
      <rPr>
        <sz val="10"/>
        <color theme="1"/>
        <rFont val="Times New Roman"/>
        <family val="1"/>
      </rPr>
      <t xml:space="preserve"> + La</t>
    </r>
    <r>
      <rPr>
        <vertAlign val="subscript"/>
        <sz val="10"/>
        <color theme="1"/>
        <rFont val="Times New Roman"/>
        <family val="1"/>
      </rPr>
      <t>n</t>
    </r>
    <r>
      <rPr>
        <sz val="10"/>
        <color theme="1"/>
        <rFont val="Times New Roman"/>
        <family val="1"/>
      </rPr>
      <t>)</t>
    </r>
    <r>
      <rPr>
        <vertAlign val="superscript"/>
        <sz val="10"/>
        <color theme="1"/>
        <rFont val="Times New Roman"/>
        <family val="1"/>
      </rPr>
      <t xml:space="preserve">0.5 </t>
    </r>
    <r>
      <rPr>
        <sz val="10"/>
        <color theme="1"/>
        <rFont val="Times New Roman"/>
        <family val="1"/>
      </rPr>
      <t>(Normalized to Primitive Mantle)</t>
    </r>
  </si>
  <si>
    <r>
      <t>9</t>
    </r>
    <r>
      <rPr>
        <sz val="10"/>
        <color theme="1"/>
        <rFont val="Times New Roman"/>
        <family val="1"/>
      </rPr>
      <t>Ti/Ti* = Ti</t>
    </r>
    <r>
      <rPr>
        <vertAlign val="subscript"/>
        <sz val="10"/>
        <color theme="1"/>
        <rFont val="Times New Roman"/>
        <family val="1"/>
      </rPr>
      <t>n</t>
    </r>
    <r>
      <rPr>
        <sz val="10"/>
        <color theme="1"/>
        <rFont val="Times New Roman"/>
        <family val="1"/>
      </rPr>
      <t>/(Gd</t>
    </r>
    <r>
      <rPr>
        <vertAlign val="subscript"/>
        <sz val="10"/>
        <color theme="1"/>
        <rFont val="Times New Roman"/>
        <family val="1"/>
      </rPr>
      <t>n</t>
    </r>
    <r>
      <rPr>
        <sz val="10"/>
        <color theme="1"/>
        <rFont val="Times New Roman"/>
        <family val="1"/>
      </rPr>
      <t xml:space="preserve"> + Sm</t>
    </r>
    <r>
      <rPr>
        <vertAlign val="subscript"/>
        <sz val="10"/>
        <color theme="1"/>
        <rFont val="Times New Roman"/>
        <family val="1"/>
      </rPr>
      <t>n</t>
    </r>
    <r>
      <rPr>
        <sz val="10"/>
        <color theme="1"/>
        <rFont val="Times New Roman"/>
        <family val="1"/>
      </rPr>
      <t>)</t>
    </r>
    <r>
      <rPr>
        <vertAlign val="superscript"/>
        <sz val="10"/>
        <color theme="1"/>
        <rFont val="Times New Roman"/>
        <family val="1"/>
      </rPr>
      <t xml:space="preserve">0.5 </t>
    </r>
    <r>
      <rPr>
        <sz val="10"/>
        <color theme="1"/>
        <rFont val="Times New Roman"/>
        <family val="1"/>
      </rPr>
      <t>(Normalized to Primitive Mantle)</t>
    </r>
  </si>
  <si>
    <r>
      <t>10</t>
    </r>
    <r>
      <rPr>
        <sz val="10"/>
        <color theme="1"/>
        <rFont val="Times New Roman"/>
        <family val="1"/>
      </rPr>
      <t>Zr/Zr* = Zr</t>
    </r>
    <r>
      <rPr>
        <vertAlign val="subscript"/>
        <sz val="10"/>
        <color theme="1"/>
        <rFont val="Times New Roman"/>
        <family val="1"/>
      </rPr>
      <t>n</t>
    </r>
    <r>
      <rPr>
        <sz val="10"/>
        <color theme="1"/>
        <rFont val="Times New Roman"/>
        <family val="1"/>
      </rPr>
      <t>/(Gd</t>
    </r>
    <r>
      <rPr>
        <vertAlign val="subscript"/>
        <sz val="10"/>
        <color theme="1"/>
        <rFont val="Times New Roman"/>
        <family val="1"/>
      </rPr>
      <t>n</t>
    </r>
    <r>
      <rPr>
        <sz val="10"/>
        <color theme="1"/>
        <rFont val="Times New Roman"/>
        <family val="1"/>
      </rPr>
      <t xml:space="preserve"> + Sm</t>
    </r>
    <r>
      <rPr>
        <vertAlign val="subscript"/>
        <sz val="10"/>
        <color theme="1"/>
        <rFont val="Times New Roman"/>
        <family val="1"/>
      </rPr>
      <t>n</t>
    </r>
    <r>
      <rPr>
        <sz val="10"/>
        <color theme="1"/>
        <rFont val="Times New Roman"/>
        <family val="1"/>
      </rPr>
      <t>)</t>
    </r>
    <r>
      <rPr>
        <vertAlign val="superscript"/>
        <sz val="10"/>
        <color theme="1"/>
        <rFont val="Times New Roman"/>
        <family val="1"/>
      </rPr>
      <t xml:space="preserve">0.5 </t>
    </r>
    <r>
      <rPr>
        <sz val="10"/>
        <color theme="1"/>
        <rFont val="Times New Roman"/>
        <family val="1"/>
      </rPr>
      <t>(Normalized to Primitive Mantle)</t>
    </r>
  </si>
  <si>
    <r>
      <t>11</t>
    </r>
    <r>
      <rPr>
        <sz val="10"/>
        <color theme="1"/>
        <rFont val="Times New Roman"/>
        <family val="1"/>
      </rPr>
      <t>Eu/Eu* = Eu</t>
    </r>
    <r>
      <rPr>
        <vertAlign val="subscript"/>
        <sz val="10"/>
        <color theme="1"/>
        <rFont val="Times New Roman"/>
        <family val="1"/>
      </rPr>
      <t>n</t>
    </r>
    <r>
      <rPr>
        <sz val="10"/>
        <color theme="1"/>
        <rFont val="Times New Roman"/>
        <family val="1"/>
      </rPr>
      <t>/(Gd</t>
    </r>
    <r>
      <rPr>
        <vertAlign val="subscript"/>
        <sz val="10"/>
        <color theme="1"/>
        <rFont val="Times New Roman"/>
        <family val="1"/>
      </rPr>
      <t>n</t>
    </r>
    <r>
      <rPr>
        <sz val="10"/>
        <color theme="1"/>
        <rFont val="Times New Roman"/>
        <family val="1"/>
      </rPr>
      <t xml:space="preserve"> + Sm</t>
    </r>
    <r>
      <rPr>
        <vertAlign val="subscript"/>
        <sz val="10"/>
        <color theme="1"/>
        <rFont val="Times New Roman"/>
        <family val="1"/>
      </rPr>
      <t>n</t>
    </r>
    <r>
      <rPr>
        <sz val="10"/>
        <color theme="1"/>
        <rFont val="Times New Roman"/>
        <family val="1"/>
      </rPr>
      <t>)</t>
    </r>
    <r>
      <rPr>
        <vertAlign val="superscript"/>
        <sz val="10"/>
        <color theme="1"/>
        <rFont val="Times New Roman"/>
        <family val="1"/>
      </rPr>
      <t xml:space="preserve">0.5 </t>
    </r>
    <r>
      <rPr>
        <sz val="10"/>
        <color theme="1"/>
        <rFont val="Times New Roman"/>
        <family val="1"/>
      </rPr>
      <t>(Normalized to Primitive Mantle)</t>
    </r>
  </si>
  <si>
    <r>
      <t>12</t>
    </r>
    <r>
      <rPr>
        <sz val="10"/>
        <color theme="1"/>
        <rFont val="Times New Roman"/>
        <family val="1"/>
      </rPr>
      <t>Y/Y* = Y</t>
    </r>
    <r>
      <rPr>
        <vertAlign val="subscript"/>
        <sz val="10"/>
        <color theme="1"/>
        <rFont val="Times New Roman"/>
        <family val="1"/>
      </rPr>
      <t>n</t>
    </r>
    <r>
      <rPr>
        <sz val="10"/>
        <color theme="1"/>
        <rFont val="Times New Roman"/>
        <family val="1"/>
      </rPr>
      <t>/(Dy</t>
    </r>
    <r>
      <rPr>
        <vertAlign val="subscript"/>
        <sz val="10"/>
        <color theme="1"/>
        <rFont val="Times New Roman"/>
        <family val="1"/>
      </rPr>
      <t>n</t>
    </r>
    <r>
      <rPr>
        <sz val="10"/>
        <color theme="1"/>
        <rFont val="Times New Roman"/>
        <family val="1"/>
      </rPr>
      <t xml:space="preserve"> + Er</t>
    </r>
    <r>
      <rPr>
        <vertAlign val="subscript"/>
        <sz val="10"/>
        <color theme="1"/>
        <rFont val="Times New Roman"/>
        <family val="1"/>
      </rPr>
      <t>n</t>
    </r>
    <r>
      <rPr>
        <sz val="10"/>
        <color theme="1"/>
        <rFont val="Times New Roman"/>
        <family val="1"/>
      </rPr>
      <t>)</t>
    </r>
    <r>
      <rPr>
        <vertAlign val="superscript"/>
        <sz val="10"/>
        <color theme="1"/>
        <rFont val="Times New Roman"/>
        <family val="1"/>
      </rPr>
      <t xml:space="preserve">0.5 </t>
    </r>
    <r>
      <rPr>
        <sz val="10"/>
        <color theme="1"/>
        <rFont val="Times New Roman"/>
        <family val="1"/>
      </rPr>
      <t>(Normalized to Primitive Mantle)</t>
    </r>
  </si>
  <si>
    <t>Sulfide-rich mafic breccia (Unit 2)</t>
  </si>
  <si>
    <t>Fe-shale (Unit 3)</t>
  </si>
  <si>
    <t>Th-enriched back arc basin basalt</t>
  </si>
  <si>
    <t>Intermediate Nb/Yb tholeiitic gabbro (IN2)</t>
  </si>
  <si>
    <t>Transitional diorite 
(IN3)</t>
  </si>
  <si>
    <t>Calk-alkaline quartz monzodiorite
(IN4)</t>
  </si>
  <si>
    <t>RM07-18</t>
  </si>
  <si>
    <t>RM09-22</t>
  </si>
  <si>
    <t>-</t>
  </si>
  <si>
    <r>
      <rPr>
        <vertAlign val="superscript"/>
        <sz val="10"/>
        <color theme="1"/>
        <rFont val="Times New Roman"/>
        <family val="1"/>
      </rPr>
      <t>3</t>
    </r>
    <r>
      <rPr>
        <sz val="10"/>
        <color theme="1"/>
        <rFont val="Times New Roman"/>
        <family val="1"/>
      </rPr>
      <t>AI = Hashimoto alteration index = 100*[(MgO+K</t>
    </r>
    <r>
      <rPr>
        <vertAlign val="subscript"/>
        <sz val="10"/>
        <color theme="1"/>
        <rFont val="Times New Roman"/>
        <family val="1"/>
      </rPr>
      <t>2</t>
    </r>
    <r>
      <rPr>
        <sz val="10"/>
        <color theme="1"/>
        <rFont val="Times New Roman"/>
        <family val="1"/>
      </rPr>
      <t>O)/(MgO+K</t>
    </r>
    <r>
      <rPr>
        <vertAlign val="subscript"/>
        <sz val="10"/>
        <color theme="1"/>
        <rFont val="Times New Roman"/>
        <family val="1"/>
      </rPr>
      <t>2</t>
    </r>
    <r>
      <rPr>
        <sz val="10"/>
        <color theme="1"/>
        <rFont val="Times New Roman"/>
        <family val="1"/>
      </rPr>
      <t>O+Na</t>
    </r>
    <r>
      <rPr>
        <vertAlign val="subscript"/>
        <sz val="10"/>
        <color theme="1"/>
        <rFont val="Times New Roman"/>
        <family val="1"/>
      </rPr>
      <t>2</t>
    </r>
    <r>
      <rPr>
        <sz val="10"/>
        <color theme="1"/>
        <rFont val="Times New Roman"/>
        <family val="1"/>
      </rPr>
      <t>O+CaO)] (Ishikawa et al., 1976)</t>
    </r>
  </si>
  <si>
    <r>
      <rPr>
        <vertAlign val="superscript"/>
        <sz val="10"/>
        <color theme="1"/>
        <rFont val="Times New Roman"/>
        <family val="1"/>
      </rPr>
      <t>4</t>
    </r>
    <r>
      <rPr>
        <sz val="10"/>
        <color theme="1"/>
        <rFont val="Times New Roman"/>
        <family val="1"/>
      </rPr>
      <t>CCPI = Chlorite-carbonate-pyrite alteration index = 100*[(MgO+FeO)/(MgO+FeO+K</t>
    </r>
    <r>
      <rPr>
        <vertAlign val="subscript"/>
        <sz val="10"/>
        <color theme="1"/>
        <rFont val="Times New Roman"/>
        <family val="1"/>
      </rPr>
      <t>2</t>
    </r>
    <r>
      <rPr>
        <sz val="10"/>
        <color theme="1"/>
        <rFont val="Times New Roman"/>
        <family val="1"/>
      </rPr>
      <t>O+Na</t>
    </r>
    <r>
      <rPr>
        <vertAlign val="subscript"/>
        <sz val="10"/>
        <color theme="1"/>
        <rFont val="Times New Roman"/>
        <family val="1"/>
      </rPr>
      <t>2</t>
    </r>
    <r>
      <rPr>
        <sz val="10"/>
        <color theme="1"/>
        <rFont val="Times New Roman"/>
        <family val="1"/>
      </rPr>
      <t>O)] (Large et al., 2001)</t>
    </r>
  </si>
  <si>
    <t>RM08-151</t>
    <phoneticPr fontId="1" type="noConversion"/>
  </si>
  <si>
    <t>RM07-20H</t>
    <phoneticPr fontId="1" type="noConversion"/>
  </si>
  <si>
    <t>RM07-20M</t>
  </si>
  <si>
    <t>Hole ID</t>
  </si>
  <si>
    <t>RM07-20K</t>
  </si>
  <si>
    <t>RMUG13-205</t>
  </si>
  <si>
    <t>RM06-4E</t>
    <phoneticPr fontId="1" type="noConversion"/>
  </si>
  <si>
    <t>RM08-123</t>
    <phoneticPr fontId="1" type="noConversion"/>
  </si>
  <si>
    <t>RM08-150</t>
    <phoneticPr fontId="1" type="noConversion"/>
  </si>
  <si>
    <t>RMUG08-136</t>
  </si>
  <si>
    <t>RM05-08</t>
  </si>
  <si>
    <t>RM04-04</t>
  </si>
  <si>
    <t>RMUG11-170</t>
  </si>
  <si>
    <t>RMUG08-140</t>
    <phoneticPr fontId="1" type="noConversion"/>
  </si>
  <si>
    <t>RM07-8F</t>
    <phoneticPr fontId="1" type="noConversion"/>
  </si>
  <si>
    <t>RM08-91</t>
  </si>
  <si>
    <t>RM06-04C</t>
  </si>
  <si>
    <r>
      <t>Yb</t>
    </r>
    <r>
      <rPr>
        <vertAlign val="subscript"/>
        <sz val="10"/>
        <color theme="1"/>
        <rFont val="Times New Roman"/>
        <family val="1"/>
      </rPr>
      <t>cn</t>
    </r>
    <r>
      <rPr>
        <vertAlign val="superscript"/>
        <sz val="10"/>
        <color theme="1"/>
        <rFont val="Times New Roman"/>
        <family val="1"/>
      </rPr>
      <t>6</t>
    </r>
  </si>
  <si>
    <r>
      <t>[La/Sm]</t>
    </r>
    <r>
      <rPr>
        <vertAlign val="subscript"/>
        <sz val="10"/>
        <color theme="1"/>
        <rFont val="Times New Roman"/>
        <family val="1"/>
      </rPr>
      <t>pn</t>
    </r>
    <r>
      <rPr>
        <vertAlign val="superscript"/>
        <sz val="10"/>
        <color theme="1"/>
        <rFont val="Times New Roman"/>
        <family val="1"/>
      </rPr>
      <t>7</t>
    </r>
  </si>
  <si>
    <r>
      <t>[Gd/Lu]</t>
    </r>
    <r>
      <rPr>
        <vertAlign val="subscript"/>
        <sz val="10"/>
        <color theme="1"/>
        <rFont val="Times New Roman"/>
        <family val="1"/>
      </rPr>
      <t>pn</t>
    </r>
    <r>
      <rPr>
        <vertAlign val="superscript"/>
        <sz val="10"/>
        <color theme="1"/>
        <rFont val="Times New Roman"/>
        <family val="1"/>
      </rPr>
      <t>7</t>
    </r>
  </si>
  <si>
    <r>
      <t>1</t>
    </r>
    <r>
      <rPr>
        <sz val="10"/>
        <color theme="1"/>
        <rFont val="Times New Roman"/>
        <family val="1"/>
      </rPr>
      <t>Calculated from Fe</t>
    </r>
    <r>
      <rPr>
        <vertAlign val="subscript"/>
        <sz val="10"/>
        <color theme="1"/>
        <rFont val="Times New Roman"/>
        <family val="1"/>
      </rPr>
      <t>2</t>
    </r>
    <r>
      <rPr>
        <sz val="10"/>
        <color theme="1"/>
        <rFont val="Times New Roman"/>
        <family val="1"/>
      </rPr>
      <t>O</t>
    </r>
    <r>
      <rPr>
        <vertAlign val="subscript"/>
        <sz val="10"/>
        <color theme="1"/>
        <rFont val="Times New Roman"/>
        <family val="1"/>
      </rPr>
      <t>3(total)</t>
    </r>
    <r>
      <rPr>
        <sz val="10"/>
        <color theme="1"/>
        <rFont val="Times New Roman"/>
        <family val="1"/>
      </rPr>
      <t>, assuming all iron is present as Fe</t>
    </r>
    <r>
      <rPr>
        <vertAlign val="superscript"/>
        <sz val="10"/>
        <color theme="1"/>
        <rFont val="Times New Roman"/>
        <family val="1"/>
      </rPr>
      <t>2+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</si>
</sst>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9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indexed="8"/>
      <name val="Arial"/>
      <family val="2"/>
    </font>
    <font>
      <sz val="10"/>
      <color theme="1"/>
      <name val="Calibri"/>
      <family val="2"/>
      <scheme val="minor"/>
    </font>
    <font>
      <sz val="8"/>
      <color theme="1"/>
      <name val="Arial"/>
      <family val="2"/>
    </font>
    <font>
      <vertAlign val="superscript"/>
      <sz val="10"/>
      <color theme="1"/>
      <name val="Times New Roman"/>
      <family val="1"/>
    </font>
    <font>
      <sz val="10"/>
      <color theme="1"/>
      <name val="Times New Roman"/>
      <family val="1"/>
    </font>
    <font>
      <vertAlign val="subscript"/>
      <sz val="10"/>
      <color theme="1"/>
      <name val="Times New Roman"/>
      <family val="1"/>
    </font>
    <font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 applyFill="1" applyBorder="1" applyAlignment="1">
      <alignment horizontal="left"/>
    </xf>
    <xf numFmtId="0" fontId="1" fillId="0" borderId="0" xfId="0" quotePrefix="1" applyFont="1" applyFill="1" applyBorder="1" applyAlignment="1">
      <alignment horizontal="left"/>
    </xf>
    <xf numFmtId="0" fontId="1" fillId="0" borderId="0" xfId="0" applyFont="1" applyFill="1" applyAlignment="1">
      <alignment horizontal="left"/>
    </xf>
    <xf numFmtId="0" fontId="0" fillId="0" borderId="0" xfId="0" applyFill="1" applyBorder="1"/>
    <xf numFmtId="2" fontId="2" fillId="0" borderId="0" xfId="0" applyNumberFormat="1" applyFont="1" applyFill="1" applyAlignment="1">
      <alignment horizontal="right"/>
    </xf>
    <xf numFmtId="164" fontId="2" fillId="0" borderId="0" xfId="0" applyNumberFormat="1" applyFont="1" applyFill="1" applyAlignment="1">
      <alignment horizontal="right"/>
    </xf>
    <xf numFmtId="0" fontId="2" fillId="0" borderId="0" xfId="0" applyFont="1" applyFill="1" applyAlignment="1">
      <alignment horizontal="right"/>
    </xf>
    <xf numFmtId="0" fontId="1" fillId="0" borderId="0" xfId="0" applyFont="1" applyFill="1" applyBorder="1"/>
    <xf numFmtId="0" fontId="1" fillId="0" borderId="0" xfId="0" applyFont="1" applyFill="1"/>
    <xf numFmtId="2" fontId="0" fillId="0" borderId="0" xfId="0" applyNumberFormat="1" applyFill="1"/>
    <xf numFmtId="0" fontId="0" fillId="0" borderId="0" xfId="0" applyFill="1"/>
    <xf numFmtId="0" fontId="1" fillId="0" borderId="0" xfId="0" quotePrefix="1" applyFont="1" applyFill="1" applyAlignment="1">
      <alignment horizontal="left"/>
    </xf>
    <xf numFmtId="2" fontId="1" fillId="0" borderId="0" xfId="0" applyNumberFormat="1" applyFont="1" applyFill="1" applyAlignment="1">
      <alignment horizontal="right"/>
    </xf>
    <xf numFmtId="164" fontId="1" fillId="0" borderId="0" xfId="0" applyNumberFormat="1" applyFont="1" applyFill="1" applyAlignment="1">
      <alignment horizontal="right"/>
    </xf>
    <xf numFmtId="0" fontId="1" fillId="0" borderId="0" xfId="0" applyFont="1" applyFill="1" applyAlignment="1">
      <alignment horizontal="right"/>
    </xf>
    <xf numFmtId="0" fontId="3" fillId="0" borderId="0" xfId="0" applyFont="1" applyFill="1"/>
    <xf numFmtId="0" fontId="4" fillId="0" borderId="0" xfId="0" applyFont="1" applyFill="1"/>
    <xf numFmtId="0" fontId="1" fillId="0" borderId="0" xfId="0" applyFont="1" applyAlignment="1">
      <alignment vertical="center"/>
    </xf>
    <xf numFmtId="0" fontId="1" fillId="0" borderId="0" xfId="0" quotePrefix="1" applyFont="1" applyFill="1" applyBorder="1" applyAlignment="1">
      <alignment horizontal="left" vertical="center"/>
    </xf>
    <xf numFmtId="2" fontId="1" fillId="0" borderId="0" xfId="0" quotePrefix="1" applyNumberFormat="1" applyFont="1" applyFill="1" applyBorder="1" applyAlignment="1">
      <alignment horizontal="right" vertical="center"/>
    </xf>
    <xf numFmtId="2" fontId="2" fillId="0" borderId="0" xfId="0" applyNumberFormat="1" applyFont="1" applyFill="1" applyAlignment="1">
      <alignment horizontal="right" vertical="center"/>
    </xf>
    <xf numFmtId="2" fontId="1" fillId="0" borderId="0" xfId="0" applyNumberFormat="1" applyFont="1" applyFill="1" applyAlignment="1">
      <alignment horizontal="right" vertical="center"/>
    </xf>
    <xf numFmtId="164" fontId="1" fillId="0" borderId="0" xfId="0" applyNumberFormat="1" applyFont="1" applyFill="1" applyAlignment="1">
      <alignment horizontal="right" vertical="center"/>
    </xf>
    <xf numFmtId="0" fontId="1" fillId="0" borderId="0" xfId="0" quotePrefix="1" applyFont="1" applyFill="1" applyBorder="1" applyAlignment="1">
      <alignment horizontal="right" vertical="center"/>
    </xf>
    <xf numFmtId="49" fontId="5" fillId="0" borderId="0" xfId="0" applyNumberFormat="1" applyFont="1" applyAlignment="1">
      <alignment horizontal="left"/>
    </xf>
    <xf numFmtId="49" fontId="6" fillId="0" borderId="0" xfId="0" applyNumberFormat="1" applyFont="1" applyAlignment="1"/>
    <xf numFmtId="0" fontId="6" fillId="0" borderId="0" xfId="0" applyFont="1" applyFill="1" applyBorder="1" applyAlignment="1">
      <alignment horizontal="left"/>
    </xf>
    <xf numFmtId="0" fontId="6" fillId="0" borderId="0" xfId="0" applyFont="1"/>
    <xf numFmtId="0" fontId="6" fillId="0" borderId="0" xfId="0" quotePrefix="1" applyFont="1" applyFill="1" applyBorder="1" applyAlignment="1">
      <alignment horizontal="left" vertical="center"/>
    </xf>
    <xf numFmtId="0" fontId="6" fillId="0" borderId="2" xfId="0" applyFont="1" applyBorder="1"/>
    <xf numFmtId="0" fontId="6" fillId="0" borderId="3" xfId="0" applyFont="1" applyFill="1" applyBorder="1" applyAlignment="1">
      <alignment horizontal="left"/>
    </xf>
    <xf numFmtId="0" fontId="6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left" wrapText="1"/>
    </xf>
    <xf numFmtId="0" fontId="6" fillId="0" borderId="2" xfId="0" applyFont="1" applyBorder="1" applyAlignment="1">
      <alignment horizontal="center"/>
    </xf>
    <xf numFmtId="0" fontId="6" fillId="0" borderId="0" xfId="0" applyFont="1" applyAlignment="1">
      <alignment horizontal="center"/>
    </xf>
    <xf numFmtId="2" fontId="6" fillId="0" borderId="0" xfId="0" applyNumberFormat="1" applyFont="1" applyAlignment="1">
      <alignment horizontal="right"/>
    </xf>
    <xf numFmtId="1" fontId="6" fillId="0" borderId="0" xfId="0" applyNumberFormat="1" applyFont="1" applyAlignment="1">
      <alignment horizontal="right"/>
    </xf>
    <xf numFmtId="165" fontId="6" fillId="0" borderId="0" xfId="0" applyNumberFormat="1" applyFont="1" applyAlignment="1">
      <alignment horizontal="right"/>
    </xf>
    <xf numFmtId="2" fontId="6" fillId="0" borderId="3" xfId="0" applyNumberFormat="1" applyFont="1" applyBorder="1" applyAlignment="1">
      <alignment horizontal="right"/>
    </xf>
    <xf numFmtId="2" fontId="6" fillId="0" borderId="0" xfId="0" applyNumberFormat="1" applyFont="1" applyFill="1" applyAlignment="1">
      <alignment horizontal="right"/>
    </xf>
    <xf numFmtId="165" fontId="6" fillId="0" borderId="0" xfId="0" applyNumberFormat="1" applyFont="1" applyFill="1" applyAlignment="1">
      <alignment horizontal="right"/>
    </xf>
    <xf numFmtId="1" fontId="6" fillId="0" borderId="0" xfId="0" applyNumberFormat="1" applyFont="1" applyFill="1" applyAlignment="1">
      <alignment horizontal="right"/>
    </xf>
    <xf numFmtId="2" fontId="6" fillId="0" borderId="3" xfId="0" applyNumberFormat="1" applyFont="1" applyFill="1" applyBorder="1" applyAlignment="1">
      <alignment horizontal="right"/>
    </xf>
    <xf numFmtId="0" fontId="6" fillId="0" borderId="0" xfId="0" applyFont="1" applyFill="1"/>
    <xf numFmtId="164" fontId="6" fillId="0" borderId="0" xfId="0" applyNumberFormat="1" applyFont="1" applyFill="1" applyAlignment="1">
      <alignment horizontal="right"/>
    </xf>
    <xf numFmtId="0" fontId="6" fillId="0" borderId="0" xfId="0" applyFont="1" applyFill="1" applyAlignment="1">
      <alignment horizontal="center"/>
    </xf>
    <xf numFmtId="0" fontId="8" fillId="0" borderId="0" xfId="0" applyFont="1" applyAlignment="1">
      <alignment horizontal="center"/>
    </xf>
    <xf numFmtId="2" fontId="6" fillId="0" borderId="0" xfId="0" applyNumberFormat="1" applyFont="1" applyFill="1" applyAlignment="1">
      <alignment horizontal="center"/>
    </xf>
    <xf numFmtId="1" fontId="6" fillId="0" borderId="0" xfId="0" applyNumberFormat="1" applyFont="1" applyFill="1" applyAlignment="1">
      <alignment horizontal="center"/>
    </xf>
    <xf numFmtId="1" fontId="6" fillId="0" borderId="0" xfId="0" applyNumberFormat="1" applyFont="1" applyAlignment="1">
      <alignment horizontal="center"/>
    </xf>
    <xf numFmtId="1" fontId="8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313"/>
  <sheetViews>
    <sheetView topLeftCell="AE112" workbookViewId="0">
      <selection sqref="A1:BE313"/>
    </sheetView>
  </sheetViews>
  <sheetFormatPr defaultRowHeight="15" x14ac:dyDescent="0.25"/>
  <cols>
    <col min="1" max="1" width="9" style="9" bestFit="1" customWidth="1"/>
    <col min="2" max="3" width="9" style="9" customWidth="1"/>
    <col min="4" max="4" width="9" style="8" customWidth="1"/>
    <col min="5" max="6" width="8.28515625" style="16" bestFit="1" customWidth="1"/>
    <col min="7" max="7" width="9.85546875" style="16" bestFit="1" customWidth="1"/>
    <col min="8" max="19" width="8.28515625" style="16" bestFit="1" customWidth="1"/>
    <col min="20" max="20" width="6.42578125" style="16" bestFit="1" customWidth="1"/>
    <col min="21" max="45" width="9.140625" style="4"/>
    <col min="46" max="46" width="10.140625" style="17" bestFit="1" customWidth="1"/>
    <col min="47" max="55" width="9.42578125" style="17" bestFit="1" customWidth="1"/>
    <col min="56" max="16384" width="9.140625" style="11"/>
  </cols>
  <sheetData>
    <row r="1" spans="1:57" s="1" customFormat="1" ht="12.75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  <c r="BA1" s="1" t="s">
        <v>52</v>
      </c>
      <c r="BB1" s="1" t="s">
        <v>53</v>
      </c>
      <c r="BC1" s="1" t="s">
        <v>54</v>
      </c>
      <c r="BD1" s="1" t="s">
        <v>55</v>
      </c>
      <c r="BE1" s="1" t="s">
        <v>56</v>
      </c>
    </row>
    <row r="2" spans="1:57" x14ac:dyDescent="0.25">
      <c r="A2" s="3">
        <v>29801</v>
      </c>
      <c r="B2">
        <v>15</v>
      </c>
      <c r="C2">
        <v>7</v>
      </c>
      <c r="D2" s="4">
        <v>26</v>
      </c>
      <c r="E2" s="5">
        <v>72.25</v>
      </c>
      <c r="F2" s="5">
        <v>10.92</v>
      </c>
      <c r="G2" s="5">
        <v>7.25</v>
      </c>
      <c r="H2" s="6">
        <v>4.5999999999999999E-2</v>
      </c>
      <c r="I2" s="5">
        <v>4.72</v>
      </c>
      <c r="J2" s="5">
        <v>0.13</v>
      </c>
      <c r="K2" s="5">
        <v>0.25</v>
      </c>
      <c r="L2" s="5">
        <v>1.58</v>
      </c>
      <c r="M2" s="6">
        <v>0.16</v>
      </c>
      <c r="N2" s="5">
        <v>0.03</v>
      </c>
      <c r="O2" s="5">
        <v>3.52</v>
      </c>
      <c r="P2" s="5">
        <v>100.9</v>
      </c>
      <c r="Q2" s="7">
        <v>7</v>
      </c>
      <c r="R2" s="7">
        <v>13</v>
      </c>
      <c r="S2" s="7">
        <v>53</v>
      </c>
      <c r="T2" s="7">
        <v>7</v>
      </c>
      <c r="U2" s="8">
        <v>422.43845013783874</v>
      </c>
      <c r="V2" s="8">
        <v>4.2679816774974793</v>
      </c>
      <c r="W2" s="8">
        <v>11.068506287452738</v>
      </c>
      <c r="X2" s="8">
        <v>2.3952138624016341</v>
      </c>
      <c r="Y2" s="8">
        <v>0.36397948418398873</v>
      </c>
      <c r="Z2" s="8">
        <v>6.592073220835637</v>
      </c>
      <c r="AA2" s="8">
        <v>13.297854644246785</v>
      </c>
      <c r="AB2" s="8">
        <v>1.4317538374856713</v>
      </c>
      <c r="AC2" s="8">
        <v>5.4745342482229047</v>
      </c>
      <c r="AD2" s="8">
        <v>1.0593295137276701</v>
      </c>
      <c r="AE2" s="8">
        <v>8.0375983404494741E-2</v>
      </c>
      <c r="AF2" s="8">
        <v>0.91414102222802385</v>
      </c>
      <c r="AG2" s="8">
        <v>0.12840938512983011</v>
      </c>
      <c r="AH2" s="8">
        <v>0.84872169655986596</v>
      </c>
      <c r="AI2" s="8">
        <v>0.16165116383328026</v>
      </c>
      <c r="AJ2" s="8">
        <v>0.47466057235391595</v>
      </c>
      <c r="AK2" s="8">
        <v>8.2194266575638289E-2</v>
      </c>
      <c r="AL2" s="8">
        <v>0.56288719161679812</v>
      </c>
      <c r="AM2" s="8">
        <v>0.10647556339794714</v>
      </c>
      <c r="AN2" s="8">
        <v>0.16518983442282503</v>
      </c>
      <c r="AO2" s="8">
        <v>0.35159557063491925</v>
      </c>
      <c r="AP2" s="8">
        <v>0</v>
      </c>
      <c r="AQ2" s="8">
        <v>0.31450354245303758</v>
      </c>
      <c r="AR2" s="8">
        <v>1.8993660703836446</v>
      </c>
      <c r="AS2" s="8">
        <v>1.0251646647684169</v>
      </c>
      <c r="AT2" s="9">
        <v>52.012695074800533</v>
      </c>
      <c r="AU2" s="9">
        <v>24.601319223555077</v>
      </c>
      <c r="AV2" s="9">
        <v>19.456500870845826</v>
      </c>
      <c r="AW2" s="9">
        <v>8.7729101686308368</v>
      </c>
      <c r="AX2" s="9">
        <v>93.576120324978177</v>
      </c>
      <c r="AY2" s="9">
        <v>73.334185905006024</v>
      </c>
      <c r="AZ2" s="9">
        <v>0.73190514627362835</v>
      </c>
      <c r="BA2" s="9">
        <v>0.25540797674466015</v>
      </c>
      <c r="BB2" s="9">
        <v>1.9135780828787903</v>
      </c>
      <c r="BC2" s="9">
        <v>0</v>
      </c>
      <c r="BD2" s="10">
        <f>100*(L2+I2)/(I2+L2+K2+J2)</f>
        <v>94.311377245508993</v>
      </c>
      <c r="BE2" s="10">
        <f>100*(I2+G2)/(I2+G2+K2+L2)</f>
        <v>86.739130434782609</v>
      </c>
    </row>
    <row r="3" spans="1:57" x14ac:dyDescent="0.25">
      <c r="A3" s="3">
        <v>29802</v>
      </c>
      <c r="B3">
        <v>15</v>
      </c>
      <c r="C3">
        <v>7</v>
      </c>
      <c r="D3" s="4">
        <v>26</v>
      </c>
      <c r="E3" s="5">
        <v>63.23</v>
      </c>
      <c r="F3" s="5">
        <v>10.87</v>
      </c>
      <c r="G3" s="5">
        <v>13.04</v>
      </c>
      <c r="H3" s="6">
        <v>6.8000000000000005E-2</v>
      </c>
      <c r="I3" s="5">
        <v>7.2</v>
      </c>
      <c r="J3" s="5">
        <v>0.24</v>
      </c>
      <c r="K3" s="5">
        <v>0.54</v>
      </c>
      <c r="L3" s="5">
        <v>0.43</v>
      </c>
      <c r="M3" s="6">
        <v>0.16400000000000001</v>
      </c>
      <c r="N3" s="5">
        <v>0.03</v>
      </c>
      <c r="O3" s="5">
        <v>4.4000000000000004</v>
      </c>
      <c r="P3" s="5">
        <v>100.2</v>
      </c>
      <c r="Q3" s="7">
        <v>15</v>
      </c>
      <c r="R3" s="7">
        <v>27</v>
      </c>
      <c r="S3" s="7">
        <v>34</v>
      </c>
      <c r="T3" s="7">
        <v>10</v>
      </c>
      <c r="U3" s="8">
        <v>67.431479433804171</v>
      </c>
      <c r="V3" s="8">
        <v>3.6987751388738448</v>
      </c>
      <c r="W3" s="8">
        <v>12.577321908500281</v>
      </c>
      <c r="X3" s="8">
        <v>1.5935591336279271</v>
      </c>
      <c r="Y3" s="8">
        <v>1.0690225953714181</v>
      </c>
      <c r="Z3" s="8">
        <v>2.7988562604229679</v>
      </c>
      <c r="AA3" s="8">
        <v>5.7966373668216775</v>
      </c>
      <c r="AB3" s="8">
        <v>0.68179310814316973</v>
      </c>
      <c r="AC3" s="8">
        <v>2.4728123685591634</v>
      </c>
      <c r="AD3" s="8">
        <v>0.5464571379273373</v>
      </c>
      <c r="AE3" s="8">
        <v>4.5225603172522916E-2</v>
      </c>
      <c r="AF3" s="8">
        <v>0.59591778306788556</v>
      </c>
      <c r="AG3" s="8">
        <v>9.1874056336045923E-2</v>
      </c>
      <c r="AH3" s="8">
        <v>0.61450425364614125</v>
      </c>
      <c r="AI3" s="8">
        <v>0.13790313783614894</v>
      </c>
      <c r="AJ3" s="8">
        <v>0.44262205557493589</v>
      </c>
      <c r="AK3" s="8">
        <v>8.6038516190930392E-2</v>
      </c>
      <c r="AL3" s="8">
        <v>0.51056008543675657</v>
      </c>
      <c r="AM3" s="8">
        <v>6.94729296520043E-2</v>
      </c>
      <c r="AN3" s="8">
        <v>0.13303496398845757</v>
      </c>
      <c r="AO3" s="8">
        <v>0.27492154996557666</v>
      </c>
      <c r="AP3" s="8">
        <v>4.0702776249450183</v>
      </c>
      <c r="AQ3" s="8">
        <v>0.7814784084845452</v>
      </c>
      <c r="AR3" s="8">
        <v>1.4145416023554744</v>
      </c>
      <c r="AS3" s="8">
        <v>0.65973509042802314</v>
      </c>
      <c r="AT3" s="9">
        <v>143.27062884216051</v>
      </c>
      <c r="AU3" s="9">
        <v>95.774991677806966</v>
      </c>
      <c r="AV3" s="9">
        <v>59.402191983975762</v>
      </c>
      <c r="AW3" s="9">
        <v>43.222436517343183</v>
      </c>
      <c r="AX3" s="9">
        <v>3924.8867794069793</v>
      </c>
      <c r="AY3" s="9">
        <v>120.9261784052034</v>
      </c>
      <c r="AZ3" s="9">
        <v>0.48671071185906778</v>
      </c>
      <c r="BA3" s="9">
        <v>0.59496446110589962</v>
      </c>
      <c r="BB3" s="9">
        <v>2.0084534364118234</v>
      </c>
      <c r="BC3" s="9">
        <v>0</v>
      </c>
      <c r="BD3" s="10">
        <f t="shared" ref="BD3:BD66" si="0">100*(L3+I3)/(I3+L3+K3+J3)</f>
        <v>90.725326991676567</v>
      </c>
      <c r="BE3" s="10">
        <f t="shared" ref="BE3:BE66" si="1">100*(I3+G3)/(I3+G3+K3+L3)</f>
        <v>95.426685525695433</v>
      </c>
    </row>
    <row r="4" spans="1:57" x14ac:dyDescent="0.25">
      <c r="A4" s="3">
        <v>29803</v>
      </c>
      <c r="B4">
        <v>15</v>
      </c>
      <c r="C4">
        <v>7</v>
      </c>
      <c r="D4" s="4">
        <v>26</v>
      </c>
      <c r="E4" s="5">
        <v>66.16</v>
      </c>
      <c r="F4" s="5">
        <v>9.26</v>
      </c>
      <c r="G4" s="5">
        <v>12.09</v>
      </c>
      <c r="H4" s="6">
        <v>5.0999999999999997E-2</v>
      </c>
      <c r="I4" s="5">
        <v>5.73</v>
      </c>
      <c r="J4" s="5">
        <v>0.59</v>
      </c>
      <c r="K4" s="5">
        <v>0.61</v>
      </c>
      <c r="L4" s="5">
        <v>0.05</v>
      </c>
      <c r="M4" s="6">
        <v>0.14399999999999999</v>
      </c>
      <c r="N4" s="5">
        <v>0.04</v>
      </c>
      <c r="O4" s="5">
        <v>5.18</v>
      </c>
      <c r="P4" s="5">
        <v>99.9</v>
      </c>
      <c r="Q4" s="7">
        <v>53</v>
      </c>
      <c r="R4" s="7">
        <v>23</v>
      </c>
      <c r="S4" s="7">
        <v>38</v>
      </c>
      <c r="T4" s="7">
        <v>41</v>
      </c>
      <c r="U4" s="8">
        <v>6.2811304170237392</v>
      </c>
      <c r="V4" s="8">
        <v>4.5724731005193817</v>
      </c>
      <c r="W4" s="8">
        <v>6.9895234040738297</v>
      </c>
      <c r="X4" s="8">
        <v>1.7291569156165809</v>
      </c>
      <c r="Y4" s="8">
        <v>0.13909284425506183</v>
      </c>
      <c r="Z4" s="8">
        <v>3.8167277764906911</v>
      </c>
      <c r="AA4" s="8">
        <v>7.818203970982994</v>
      </c>
      <c r="AB4" s="8">
        <v>0.93049859825858994</v>
      </c>
      <c r="AC4" s="8">
        <v>3.6629497590064628</v>
      </c>
      <c r="AD4" s="8">
        <v>0.68516789462627892</v>
      </c>
      <c r="AE4" s="8">
        <v>0.18068886120392219</v>
      </c>
      <c r="AF4" s="8">
        <v>0.59715370115480848</v>
      </c>
      <c r="AG4" s="8">
        <v>0.10060885230782295</v>
      </c>
      <c r="AH4" s="8">
        <v>0.70709955816608094</v>
      </c>
      <c r="AI4" s="8">
        <v>0.15360587759513056</v>
      </c>
      <c r="AJ4" s="8">
        <v>0.53281979328533657</v>
      </c>
      <c r="AK4" s="8">
        <v>0.10309951992861335</v>
      </c>
      <c r="AL4" s="8">
        <v>0.6362100348467713</v>
      </c>
      <c r="AM4" s="8">
        <v>8.6635172106678524E-2</v>
      </c>
      <c r="AN4" s="8">
        <v>0.15294399724204163</v>
      </c>
      <c r="AO4" s="8">
        <v>0</v>
      </c>
      <c r="AP4" s="8">
        <v>7.9917510274715537</v>
      </c>
      <c r="AQ4" s="8">
        <v>1.2352175476960181</v>
      </c>
      <c r="AR4" s="8">
        <v>1.8139221579394775</v>
      </c>
      <c r="AS4" s="8">
        <v>0.85436913712497009</v>
      </c>
      <c r="AT4" s="9">
        <v>94.835408607126936</v>
      </c>
      <c r="AU4" s="9">
        <v>277.73862923378573</v>
      </c>
      <c r="AV4" s="9">
        <v>62.642440142008056</v>
      </c>
      <c r="AW4" s="9">
        <v>47.029504296715146</v>
      </c>
      <c r="AX4" s="9">
        <v>8034.744133591973</v>
      </c>
      <c r="AY4" s="9">
        <v>129.22495023995316</v>
      </c>
      <c r="AZ4" s="9">
        <v>2.4457151516500555</v>
      </c>
      <c r="BA4" s="9">
        <v>0.75223623176659216</v>
      </c>
      <c r="BB4" s="9">
        <v>1.332590518676702</v>
      </c>
      <c r="BC4" s="9">
        <v>0.33327705961342458</v>
      </c>
      <c r="BD4" s="10">
        <f t="shared" si="0"/>
        <v>82.808022922636098</v>
      </c>
      <c r="BE4" s="10">
        <f t="shared" si="1"/>
        <v>96.428571428571431</v>
      </c>
    </row>
    <row r="5" spans="1:57" x14ac:dyDescent="0.25">
      <c r="A5" s="3">
        <v>29804</v>
      </c>
      <c r="B5">
        <v>15</v>
      </c>
      <c r="C5">
        <v>7</v>
      </c>
      <c r="D5" s="4">
        <v>26</v>
      </c>
      <c r="E5" s="5">
        <v>58.67</v>
      </c>
      <c r="F5" s="5">
        <v>10.73</v>
      </c>
      <c r="G5" s="5">
        <v>15.68</v>
      </c>
      <c r="H5" s="6">
        <v>6.4000000000000001E-2</v>
      </c>
      <c r="I5" s="5">
        <v>8.6999999999999993</v>
      </c>
      <c r="J5" s="5">
        <v>0.39</v>
      </c>
      <c r="K5" s="5">
        <v>7.0000000000000007E-2</v>
      </c>
      <c r="L5" s="5">
        <v>0.42</v>
      </c>
      <c r="M5" s="6">
        <v>0.16500000000000001</v>
      </c>
      <c r="N5" s="5">
        <v>0.02</v>
      </c>
      <c r="O5" s="5">
        <v>5.51</v>
      </c>
      <c r="P5" s="5">
        <v>100.4</v>
      </c>
      <c r="Q5" s="7">
        <v>5</v>
      </c>
      <c r="R5" s="7">
        <v>33</v>
      </c>
      <c r="S5" s="7">
        <v>30</v>
      </c>
      <c r="T5" s="7">
        <v>39</v>
      </c>
      <c r="U5" s="8">
        <v>22.916129975529568</v>
      </c>
      <c r="V5" s="8">
        <v>4.8314772702507938</v>
      </c>
      <c r="W5" s="8">
        <v>11.766803129025353</v>
      </c>
      <c r="X5" s="8">
        <v>1.4943745043050634</v>
      </c>
      <c r="Y5" s="8">
        <v>0.81519875405860354</v>
      </c>
      <c r="Z5" s="8">
        <v>5.4943259470160308</v>
      </c>
      <c r="AA5" s="8">
        <v>12.424681459522608</v>
      </c>
      <c r="AB5" s="8">
        <v>1.3430114801824753</v>
      </c>
      <c r="AC5" s="8">
        <v>4.9764218742684516</v>
      </c>
      <c r="AD5" s="8">
        <v>0.91821870269020223</v>
      </c>
      <c r="AE5" s="8">
        <v>0.14065530846347693</v>
      </c>
      <c r="AF5" s="8">
        <v>0.8351186749312326</v>
      </c>
      <c r="AG5" s="8">
        <v>0.15138538589146386</v>
      </c>
      <c r="AH5" s="8">
        <v>0.90333190277535036</v>
      </c>
      <c r="AI5" s="8">
        <v>0.19361537628820547</v>
      </c>
      <c r="AJ5" s="8">
        <v>0.52290132510753184</v>
      </c>
      <c r="AK5" s="8">
        <v>8.5249328833632995E-2</v>
      </c>
      <c r="AL5" s="8">
        <v>0.51624592681856807</v>
      </c>
      <c r="AM5" s="8">
        <v>8.129703271518797E-2</v>
      </c>
      <c r="AN5" s="8">
        <v>9.0975388252672984E-2</v>
      </c>
      <c r="AO5" s="8">
        <v>0.25339749164703196</v>
      </c>
      <c r="AP5" s="8">
        <v>9.7652729810327372</v>
      </c>
      <c r="AQ5" s="8">
        <v>1.7643026844220382</v>
      </c>
      <c r="AR5" s="8">
        <v>1.26081931990632</v>
      </c>
      <c r="AS5" s="8">
        <v>0.63154356011254709</v>
      </c>
      <c r="AT5" s="9">
        <v>153.83941267848869</v>
      </c>
      <c r="AU5" s="9">
        <v>636.51249063982812</v>
      </c>
      <c r="AV5" s="9">
        <v>85.000116582437514</v>
      </c>
      <c r="AW5" s="9">
        <v>162.33900871929501</v>
      </c>
      <c r="AX5" s="9">
        <v>12759.87142211961</v>
      </c>
      <c r="AY5" s="9">
        <v>126.09981977508305</v>
      </c>
      <c r="AZ5" s="9">
        <v>1.2456783140934504</v>
      </c>
      <c r="BA5" s="9">
        <v>1.6496231093515938</v>
      </c>
      <c r="BB5" s="9">
        <v>2.4884673971298419</v>
      </c>
      <c r="BC5" s="9">
        <v>0.17145426582594109</v>
      </c>
      <c r="BD5" s="10">
        <f t="shared" si="0"/>
        <v>95.198329853862205</v>
      </c>
      <c r="BE5" s="10">
        <f t="shared" si="1"/>
        <v>98.029754724567752</v>
      </c>
    </row>
    <row r="6" spans="1:57" x14ac:dyDescent="0.25">
      <c r="A6" s="3">
        <v>29805</v>
      </c>
      <c r="B6">
        <v>15</v>
      </c>
      <c r="C6">
        <v>5</v>
      </c>
      <c r="D6" s="4">
        <v>26</v>
      </c>
      <c r="E6" s="5">
        <v>59.33</v>
      </c>
      <c r="F6" s="5">
        <v>8.33</v>
      </c>
      <c r="G6" s="5">
        <v>15.69</v>
      </c>
      <c r="H6" s="6">
        <v>5.5E-2</v>
      </c>
      <c r="I6" s="5">
        <v>5.31</v>
      </c>
      <c r="J6" s="5">
        <v>0.1</v>
      </c>
      <c r="K6" s="5">
        <v>0.63</v>
      </c>
      <c r="L6" s="5">
        <v>0.08</v>
      </c>
      <c r="M6" s="6">
        <v>0.126</v>
      </c>
      <c r="N6" s="5">
        <v>0</v>
      </c>
      <c r="O6" s="5">
        <v>5</v>
      </c>
      <c r="P6" s="5">
        <v>94.66</v>
      </c>
      <c r="Q6" s="7">
        <v>9</v>
      </c>
      <c r="R6" s="7">
        <v>21</v>
      </c>
      <c r="S6" s="7">
        <v>37</v>
      </c>
      <c r="T6" s="7">
        <v>31</v>
      </c>
      <c r="U6" s="8">
        <v>5.0478604408181864</v>
      </c>
      <c r="V6" s="8">
        <v>1.8863015237853207</v>
      </c>
      <c r="W6" s="8">
        <v>7.2129610392894641</v>
      </c>
      <c r="X6" s="8">
        <v>1.7504862879337797</v>
      </c>
      <c r="Y6" s="8">
        <v>0.19705199133911835</v>
      </c>
      <c r="Z6" s="8">
        <v>3.2307140916451114</v>
      </c>
      <c r="AA6" s="8">
        <v>7.2205263180942563</v>
      </c>
      <c r="AB6" s="8">
        <v>0.77275000639198199</v>
      </c>
      <c r="AC6" s="8">
        <v>2.8452897071122774</v>
      </c>
      <c r="AD6" s="8">
        <v>0.56143751832857935</v>
      </c>
      <c r="AE6" s="8">
        <v>5.0368143804575313E-2</v>
      </c>
      <c r="AF6" s="8">
        <v>0.41971847383362332</v>
      </c>
      <c r="AG6" s="8">
        <v>5.9083577484384239E-2</v>
      </c>
      <c r="AH6" s="8">
        <v>0.38860169033197683</v>
      </c>
      <c r="AI6" s="8">
        <v>7.2024729796395376E-2</v>
      </c>
      <c r="AJ6" s="8">
        <v>0.2376226680217132</v>
      </c>
      <c r="AK6" s="8">
        <v>6.6816045244917729E-2</v>
      </c>
      <c r="AL6" s="8">
        <v>0.32960487616459982</v>
      </c>
      <c r="AM6" s="8">
        <v>4.8107573093016179E-2</v>
      </c>
      <c r="AN6" s="8">
        <v>0.11633458613466238</v>
      </c>
      <c r="AO6" s="8">
        <v>5.2326174121759952E-2</v>
      </c>
      <c r="AP6" s="8">
        <v>0</v>
      </c>
      <c r="AQ6" s="8">
        <v>2.8993561545600852</v>
      </c>
      <c r="AR6" s="8">
        <v>1.50936364803795</v>
      </c>
      <c r="AS6" s="8">
        <v>0.62754292839840331</v>
      </c>
      <c r="AT6" s="9">
        <v>90.708566492084302</v>
      </c>
      <c r="AU6" s="9">
        <v>265.77585305428784</v>
      </c>
      <c r="AV6" s="9">
        <v>52.584973069389086</v>
      </c>
      <c r="AW6" s="9">
        <v>51.662061616219766</v>
      </c>
      <c r="AX6" s="9">
        <v>26336.003132917311</v>
      </c>
      <c r="AY6" s="9">
        <v>119.41280205148354</v>
      </c>
      <c r="AZ6" s="9">
        <v>0</v>
      </c>
      <c r="BA6" s="9">
        <v>3.0380327554122291</v>
      </c>
      <c r="BB6" s="9">
        <v>2.4924250123053198</v>
      </c>
      <c r="BC6" s="9">
        <v>0</v>
      </c>
      <c r="BD6" s="10">
        <f t="shared" si="0"/>
        <v>88.071895424836612</v>
      </c>
      <c r="BE6" s="10">
        <f t="shared" si="1"/>
        <v>96.729617687701534</v>
      </c>
    </row>
    <row r="7" spans="1:57" x14ac:dyDescent="0.25">
      <c r="A7" s="3">
        <v>29806</v>
      </c>
      <c r="B7">
        <v>15</v>
      </c>
      <c r="C7">
        <v>7</v>
      </c>
      <c r="D7" s="4">
        <v>26</v>
      </c>
      <c r="E7" s="5">
        <v>67.19</v>
      </c>
      <c r="F7" s="5">
        <v>10.14</v>
      </c>
      <c r="G7" s="5">
        <v>11.59</v>
      </c>
      <c r="H7" s="6">
        <v>5.2999999999999999E-2</v>
      </c>
      <c r="I7" s="5">
        <v>6.22</v>
      </c>
      <c r="J7" s="5">
        <v>0.59</v>
      </c>
      <c r="K7" s="5">
        <v>0.44</v>
      </c>
      <c r="L7" s="5">
        <v>0.03</v>
      </c>
      <c r="M7" s="6">
        <v>0.161</v>
      </c>
      <c r="N7" s="5">
        <v>0.04</v>
      </c>
      <c r="O7" s="5">
        <v>4.22</v>
      </c>
      <c r="P7" s="5">
        <v>100.7</v>
      </c>
      <c r="Q7" s="7">
        <v>21</v>
      </c>
      <c r="R7" s="7">
        <v>16</v>
      </c>
      <c r="S7" s="7">
        <v>53</v>
      </c>
      <c r="T7" s="7">
        <v>0</v>
      </c>
      <c r="U7" s="8">
        <v>7.7635182519140482</v>
      </c>
      <c r="V7" s="8">
        <v>5.8223941866132076</v>
      </c>
      <c r="W7" s="8">
        <v>9.0190746169382159</v>
      </c>
      <c r="X7" s="8">
        <v>2.3574763376097447</v>
      </c>
      <c r="Y7" s="8">
        <v>0.30674272051881879</v>
      </c>
      <c r="Z7" s="8">
        <v>7.6256961989594272</v>
      </c>
      <c r="AA7" s="8">
        <v>16.37370179825157</v>
      </c>
      <c r="AB7" s="8">
        <v>1.6754821358482519</v>
      </c>
      <c r="AC7" s="8">
        <v>5.9203182487647128</v>
      </c>
      <c r="AD7" s="8">
        <v>1.22035328079802</v>
      </c>
      <c r="AE7" s="8">
        <v>5.4256561182378225E-2</v>
      </c>
      <c r="AF7" s="8">
        <v>0.96245338995394902</v>
      </c>
      <c r="AG7" s="8">
        <v>0.17791618034577444</v>
      </c>
      <c r="AH7" s="8">
        <v>1.0569911792413578</v>
      </c>
      <c r="AI7" s="8">
        <v>0.21802098651622639</v>
      </c>
      <c r="AJ7" s="8">
        <v>0.66571153738610611</v>
      </c>
      <c r="AK7" s="8">
        <v>0.10643009623408196</v>
      </c>
      <c r="AL7" s="8">
        <v>0.57816436981318264</v>
      </c>
      <c r="AM7" s="8">
        <v>8.4532207674789306E-2</v>
      </c>
      <c r="AN7" s="8">
        <v>0.19906984146072126</v>
      </c>
      <c r="AO7" s="8">
        <v>4.8813421449908051E-2</v>
      </c>
      <c r="AP7" s="8">
        <v>6.2104433934513468</v>
      </c>
      <c r="AQ7" s="8">
        <v>0.93660251379965742</v>
      </c>
      <c r="AR7" s="8">
        <v>2.818506018786159</v>
      </c>
      <c r="AS7" s="8">
        <v>1.356890034008331</v>
      </c>
      <c r="AT7" s="9">
        <v>64.722927422466981</v>
      </c>
      <c r="AU7" s="9">
        <v>162.74779007549125</v>
      </c>
      <c r="AV7" s="9">
        <v>43.633591700755964</v>
      </c>
      <c r="AW7" s="9">
        <v>38.301510500021827</v>
      </c>
      <c r="AX7" s="9">
        <v>4225.4240086040427</v>
      </c>
      <c r="AY7" s="9">
        <v>59.901473917860649</v>
      </c>
      <c r="AZ7" s="9">
        <v>0</v>
      </c>
      <c r="BA7" s="9">
        <v>0.59695484797530496</v>
      </c>
      <c r="BB7" s="9">
        <v>1.0439698256756236</v>
      </c>
      <c r="BC7" s="9">
        <v>0</v>
      </c>
      <c r="BD7" s="10">
        <f t="shared" si="0"/>
        <v>85.85164835164835</v>
      </c>
      <c r="BE7" s="10">
        <f t="shared" si="1"/>
        <v>97.428884026258189</v>
      </c>
    </row>
    <row r="8" spans="1:57" x14ac:dyDescent="0.25">
      <c r="A8" s="3">
        <v>29807</v>
      </c>
      <c r="B8">
        <v>15</v>
      </c>
      <c r="C8">
        <v>7</v>
      </c>
      <c r="D8" s="4">
        <v>26</v>
      </c>
      <c r="E8" s="5">
        <v>66.89</v>
      </c>
      <c r="F8" s="5">
        <v>10.210000000000001</v>
      </c>
      <c r="G8" s="5">
        <v>12.52</v>
      </c>
      <c r="H8" s="6">
        <v>5.8999999999999997E-2</v>
      </c>
      <c r="I8" s="5">
        <v>6.08</v>
      </c>
      <c r="J8" s="5">
        <v>0.3</v>
      </c>
      <c r="K8" s="5">
        <v>0.15</v>
      </c>
      <c r="L8" s="5">
        <v>0.26</v>
      </c>
      <c r="M8" s="6">
        <v>0.14699999999999999</v>
      </c>
      <c r="N8" s="5">
        <v>0.04</v>
      </c>
      <c r="O8" s="5">
        <v>4.2699999999999996</v>
      </c>
      <c r="P8" s="5">
        <v>100.9</v>
      </c>
      <c r="Q8" s="7">
        <v>13</v>
      </c>
      <c r="R8" s="7">
        <v>19</v>
      </c>
      <c r="S8" s="7">
        <v>57</v>
      </c>
      <c r="T8" s="7">
        <v>0</v>
      </c>
      <c r="U8" s="8">
        <v>37.277647406154436</v>
      </c>
      <c r="V8" s="8">
        <v>5.0389871402940507</v>
      </c>
      <c r="W8" s="8">
        <v>8.4328927962003348</v>
      </c>
      <c r="X8" s="8">
        <v>3.460858601787014</v>
      </c>
      <c r="Y8" s="8">
        <v>0.1610499661260405</v>
      </c>
      <c r="Z8" s="8">
        <v>12.220233974052729</v>
      </c>
      <c r="AA8" s="8">
        <v>24.556906453397897</v>
      </c>
      <c r="AB8" s="8">
        <v>2.6346706574759526</v>
      </c>
      <c r="AC8" s="8">
        <v>9.2639069705158015</v>
      </c>
      <c r="AD8" s="8">
        <v>1.4957595901967524</v>
      </c>
      <c r="AE8" s="8">
        <v>0.16119228915889589</v>
      </c>
      <c r="AF8" s="8">
        <v>1.0404442165621532</v>
      </c>
      <c r="AG8" s="8">
        <v>0.16414575591758848</v>
      </c>
      <c r="AH8" s="8">
        <v>0.90102670372413018</v>
      </c>
      <c r="AI8" s="8">
        <v>0.19759197970838627</v>
      </c>
      <c r="AJ8" s="8">
        <v>0.61034814960745787</v>
      </c>
      <c r="AK8" s="8">
        <v>9.4636649410477072E-2</v>
      </c>
      <c r="AL8" s="8">
        <v>0.67628508728540493</v>
      </c>
      <c r="AM8" s="8">
        <v>9.8787540807142901E-2</v>
      </c>
      <c r="AN8" s="8">
        <v>0.2247175370747701</v>
      </c>
      <c r="AO8" s="8">
        <v>5.3421129206437025E-2</v>
      </c>
      <c r="AP8" s="8">
        <v>17.52422102413524</v>
      </c>
      <c r="AQ8" s="8">
        <v>0.85847365715736856</v>
      </c>
      <c r="AR8" s="8">
        <v>3.5530090097174449</v>
      </c>
      <c r="AS8" s="8">
        <v>1.3830419962478167</v>
      </c>
      <c r="AT8" s="9">
        <v>60.136307557197966</v>
      </c>
      <c r="AU8" s="9">
        <v>209.02484846881381</v>
      </c>
      <c r="AV8" s="9">
        <v>38.154258559708666</v>
      </c>
      <c r="AW8" s="9">
        <v>44.958750986186281</v>
      </c>
      <c r="AX8" s="9">
        <v>5011.9008876357084</v>
      </c>
      <c r="AY8" s="9">
        <v>116.38136869912637</v>
      </c>
      <c r="AZ8" s="9">
        <v>0</v>
      </c>
      <c r="BA8" s="9">
        <v>0.43619684192564451</v>
      </c>
      <c r="BB8" s="9">
        <v>0.48414717991807338</v>
      </c>
      <c r="BC8" s="9">
        <v>0</v>
      </c>
      <c r="BD8" s="10">
        <f t="shared" si="0"/>
        <v>93.372606774668625</v>
      </c>
      <c r="BE8" s="10">
        <f t="shared" si="1"/>
        <v>97.843240399789593</v>
      </c>
    </row>
    <row r="9" spans="1:57" x14ac:dyDescent="0.25">
      <c r="A9" s="3">
        <v>29808</v>
      </c>
      <c r="B9">
        <v>15</v>
      </c>
      <c r="C9">
        <v>7</v>
      </c>
      <c r="D9" s="4">
        <v>26</v>
      </c>
      <c r="E9" s="5">
        <v>59.68</v>
      </c>
      <c r="F9" s="5">
        <v>11.29</v>
      </c>
      <c r="G9" s="5">
        <v>14.58</v>
      </c>
      <c r="H9" s="6">
        <v>6.9000000000000006E-2</v>
      </c>
      <c r="I9" s="5">
        <v>8.49</v>
      </c>
      <c r="J9" s="5">
        <v>0.15</v>
      </c>
      <c r="K9" s="5">
        <v>0.12</v>
      </c>
      <c r="L9" s="5">
        <v>0.1</v>
      </c>
      <c r="M9" s="6">
        <v>0.17</v>
      </c>
      <c r="N9" s="5">
        <v>0.04</v>
      </c>
      <c r="O9" s="5">
        <v>5.42</v>
      </c>
      <c r="P9" s="5">
        <v>100.1</v>
      </c>
      <c r="Q9" s="7">
        <v>6</v>
      </c>
      <c r="R9" s="7">
        <v>29</v>
      </c>
      <c r="S9" s="7">
        <v>43</v>
      </c>
      <c r="T9" s="7">
        <v>10</v>
      </c>
      <c r="U9" s="8">
        <v>13.350297835578312</v>
      </c>
      <c r="V9" s="8">
        <v>4.531530670592856</v>
      </c>
      <c r="W9" s="8">
        <v>13.461709208589419</v>
      </c>
      <c r="X9" s="8">
        <v>2.4859261314536654</v>
      </c>
      <c r="Y9" s="8">
        <v>0.31773199893035092</v>
      </c>
      <c r="Z9" s="8">
        <v>4.4159026293561263</v>
      </c>
      <c r="AA9" s="8">
        <v>9.1043566836151211</v>
      </c>
      <c r="AB9" s="8">
        <v>1.0105348002123624</v>
      </c>
      <c r="AC9" s="8">
        <v>3.9232025968702362</v>
      </c>
      <c r="AD9" s="8">
        <v>0.8439331793709165</v>
      </c>
      <c r="AE9" s="8">
        <v>0.10665838987544339</v>
      </c>
      <c r="AF9" s="8">
        <v>0.74270928634032929</v>
      </c>
      <c r="AG9" s="8">
        <v>0.11924299438665346</v>
      </c>
      <c r="AH9" s="8">
        <v>0.78654494682755838</v>
      </c>
      <c r="AI9" s="8">
        <v>0.17298741758241443</v>
      </c>
      <c r="AJ9" s="8">
        <v>0.54712757827147929</v>
      </c>
      <c r="AK9" s="8">
        <v>0.10575743998725798</v>
      </c>
      <c r="AL9" s="8">
        <v>0.62303051790186603</v>
      </c>
      <c r="AM9" s="8">
        <v>0.10528258933058056</v>
      </c>
      <c r="AN9" s="8">
        <v>0.21082675555306762</v>
      </c>
      <c r="AO9" s="8">
        <v>9.6659434650818915E-2</v>
      </c>
      <c r="AP9" s="8">
        <v>2.8927831420531804</v>
      </c>
      <c r="AQ9" s="8">
        <v>0.96162321751270918</v>
      </c>
      <c r="AR9" s="8">
        <v>2.0230480218271629</v>
      </c>
      <c r="AS9" s="8">
        <v>0.96321999143939063</v>
      </c>
      <c r="AT9" s="9">
        <v>124.85125703070642</v>
      </c>
      <c r="AU9" s="9">
        <v>208.33964039566635</v>
      </c>
      <c r="AV9" s="9">
        <v>41.515060724477877</v>
      </c>
      <c r="AW9" s="9">
        <v>50.53567662072777</v>
      </c>
      <c r="AX9" s="9">
        <v>7956.1589540877021</v>
      </c>
      <c r="AY9" s="9">
        <v>101.28218499416589</v>
      </c>
      <c r="AZ9" s="9">
        <v>0.36852105238206667</v>
      </c>
      <c r="BA9" s="9">
        <v>0.83684024913913746</v>
      </c>
      <c r="BB9" s="9">
        <v>0.88680296180244245</v>
      </c>
      <c r="BC9" s="9">
        <v>0</v>
      </c>
      <c r="BD9" s="10">
        <f t="shared" si="0"/>
        <v>96.952595936794594</v>
      </c>
      <c r="BE9" s="10">
        <f t="shared" si="1"/>
        <v>99.055388578789163</v>
      </c>
    </row>
    <row r="10" spans="1:57" x14ac:dyDescent="0.25">
      <c r="A10" s="3">
        <v>29809</v>
      </c>
      <c r="B10">
        <v>15</v>
      </c>
      <c r="C10">
        <v>7</v>
      </c>
      <c r="D10" s="4">
        <v>26</v>
      </c>
      <c r="E10" s="5">
        <v>68.739999999999995</v>
      </c>
      <c r="F10" s="5">
        <v>10.16</v>
      </c>
      <c r="G10" s="5">
        <v>10.89</v>
      </c>
      <c r="H10" s="6">
        <v>5.5E-2</v>
      </c>
      <c r="I10" s="5">
        <v>5.27</v>
      </c>
      <c r="J10" s="5">
        <v>0.37</v>
      </c>
      <c r="K10" s="5">
        <v>0.53</v>
      </c>
      <c r="L10" s="5">
        <v>0.26</v>
      </c>
      <c r="M10" s="6">
        <v>0.152</v>
      </c>
      <c r="N10" s="5">
        <v>0.02</v>
      </c>
      <c r="O10" s="5">
        <v>3.76</v>
      </c>
      <c r="P10" s="5">
        <v>100.2</v>
      </c>
      <c r="Q10" s="7">
        <v>18</v>
      </c>
      <c r="R10" s="7">
        <v>13</v>
      </c>
      <c r="S10" s="7">
        <v>51</v>
      </c>
      <c r="T10" s="7">
        <v>0</v>
      </c>
      <c r="U10" s="8">
        <v>38.247273802845378</v>
      </c>
      <c r="V10" s="8">
        <v>4.2257166680782374</v>
      </c>
      <c r="W10" s="8">
        <v>9.5378063117566683</v>
      </c>
      <c r="X10" s="8">
        <v>2.34945806892937</v>
      </c>
      <c r="Y10" s="8">
        <v>0.17311593303619938</v>
      </c>
      <c r="Z10" s="8">
        <v>3.7034286412547055</v>
      </c>
      <c r="AA10" s="8">
        <v>7.7908528621716693</v>
      </c>
      <c r="AB10" s="8">
        <v>0.86938526393527904</v>
      </c>
      <c r="AC10" s="8">
        <v>3.3420059083720299</v>
      </c>
      <c r="AD10" s="8">
        <v>0.68567782063728977</v>
      </c>
      <c r="AE10" s="8">
        <v>4.1934549781542645E-2</v>
      </c>
      <c r="AF10" s="8">
        <v>0.64142853065296934</v>
      </c>
      <c r="AG10" s="8">
        <v>9.9210164813374802E-2</v>
      </c>
      <c r="AH10" s="8">
        <v>0.71175524750528874</v>
      </c>
      <c r="AI10" s="8">
        <v>0.15644397573803381</v>
      </c>
      <c r="AJ10" s="8">
        <v>0.52153744674760061</v>
      </c>
      <c r="AK10" s="8">
        <v>9.2369990053803031E-2</v>
      </c>
      <c r="AL10" s="8">
        <v>0.62695592363365438</v>
      </c>
      <c r="AM10" s="8">
        <v>0.10579595952011556</v>
      </c>
      <c r="AN10" s="8">
        <v>0.18567754373630183</v>
      </c>
      <c r="AO10" s="8">
        <v>6.7416841806816341E-2</v>
      </c>
      <c r="AP10" s="8">
        <v>5.7455082811830502</v>
      </c>
      <c r="AQ10" s="8">
        <v>1.3050973038574536</v>
      </c>
      <c r="AR10" s="8">
        <v>1.8962818860946387</v>
      </c>
      <c r="AS10" s="8">
        <v>0.90809173798552467</v>
      </c>
      <c r="AT10" s="9">
        <v>48.094222443359307</v>
      </c>
      <c r="AU10" s="9">
        <v>47.313632669750902</v>
      </c>
      <c r="AV10" s="9">
        <v>24.458525667482579</v>
      </c>
      <c r="AW10" s="9">
        <v>38.110373969297314</v>
      </c>
      <c r="AX10" s="9">
        <v>1569.714502687139</v>
      </c>
      <c r="AY10" s="9">
        <v>24.788431070927807</v>
      </c>
      <c r="AZ10" s="9">
        <v>0</v>
      </c>
      <c r="BA10" s="9">
        <v>0.21263364549618913</v>
      </c>
      <c r="BB10" s="9">
        <v>0</v>
      </c>
      <c r="BC10" s="9">
        <v>0</v>
      </c>
      <c r="BD10" s="10">
        <f t="shared" si="0"/>
        <v>86.003110419906676</v>
      </c>
      <c r="BE10" s="10">
        <f t="shared" si="1"/>
        <v>95.33923303834807</v>
      </c>
    </row>
    <row r="11" spans="1:57" x14ac:dyDescent="0.25">
      <c r="A11" s="3">
        <v>29810</v>
      </c>
      <c r="B11">
        <v>7</v>
      </c>
      <c r="C11">
        <v>7</v>
      </c>
      <c r="D11" s="4">
        <v>26</v>
      </c>
      <c r="E11" s="5">
        <v>75.14</v>
      </c>
      <c r="F11" s="5">
        <v>10.79</v>
      </c>
      <c r="G11" s="5">
        <v>5.49</v>
      </c>
      <c r="H11" s="6">
        <v>7.0000000000000001E-3</v>
      </c>
      <c r="I11" s="5">
        <v>0.41</v>
      </c>
      <c r="J11" s="5">
        <v>0.21</v>
      </c>
      <c r="K11" s="5">
        <v>0.6</v>
      </c>
      <c r="L11" s="5">
        <v>3.08</v>
      </c>
      <c r="M11" s="6">
        <v>0.157</v>
      </c>
      <c r="N11" s="5">
        <v>0</v>
      </c>
      <c r="O11" s="5">
        <v>4.26</v>
      </c>
      <c r="P11" s="5">
        <v>100.1</v>
      </c>
      <c r="Q11" s="7">
        <v>29</v>
      </c>
      <c r="R11" s="7">
        <v>22</v>
      </c>
      <c r="S11" s="7">
        <v>42</v>
      </c>
      <c r="T11" s="7">
        <v>1340</v>
      </c>
      <c r="U11" s="8">
        <v>207.35527948751414</v>
      </c>
      <c r="V11" s="8">
        <v>2.4336024780440266</v>
      </c>
      <c r="W11" s="8">
        <v>3.3494678499542414</v>
      </c>
      <c r="X11" s="8">
        <v>1.619031855921472</v>
      </c>
      <c r="Y11" s="8">
        <v>0.58008980813741506</v>
      </c>
      <c r="Z11" s="8">
        <v>4.8383658435706227</v>
      </c>
      <c r="AA11" s="8">
        <v>10.111546824104009</v>
      </c>
      <c r="AB11" s="8">
        <v>1.1568531285321246</v>
      </c>
      <c r="AC11" s="8">
        <v>4.2758528406566727</v>
      </c>
      <c r="AD11" s="8">
        <v>0.89047197836706882</v>
      </c>
      <c r="AE11" s="8">
        <v>0.21890948641873303</v>
      </c>
      <c r="AF11" s="8">
        <v>0.73430698624334534</v>
      </c>
      <c r="AG11" s="8">
        <v>9.6191047235700239E-2</v>
      </c>
      <c r="AH11" s="8">
        <v>0.55794557425165192</v>
      </c>
      <c r="AI11" s="8">
        <v>0.11361531399487365</v>
      </c>
      <c r="AJ11" s="8">
        <v>0.33431120339370946</v>
      </c>
      <c r="AK11" s="8">
        <v>7.336731173832628E-2</v>
      </c>
      <c r="AL11" s="8">
        <v>0.43005797382260258</v>
      </c>
      <c r="AM11" s="8">
        <v>7.9597405116351105E-2</v>
      </c>
      <c r="AN11" s="8">
        <v>9.4210699113628962E-2</v>
      </c>
      <c r="AO11" s="8">
        <v>1.8173356138420023</v>
      </c>
      <c r="AP11" s="8">
        <v>47.462054400273452</v>
      </c>
      <c r="AQ11" s="8">
        <v>0.76482598071618912</v>
      </c>
      <c r="AR11" s="8">
        <v>1.7650633222570189</v>
      </c>
      <c r="AS11" s="8">
        <v>0.91055201095281624</v>
      </c>
      <c r="AT11" s="9">
        <v>85.131405754782008</v>
      </c>
      <c r="AU11" s="9">
        <v>80.893754492397861</v>
      </c>
      <c r="AV11" s="9">
        <v>8.76802553195866</v>
      </c>
      <c r="AW11" s="9">
        <v>21.290442349657358</v>
      </c>
      <c r="AX11" s="9">
        <v>102.29798467401234</v>
      </c>
      <c r="AY11" s="9">
        <v>1014.9144680148121</v>
      </c>
      <c r="AZ11" s="9">
        <v>50.857702351923251</v>
      </c>
      <c r="BA11" s="9">
        <v>0.30394088138800135</v>
      </c>
      <c r="BB11" s="9">
        <v>1.1500032217087175</v>
      </c>
      <c r="BC11" s="9">
        <v>0.91569561120808785</v>
      </c>
      <c r="BD11" s="10">
        <f t="shared" si="0"/>
        <v>81.162790697674424</v>
      </c>
      <c r="BE11" s="10">
        <f t="shared" si="1"/>
        <v>61.586638830897705</v>
      </c>
    </row>
    <row r="12" spans="1:57" x14ac:dyDescent="0.25">
      <c r="A12" s="3">
        <v>29811</v>
      </c>
      <c r="B12">
        <v>7</v>
      </c>
      <c r="C12">
        <v>7</v>
      </c>
      <c r="D12" s="4">
        <v>26</v>
      </c>
      <c r="E12" s="5">
        <v>68.42</v>
      </c>
      <c r="F12" s="5">
        <v>7.39</v>
      </c>
      <c r="G12" s="5">
        <v>10.89</v>
      </c>
      <c r="H12" s="6">
        <v>7.0000000000000001E-3</v>
      </c>
      <c r="I12" s="5">
        <v>0.3</v>
      </c>
      <c r="J12" s="5">
        <v>0.26</v>
      </c>
      <c r="K12" s="5">
        <v>1.1499999999999999</v>
      </c>
      <c r="L12" s="5">
        <v>1.73</v>
      </c>
      <c r="M12" s="6">
        <v>0.10299999999999999</v>
      </c>
      <c r="N12" s="5">
        <v>0.02</v>
      </c>
      <c r="O12" s="5">
        <v>6.79</v>
      </c>
      <c r="P12" s="5">
        <v>97.07</v>
      </c>
      <c r="Q12" s="7">
        <v>31</v>
      </c>
      <c r="R12" s="7">
        <v>14</v>
      </c>
      <c r="S12" s="7">
        <v>30</v>
      </c>
      <c r="T12" s="7">
        <v>20400</v>
      </c>
      <c r="U12" s="8">
        <v>298.53934910893958</v>
      </c>
      <c r="V12" s="8">
        <v>2.9425760737202227</v>
      </c>
      <c r="W12" s="8">
        <v>2.0695215660687887</v>
      </c>
      <c r="X12" s="8">
        <v>1.1136261883586089</v>
      </c>
      <c r="Y12" s="8">
        <v>0.39195170941921337</v>
      </c>
      <c r="Z12" s="8">
        <v>4.1504662331065969</v>
      </c>
      <c r="AA12" s="8">
        <v>8.503418189504373</v>
      </c>
      <c r="AB12" s="8">
        <v>1.0018902387470359</v>
      </c>
      <c r="AC12" s="8">
        <v>3.7355111925857174</v>
      </c>
      <c r="AD12" s="8">
        <v>0.79762511840054606</v>
      </c>
      <c r="AE12" s="8">
        <v>0.24354279028628761</v>
      </c>
      <c r="AF12" s="8">
        <v>0.76127406212325754</v>
      </c>
      <c r="AG12" s="8">
        <v>0.11556301379655649</v>
      </c>
      <c r="AH12" s="8">
        <v>0.65730440293784709</v>
      </c>
      <c r="AI12" s="8">
        <v>0.11406630182774938</v>
      </c>
      <c r="AJ12" s="8">
        <v>0.32226067041362688</v>
      </c>
      <c r="AK12" s="8">
        <v>7.1187896128167449E-2</v>
      </c>
      <c r="AL12" s="8">
        <v>0.3634838485694098</v>
      </c>
      <c r="AM12" s="8">
        <v>7.9883825118430646E-2</v>
      </c>
      <c r="AN12" s="8">
        <v>5.3700137150511404E-2</v>
      </c>
      <c r="AO12" s="8">
        <v>1.2509384074341168</v>
      </c>
      <c r="AP12" s="8">
        <v>5129.7997075229832</v>
      </c>
      <c r="AQ12" s="8">
        <v>1.1784993179619172</v>
      </c>
      <c r="AR12" s="8">
        <v>1.2211026262760249</v>
      </c>
      <c r="AS12" s="8">
        <v>2.5115898390402607</v>
      </c>
      <c r="AT12" s="9">
        <v>89.032563891775254</v>
      </c>
      <c r="AU12" s="9">
        <v>79.755642076046001</v>
      </c>
      <c r="AV12" s="9">
        <v>20.014110199781324</v>
      </c>
      <c r="AW12" s="9">
        <v>32.708246444244757</v>
      </c>
      <c r="AX12" s="9">
        <v>1049.4911893728574</v>
      </c>
      <c r="AY12" s="9">
        <v>22646.863818929643</v>
      </c>
      <c r="AZ12" s="9">
        <v>102.09135056813612</v>
      </c>
      <c r="BA12" s="9">
        <v>7.8435700392866217</v>
      </c>
      <c r="BB12" s="9">
        <v>2.5130317180655082</v>
      </c>
      <c r="BC12" s="9">
        <v>7.0790928492568987</v>
      </c>
      <c r="BD12" s="10">
        <f t="shared" si="0"/>
        <v>59.011627906976742</v>
      </c>
      <c r="BE12" s="10">
        <f t="shared" si="1"/>
        <v>79.53091684434969</v>
      </c>
    </row>
    <row r="13" spans="1:57" x14ac:dyDescent="0.25">
      <c r="A13" s="3">
        <v>29812</v>
      </c>
      <c r="B13">
        <v>7</v>
      </c>
      <c r="C13">
        <v>7</v>
      </c>
      <c r="D13" s="4">
        <v>26</v>
      </c>
      <c r="E13" s="5">
        <v>71.27</v>
      </c>
      <c r="F13" s="5">
        <v>11.02</v>
      </c>
      <c r="G13" s="5">
        <v>4.33</v>
      </c>
      <c r="H13" s="6">
        <v>6.3E-2</v>
      </c>
      <c r="I13" s="5">
        <v>5.22</v>
      </c>
      <c r="J13" s="5">
        <v>1.41</v>
      </c>
      <c r="K13" s="5">
        <v>2.73</v>
      </c>
      <c r="L13" s="5">
        <v>7.0000000000000007E-2</v>
      </c>
      <c r="M13" s="6">
        <v>0.20399999999999999</v>
      </c>
      <c r="N13" s="5">
        <v>7.0000000000000007E-2</v>
      </c>
      <c r="O13" s="5">
        <v>4</v>
      </c>
      <c r="P13" s="5">
        <v>100.4</v>
      </c>
      <c r="Q13" s="7">
        <v>52</v>
      </c>
      <c r="R13" s="7">
        <v>16</v>
      </c>
      <c r="S13" s="7">
        <v>52</v>
      </c>
      <c r="T13" s="7">
        <v>28</v>
      </c>
      <c r="U13" s="8">
        <v>10.609644071725826</v>
      </c>
      <c r="V13" s="8">
        <v>4.312780431973632</v>
      </c>
      <c r="W13" s="8">
        <v>10.446447746457444</v>
      </c>
      <c r="X13" s="8">
        <v>1.0788024014084552</v>
      </c>
      <c r="Y13" s="8">
        <v>0.32940157403752124</v>
      </c>
      <c r="Z13" s="8">
        <v>9.3484302117590179</v>
      </c>
      <c r="AA13" s="8">
        <v>18.959059689916668</v>
      </c>
      <c r="AB13" s="8">
        <v>2.0891005326000864</v>
      </c>
      <c r="AC13" s="8">
        <v>7.7699025560471373</v>
      </c>
      <c r="AD13" s="8">
        <v>1.4607933405702811</v>
      </c>
      <c r="AE13" s="8">
        <v>0.32107020281152288</v>
      </c>
      <c r="AF13" s="8">
        <v>1.1888618001546656</v>
      </c>
      <c r="AG13" s="8">
        <v>0.18416193072873965</v>
      </c>
      <c r="AH13" s="8">
        <v>0.92332927819996802</v>
      </c>
      <c r="AI13" s="8">
        <v>0.17121144763679838</v>
      </c>
      <c r="AJ13" s="8">
        <v>0.46244927511094208</v>
      </c>
      <c r="AK13" s="8">
        <v>7.3084620588173416E-2</v>
      </c>
      <c r="AL13" s="8">
        <v>0.58844145087626909</v>
      </c>
      <c r="AM13" s="8">
        <v>9.7659249436885684E-2</v>
      </c>
      <c r="AN13" s="8">
        <v>3.2646544463636899E-2</v>
      </c>
      <c r="AO13" s="8">
        <v>7.5293389441474748E-2</v>
      </c>
      <c r="AP13" s="8">
        <v>30.430381015044155</v>
      </c>
      <c r="AQ13" s="8">
        <v>0.17366332975384233</v>
      </c>
      <c r="AR13" s="8">
        <v>2.4303585181234144</v>
      </c>
      <c r="AS13" s="8">
        <v>1.0903435928577154</v>
      </c>
      <c r="AT13" s="9">
        <v>58.437119651859781</v>
      </c>
      <c r="AU13" s="9">
        <v>41.465287002541693</v>
      </c>
      <c r="AV13" s="9">
        <v>6.0096194488305965</v>
      </c>
      <c r="AW13" s="9">
        <v>8.4145305919586004</v>
      </c>
      <c r="AX13" s="9">
        <v>0</v>
      </c>
      <c r="AY13" s="9">
        <v>345.84109860449001</v>
      </c>
      <c r="AZ13" s="9">
        <v>23.766144515596896</v>
      </c>
      <c r="BA13" s="9">
        <v>0.34178250719540892</v>
      </c>
      <c r="BB13" s="9">
        <v>0</v>
      </c>
      <c r="BC13" s="9">
        <v>1.306593336136302</v>
      </c>
      <c r="BD13" s="10">
        <f t="shared" si="0"/>
        <v>56.09756097560976</v>
      </c>
      <c r="BE13" s="10">
        <f t="shared" si="1"/>
        <v>77.327935222672068</v>
      </c>
    </row>
    <row r="14" spans="1:57" x14ac:dyDescent="0.25">
      <c r="A14" s="3">
        <v>29813</v>
      </c>
      <c r="B14">
        <v>7</v>
      </c>
      <c r="C14">
        <v>7</v>
      </c>
      <c r="D14" s="4">
        <v>26</v>
      </c>
      <c r="E14" s="5">
        <v>75.819999999999993</v>
      </c>
      <c r="F14" s="5">
        <v>9.57</v>
      </c>
      <c r="G14" s="5">
        <v>6.49</v>
      </c>
      <c r="H14" s="6">
        <v>6.0000000000000001E-3</v>
      </c>
      <c r="I14" s="5">
        <v>0.35</v>
      </c>
      <c r="J14" s="5">
        <v>0.08</v>
      </c>
      <c r="K14" s="5">
        <v>0.2</v>
      </c>
      <c r="L14" s="5">
        <v>2.93</v>
      </c>
      <c r="M14" s="6">
        <v>0.17499999999999999</v>
      </c>
      <c r="N14" s="5">
        <v>0.06</v>
      </c>
      <c r="O14" s="5">
        <v>4.72</v>
      </c>
      <c r="P14" s="5">
        <v>100.4</v>
      </c>
      <c r="Q14" s="7">
        <v>14</v>
      </c>
      <c r="R14" s="7">
        <v>15</v>
      </c>
      <c r="S14" s="7">
        <v>46</v>
      </c>
      <c r="T14" s="7">
        <v>321</v>
      </c>
      <c r="U14" s="8">
        <v>263.99327644682353</v>
      </c>
      <c r="V14" s="8">
        <v>2.9746192284412438</v>
      </c>
      <c r="W14" s="8">
        <v>3.7117164198440107</v>
      </c>
      <c r="X14" s="8">
        <v>1.4057173413715125</v>
      </c>
      <c r="Y14" s="8">
        <v>0.50165572519270607</v>
      </c>
      <c r="Z14" s="8">
        <v>4.8710743725931183</v>
      </c>
      <c r="AA14" s="8">
        <v>10.392637720422176</v>
      </c>
      <c r="AB14" s="8">
        <v>1.2154235594156284</v>
      </c>
      <c r="AC14" s="8">
        <v>4.4802792452057671</v>
      </c>
      <c r="AD14" s="8">
        <v>1.0183237340186069</v>
      </c>
      <c r="AE14" s="8">
        <v>0.16936365568181896</v>
      </c>
      <c r="AF14" s="8">
        <v>0.82959486189142506</v>
      </c>
      <c r="AG14" s="8">
        <v>0.12183433593563016</v>
      </c>
      <c r="AH14" s="8">
        <v>0.64373435725473394</v>
      </c>
      <c r="AI14" s="8">
        <v>0.13153435582607453</v>
      </c>
      <c r="AJ14" s="8">
        <v>0.36821852206057354</v>
      </c>
      <c r="AK14" s="8">
        <v>8.5016695878908685E-2</v>
      </c>
      <c r="AL14" s="8">
        <v>0.53080504416443608</v>
      </c>
      <c r="AM14" s="8">
        <v>9.2431749006202407E-2</v>
      </c>
      <c r="AN14" s="8">
        <v>6.0262584767476826E-2</v>
      </c>
      <c r="AO14" s="8">
        <v>2.0919396637886862</v>
      </c>
      <c r="AP14" s="8">
        <v>346.32827201999589</v>
      </c>
      <c r="AQ14" s="8">
        <v>0.49170484249722551</v>
      </c>
      <c r="AR14" s="8">
        <v>1.8597227063941559</v>
      </c>
      <c r="AS14" s="8">
        <v>1.827174898164301</v>
      </c>
      <c r="AT14" s="9">
        <v>68.044702991566481</v>
      </c>
      <c r="AU14" s="9">
        <v>38.503467170581644</v>
      </c>
      <c r="AV14" s="9">
        <v>6.9297606265284051</v>
      </c>
      <c r="AW14" s="9">
        <v>11.646701531277282</v>
      </c>
      <c r="AX14" s="9">
        <v>233.2856516520516</v>
      </c>
      <c r="AY14" s="9">
        <v>259.63852959256599</v>
      </c>
      <c r="AZ14" s="9">
        <v>36.364703251923231</v>
      </c>
      <c r="BA14" s="9">
        <v>1.0236676204687474</v>
      </c>
      <c r="BB14" s="9">
        <v>1.3187002843411815</v>
      </c>
      <c r="BC14" s="9">
        <v>19.876422397203676</v>
      </c>
      <c r="BD14" s="10">
        <f t="shared" si="0"/>
        <v>92.13483146067415</v>
      </c>
      <c r="BE14" s="10">
        <f t="shared" si="1"/>
        <v>68.605817452357073</v>
      </c>
    </row>
    <row r="15" spans="1:57" x14ac:dyDescent="0.25">
      <c r="A15" s="3">
        <v>29814</v>
      </c>
      <c r="B15">
        <v>7</v>
      </c>
      <c r="C15">
        <v>7</v>
      </c>
      <c r="D15" s="4">
        <v>26</v>
      </c>
      <c r="E15" s="5">
        <v>71.2</v>
      </c>
      <c r="F15" s="5">
        <v>11.99</v>
      </c>
      <c r="G15" s="5">
        <v>6.01</v>
      </c>
      <c r="H15" s="6">
        <v>4.2999999999999997E-2</v>
      </c>
      <c r="I15" s="5">
        <v>2.1</v>
      </c>
      <c r="J15" s="5">
        <v>0.62</v>
      </c>
      <c r="K15" s="5">
        <v>1.1499999999999999</v>
      </c>
      <c r="L15" s="5">
        <v>2.58</v>
      </c>
      <c r="M15" s="6">
        <v>0.16900000000000001</v>
      </c>
      <c r="N15" s="5">
        <v>0.04</v>
      </c>
      <c r="O15" s="5">
        <v>4.6100000000000003</v>
      </c>
      <c r="P15" s="5">
        <v>100.5</v>
      </c>
      <c r="Q15" s="7">
        <v>44</v>
      </c>
      <c r="R15" s="7">
        <v>18</v>
      </c>
      <c r="S15" s="7">
        <v>54</v>
      </c>
      <c r="T15" s="7">
        <v>51</v>
      </c>
      <c r="U15" s="8">
        <v>152.02096950273747</v>
      </c>
      <c r="V15" s="8">
        <v>4.452937249580093</v>
      </c>
      <c r="W15" s="8">
        <v>7.2518133684581532</v>
      </c>
      <c r="X15" s="8">
        <v>1.2276727379512771</v>
      </c>
      <c r="Y15" s="8">
        <v>0.48426469781881515</v>
      </c>
      <c r="Z15" s="8">
        <v>6.1231756222067864</v>
      </c>
      <c r="AA15" s="8">
        <v>11.857234584797666</v>
      </c>
      <c r="AB15" s="8">
        <v>1.4587727613972092</v>
      </c>
      <c r="AC15" s="8">
        <v>5.0179563067754245</v>
      </c>
      <c r="AD15" s="8">
        <v>1.1023471189867313</v>
      </c>
      <c r="AE15" s="8">
        <v>0.3380403734328537</v>
      </c>
      <c r="AF15" s="8">
        <v>1.0456329165693454</v>
      </c>
      <c r="AG15" s="8">
        <v>0.17731975590110002</v>
      </c>
      <c r="AH15" s="8">
        <v>0.96203624171690016</v>
      </c>
      <c r="AI15" s="8">
        <v>0.18612066258171511</v>
      </c>
      <c r="AJ15" s="8">
        <v>0.52257117517930718</v>
      </c>
      <c r="AK15" s="8">
        <v>0.11129596093743588</v>
      </c>
      <c r="AL15" s="8">
        <v>0.6363485483113811</v>
      </c>
      <c r="AM15" s="8">
        <v>0.10177521691389339</v>
      </c>
      <c r="AN15" s="8">
        <v>5.4433871890853788E-2</v>
      </c>
      <c r="AO15" s="8">
        <v>1.119666846901054</v>
      </c>
      <c r="AP15" s="8">
        <v>74.600023952005174</v>
      </c>
      <c r="AQ15" s="8">
        <v>0.15172970159372365</v>
      </c>
      <c r="AR15" s="8">
        <v>1.9663151658063187</v>
      </c>
      <c r="AS15" s="8">
        <v>0.94298176502464803</v>
      </c>
      <c r="AT15" s="9">
        <v>71.063619183425985</v>
      </c>
      <c r="AU15" s="9">
        <v>115.84536722518817</v>
      </c>
      <c r="AV15" s="9">
        <v>6.1873483275404491</v>
      </c>
      <c r="AW15" s="9">
        <v>22.066596839786396</v>
      </c>
      <c r="AX15" s="9">
        <v>47.506012366278149</v>
      </c>
      <c r="AY15" s="9">
        <v>149.97421658062302</v>
      </c>
      <c r="AZ15" s="9">
        <v>17.785742274440988</v>
      </c>
      <c r="BA15" s="9">
        <v>0.6985286716125757</v>
      </c>
      <c r="BB15" s="9">
        <v>0.48515258147531626</v>
      </c>
      <c r="BC15" s="9">
        <v>2.4648935797283431</v>
      </c>
      <c r="BD15" s="10">
        <f t="shared" si="0"/>
        <v>72.558139534883722</v>
      </c>
      <c r="BE15" s="10">
        <f t="shared" si="1"/>
        <v>68.496621621621628</v>
      </c>
    </row>
    <row r="16" spans="1:57" x14ac:dyDescent="0.25">
      <c r="A16" s="3">
        <v>29815</v>
      </c>
      <c r="B16"/>
      <c r="C16">
        <v>9</v>
      </c>
      <c r="D16">
        <v>9</v>
      </c>
      <c r="E16" s="5">
        <v>56.33</v>
      </c>
      <c r="F16" s="5">
        <v>15.32</v>
      </c>
      <c r="G16" s="5">
        <v>9.42</v>
      </c>
      <c r="H16" s="6">
        <v>5.7000000000000002E-2</v>
      </c>
      <c r="I16" s="5">
        <v>4.9000000000000004</v>
      </c>
      <c r="J16" s="5">
        <v>0.72</v>
      </c>
      <c r="K16" s="5">
        <v>0.99</v>
      </c>
      <c r="L16" s="5">
        <v>3.3</v>
      </c>
      <c r="M16" s="6">
        <v>1.33</v>
      </c>
      <c r="N16" s="5">
        <v>0.18</v>
      </c>
      <c r="O16" s="5">
        <v>6.77</v>
      </c>
      <c r="P16" s="5">
        <v>99.32</v>
      </c>
      <c r="Q16" s="7">
        <v>54</v>
      </c>
      <c r="R16" s="7">
        <v>34</v>
      </c>
      <c r="S16" s="7">
        <v>116</v>
      </c>
      <c r="T16" s="7">
        <v>87</v>
      </c>
      <c r="U16" s="8">
        <v>233.91776524856743</v>
      </c>
      <c r="V16" s="8">
        <v>8.473544055389187</v>
      </c>
      <c r="W16" s="8">
        <v>21.183036200841894</v>
      </c>
      <c r="X16" s="8">
        <v>3.6218533953819367</v>
      </c>
      <c r="Y16" s="8">
        <v>0.86749404427681842</v>
      </c>
      <c r="Z16" s="8">
        <v>14.726187996177854</v>
      </c>
      <c r="AA16" s="8">
        <v>31.701721249192804</v>
      </c>
      <c r="AB16" s="8">
        <v>3.7387345848655307</v>
      </c>
      <c r="AC16" s="8">
        <v>15.192783155501257</v>
      </c>
      <c r="AD16" s="8">
        <v>3.1523534774060127</v>
      </c>
      <c r="AE16" s="8">
        <v>1.1706256835183904</v>
      </c>
      <c r="AF16" s="8">
        <v>2.7019853321081158</v>
      </c>
      <c r="AG16" s="8">
        <v>0.38877561952291867</v>
      </c>
      <c r="AH16" s="8">
        <v>2.2499260540890504</v>
      </c>
      <c r="AI16" s="8">
        <v>0.37496729414336222</v>
      </c>
      <c r="AJ16" s="8">
        <v>0.87049355945308771</v>
      </c>
      <c r="AK16" s="8">
        <v>0.1318216484832245</v>
      </c>
      <c r="AL16" s="8">
        <v>0.67362304677807605</v>
      </c>
      <c r="AM16" s="8">
        <v>9.5983899201620898E-2</v>
      </c>
      <c r="AN16" s="8">
        <v>0.21968221253217859</v>
      </c>
      <c r="AO16" s="8">
        <v>2.4399827601015152</v>
      </c>
      <c r="AP16" s="8">
        <v>41.922234585829841</v>
      </c>
      <c r="AQ16" s="8">
        <v>0.28554460365280543</v>
      </c>
      <c r="AR16" s="8">
        <v>2.6249065488687733</v>
      </c>
      <c r="AS16" s="8">
        <v>1.6047869700534454</v>
      </c>
      <c r="AT16" s="9">
        <v>176.20562000742314</v>
      </c>
      <c r="AU16" s="9">
        <v>220.0160943262018</v>
      </c>
      <c r="AV16" s="9">
        <v>37.725964323109118</v>
      </c>
      <c r="AW16" s="9">
        <v>73.954165434663338</v>
      </c>
      <c r="AX16" s="9">
        <v>273.80984856985208</v>
      </c>
      <c r="AY16" s="9">
        <v>417.11545475076997</v>
      </c>
      <c r="AZ16" s="9">
        <v>318.30600110949916</v>
      </c>
      <c r="BA16" s="9">
        <v>4.6625692588985297</v>
      </c>
      <c r="BB16" s="9">
        <v>0.5862609692069749</v>
      </c>
      <c r="BC16" s="9">
        <v>7.3340807289452048</v>
      </c>
      <c r="BD16" s="10">
        <f t="shared" si="0"/>
        <v>82.744702320887981</v>
      </c>
      <c r="BE16" s="10">
        <f t="shared" si="1"/>
        <v>76.947877485223003</v>
      </c>
    </row>
    <row r="17" spans="1:57" x14ac:dyDescent="0.25">
      <c r="A17" s="3">
        <v>29816</v>
      </c>
      <c r="B17">
        <v>7</v>
      </c>
      <c r="C17">
        <v>7</v>
      </c>
      <c r="D17" s="4">
        <v>26</v>
      </c>
      <c r="E17" s="5">
        <v>73.25</v>
      </c>
      <c r="F17" s="5">
        <v>11.27</v>
      </c>
      <c r="G17" s="5">
        <v>4.8899999999999997</v>
      </c>
      <c r="H17" s="6">
        <v>8.9999999999999993E-3</v>
      </c>
      <c r="I17" s="5">
        <v>0.61</v>
      </c>
      <c r="J17" s="5">
        <v>0.31</v>
      </c>
      <c r="K17" s="5">
        <v>1.71</v>
      </c>
      <c r="L17" s="5">
        <v>2.5299999999999998</v>
      </c>
      <c r="M17" s="6">
        <v>0.16200000000000001</v>
      </c>
      <c r="N17" s="5">
        <v>0.03</v>
      </c>
      <c r="O17" s="5">
        <v>3.82</v>
      </c>
      <c r="P17" s="5">
        <v>98.6</v>
      </c>
      <c r="Q17" s="7">
        <v>52</v>
      </c>
      <c r="R17" s="7">
        <v>17</v>
      </c>
      <c r="S17" s="7">
        <v>52</v>
      </c>
      <c r="T17" s="7">
        <v>7100</v>
      </c>
      <c r="U17" s="8">
        <v>213.55543464431523</v>
      </c>
      <c r="V17" s="8">
        <v>2.5101725561059727</v>
      </c>
      <c r="W17" s="8">
        <v>4.2356175324998286</v>
      </c>
      <c r="X17" s="8">
        <v>1.0338817039600905</v>
      </c>
      <c r="Y17" s="8">
        <v>0.42221109381124883</v>
      </c>
      <c r="Z17" s="8">
        <v>5.0503015401555729</v>
      </c>
      <c r="AA17" s="8">
        <v>10.190750628772054</v>
      </c>
      <c r="AB17" s="8">
        <v>1.1258960102932218</v>
      </c>
      <c r="AC17" s="8">
        <v>4.2269971468839751</v>
      </c>
      <c r="AD17" s="8">
        <v>0.88275780224575229</v>
      </c>
      <c r="AE17" s="8">
        <v>0.44972618965599354</v>
      </c>
      <c r="AF17" s="8">
        <v>0.73013892378597245</v>
      </c>
      <c r="AG17" s="8">
        <v>0.11159213709173112</v>
      </c>
      <c r="AH17" s="8">
        <v>0.60517593092974242</v>
      </c>
      <c r="AI17" s="8">
        <v>9.8787412699553087E-2</v>
      </c>
      <c r="AJ17" s="8">
        <v>0.28474983901815692</v>
      </c>
      <c r="AK17" s="8">
        <v>5.3583917558058344E-2</v>
      </c>
      <c r="AL17" s="8">
        <v>0.33231359000006461</v>
      </c>
      <c r="AM17" s="8">
        <v>6.4277920088154084E-2</v>
      </c>
      <c r="AN17" s="8">
        <v>3.6252207631093672E-2</v>
      </c>
      <c r="AO17" s="8">
        <v>3.684489002824515</v>
      </c>
      <c r="AP17" s="8">
        <v>5718.2946673224578</v>
      </c>
      <c r="AQ17" s="8">
        <v>0.20585125377475522</v>
      </c>
      <c r="AR17" s="8">
        <v>1.8204057987801634</v>
      </c>
      <c r="AS17" s="8">
        <v>2.7233016342095264</v>
      </c>
      <c r="AT17" s="9">
        <v>94.597608186174654</v>
      </c>
      <c r="AU17" s="9">
        <v>101.27447985816124</v>
      </c>
      <c r="AV17" s="9">
        <v>10.33012188158072</v>
      </c>
      <c r="AW17" s="9">
        <v>28.526096001976445</v>
      </c>
      <c r="AX17" s="9">
        <v>975.89059662850411</v>
      </c>
      <c r="AY17" s="9">
        <v>9839.4424788790711</v>
      </c>
      <c r="AZ17" s="9">
        <v>61.025657509557533</v>
      </c>
      <c r="BA17" s="9">
        <v>5.8782076368510854</v>
      </c>
      <c r="BB17" s="9">
        <v>0.44603724165787484</v>
      </c>
      <c r="BC17" s="9">
        <v>77.55644826195963</v>
      </c>
      <c r="BD17" s="10">
        <f t="shared" si="0"/>
        <v>60.852713178294572</v>
      </c>
      <c r="BE17" s="10">
        <f t="shared" si="1"/>
        <v>56.468172484599592</v>
      </c>
    </row>
    <row r="18" spans="1:57" x14ac:dyDescent="0.25">
      <c r="A18" s="3">
        <v>29817</v>
      </c>
      <c r="B18">
        <v>7</v>
      </c>
      <c r="C18">
        <v>7</v>
      </c>
      <c r="D18" s="4">
        <v>26</v>
      </c>
      <c r="E18" s="5">
        <v>68.25</v>
      </c>
      <c r="F18" s="5">
        <v>12.1</v>
      </c>
      <c r="G18" s="5">
        <v>4.9400000000000004</v>
      </c>
      <c r="H18" s="6">
        <v>7.3999999999999996E-2</v>
      </c>
      <c r="I18" s="5">
        <v>5.32</v>
      </c>
      <c r="J18" s="5">
        <v>0.47</v>
      </c>
      <c r="K18" s="5">
        <v>0.7</v>
      </c>
      <c r="L18" s="5">
        <v>1.86</v>
      </c>
      <c r="M18" s="6">
        <v>0.17399999999999999</v>
      </c>
      <c r="N18" s="5">
        <v>0.04</v>
      </c>
      <c r="O18" s="5">
        <v>5.09</v>
      </c>
      <c r="P18" s="5">
        <v>99.02</v>
      </c>
      <c r="Q18" s="7">
        <v>42</v>
      </c>
      <c r="R18" s="7">
        <v>17</v>
      </c>
      <c r="S18" s="7">
        <v>55</v>
      </c>
      <c r="T18" s="7">
        <v>4180</v>
      </c>
      <c r="U18" s="8">
        <v>192.49564151719494</v>
      </c>
      <c r="V18" s="8">
        <v>5.0097367445990866</v>
      </c>
      <c r="W18" s="8">
        <v>14.192637528927689</v>
      </c>
      <c r="X18" s="8">
        <v>0.73145361402736242</v>
      </c>
      <c r="Y18" s="8">
        <v>0.33037744913427236</v>
      </c>
      <c r="Z18" s="8">
        <v>6.0795295222136865</v>
      </c>
      <c r="AA18" s="8">
        <v>12.682356195611085</v>
      </c>
      <c r="AB18" s="8">
        <v>1.4291129934959488</v>
      </c>
      <c r="AC18" s="8">
        <v>5.1047757617759011</v>
      </c>
      <c r="AD18" s="8">
        <v>1.11991495949608</v>
      </c>
      <c r="AE18" s="8">
        <v>0.37745819171585693</v>
      </c>
      <c r="AF18" s="8">
        <v>0.97068776466102202</v>
      </c>
      <c r="AG18" s="8">
        <v>0.17356981065291069</v>
      </c>
      <c r="AH18" s="8">
        <v>1.0524632765315514</v>
      </c>
      <c r="AI18" s="8">
        <v>0.20993361375469241</v>
      </c>
      <c r="AJ18" s="8">
        <v>0.58413794816411768</v>
      </c>
      <c r="AK18" s="8">
        <v>0.12077866476989778</v>
      </c>
      <c r="AL18" s="8">
        <v>0.72719282672135521</v>
      </c>
      <c r="AM18" s="8">
        <v>0.11954652217670679</v>
      </c>
      <c r="AN18" s="8">
        <v>3.4652905846480273E-2</v>
      </c>
      <c r="AO18" s="8">
        <v>3.6398153336300223</v>
      </c>
      <c r="AP18" s="8">
        <v>61.835936788783343</v>
      </c>
      <c r="AQ18" s="8">
        <v>0.32374292422868123</v>
      </c>
      <c r="AR18" s="8">
        <v>1.9793726764855066</v>
      </c>
      <c r="AS18" s="8">
        <v>3.2411839139989818</v>
      </c>
      <c r="AT18" s="9">
        <v>80.038046364289229</v>
      </c>
      <c r="AU18" s="9">
        <v>103.17735603768024</v>
      </c>
      <c r="AV18" s="9">
        <v>8.4469048060594467</v>
      </c>
      <c r="AW18" s="9">
        <v>18.521747266295009</v>
      </c>
      <c r="AX18" s="9">
        <v>812.51285921420674</v>
      </c>
      <c r="AY18" s="9">
        <v>8649.3826452728772</v>
      </c>
      <c r="AZ18" s="9">
        <v>75.738991170518673</v>
      </c>
      <c r="BA18" s="9">
        <v>1.7560945908548531</v>
      </c>
      <c r="BB18" s="9">
        <v>0.36590956184334789</v>
      </c>
      <c r="BC18" s="9">
        <v>47.537056367597856</v>
      </c>
      <c r="BD18" s="10">
        <f t="shared" si="0"/>
        <v>85.988023952095801</v>
      </c>
      <c r="BE18" s="10">
        <f t="shared" si="1"/>
        <v>80.031201248049939</v>
      </c>
    </row>
    <row r="19" spans="1:57" x14ac:dyDescent="0.25">
      <c r="A19" s="3">
        <v>29818</v>
      </c>
      <c r="B19"/>
      <c r="C19">
        <v>9</v>
      </c>
      <c r="D19">
        <v>1</v>
      </c>
      <c r="E19" s="5">
        <v>51.58</v>
      </c>
      <c r="F19" s="5">
        <v>15.1</v>
      </c>
      <c r="G19" s="5">
        <v>8.49</v>
      </c>
      <c r="H19" s="6">
        <v>0.126</v>
      </c>
      <c r="I19" s="5">
        <v>8.0399999999999991</v>
      </c>
      <c r="J19" s="5">
        <v>3.55</v>
      </c>
      <c r="K19" s="5">
        <v>2.61</v>
      </c>
      <c r="L19" s="5">
        <v>7.0000000000000007E-2</v>
      </c>
      <c r="M19" s="6">
        <v>1.6319999999999999</v>
      </c>
      <c r="N19" s="5">
        <v>0.81</v>
      </c>
      <c r="O19" s="5">
        <v>6.92</v>
      </c>
      <c r="P19" s="5">
        <v>98.94</v>
      </c>
      <c r="Q19" s="7">
        <v>217</v>
      </c>
      <c r="R19" s="7">
        <v>23</v>
      </c>
      <c r="S19" s="7">
        <v>169</v>
      </c>
      <c r="T19" s="7">
        <v>131</v>
      </c>
      <c r="U19" s="8">
        <v>10.41446159489003</v>
      </c>
      <c r="V19" s="8">
        <v>22.870270995383752</v>
      </c>
      <c r="W19" s="8">
        <v>17.800246855276335</v>
      </c>
      <c r="X19" s="8">
        <v>2.5270335258713095</v>
      </c>
      <c r="Y19" s="8">
        <v>0.32560251606662083</v>
      </c>
      <c r="Z19" s="8">
        <v>40.988311816797399</v>
      </c>
      <c r="AA19" s="8">
        <v>91.734465619464672</v>
      </c>
      <c r="AB19" s="8">
        <v>11.33857587781859</v>
      </c>
      <c r="AC19" s="8">
        <v>45.509878201431754</v>
      </c>
      <c r="AD19" s="8">
        <v>7.7929164014244181</v>
      </c>
      <c r="AE19" s="8">
        <v>2.5445879969312566</v>
      </c>
      <c r="AF19" s="8">
        <v>5.823060022803551</v>
      </c>
      <c r="AG19" s="8">
        <v>0.81307754494911366</v>
      </c>
      <c r="AH19" s="8">
        <v>4.5100546420816832</v>
      </c>
      <c r="AI19" s="8">
        <v>0.89325081478206414</v>
      </c>
      <c r="AJ19" s="8">
        <v>2.4919363853080272</v>
      </c>
      <c r="AK19" s="8">
        <v>0.35422531854266909</v>
      </c>
      <c r="AL19" s="8">
        <v>2.2763395355170686</v>
      </c>
      <c r="AM19" s="8">
        <v>0.32257624397611007</v>
      </c>
      <c r="AN19" s="8">
        <v>0.12323353165205217</v>
      </c>
      <c r="AO19" s="8">
        <v>9.8222707874698223E-2</v>
      </c>
      <c r="AP19" s="8">
        <v>842.14329729096335</v>
      </c>
      <c r="AQ19" s="8">
        <v>0.20407129003054134</v>
      </c>
      <c r="AR19" s="8">
        <v>4.7512513327750252</v>
      </c>
      <c r="AS19" s="8">
        <v>1.719391640664967</v>
      </c>
      <c r="AT19" s="9">
        <v>156.3209484354563</v>
      </c>
      <c r="AU19" s="9">
        <v>261.61309309785406</v>
      </c>
      <c r="AV19" s="9">
        <v>30.860162298351892</v>
      </c>
      <c r="AW19" s="9">
        <v>149.98386934867216</v>
      </c>
      <c r="AX19" s="9">
        <v>0</v>
      </c>
      <c r="AY19" s="9">
        <v>538.5028879281133</v>
      </c>
      <c r="AZ19" s="9">
        <v>130.98440045430254</v>
      </c>
      <c r="BA19" s="9">
        <v>0.32220303005980699</v>
      </c>
      <c r="BB19" s="9">
        <v>0.57434835075109092</v>
      </c>
      <c r="BC19" s="9">
        <v>5.4629021168376939</v>
      </c>
      <c r="BD19" s="10">
        <f t="shared" si="0"/>
        <v>56.832515767344077</v>
      </c>
      <c r="BE19" s="10">
        <f t="shared" si="1"/>
        <v>86.048932847475271</v>
      </c>
    </row>
    <row r="20" spans="1:57" x14ac:dyDescent="0.25">
      <c r="A20" s="3">
        <v>29819</v>
      </c>
      <c r="B20">
        <v>7</v>
      </c>
      <c r="C20">
        <v>7</v>
      </c>
      <c r="D20" s="4">
        <v>26</v>
      </c>
      <c r="E20" s="5">
        <v>58.13</v>
      </c>
      <c r="F20" s="5">
        <v>17.59</v>
      </c>
      <c r="G20" s="5">
        <v>5.91</v>
      </c>
      <c r="H20" s="6">
        <v>0.01</v>
      </c>
      <c r="I20" s="5">
        <v>0.47</v>
      </c>
      <c r="J20" s="5">
        <v>0.96</v>
      </c>
      <c r="K20" s="5">
        <v>4.1900000000000004</v>
      </c>
      <c r="L20" s="5">
        <v>2.87</v>
      </c>
      <c r="M20" s="6">
        <v>0.26100000000000001</v>
      </c>
      <c r="N20" s="5">
        <v>0.01</v>
      </c>
      <c r="O20" s="5">
        <v>4.72</v>
      </c>
      <c r="P20" s="5">
        <v>95.12</v>
      </c>
      <c r="Q20" s="7">
        <v>116</v>
      </c>
      <c r="R20" s="7">
        <v>29</v>
      </c>
      <c r="S20" s="7">
        <v>86</v>
      </c>
      <c r="T20" s="7">
        <v>9160</v>
      </c>
      <c r="U20" s="8">
        <v>1118.8767608266</v>
      </c>
      <c r="V20" s="8">
        <v>7.1032031464094407</v>
      </c>
      <c r="W20" s="8">
        <v>4.1482548794992846</v>
      </c>
      <c r="X20" s="8">
        <v>1.0883544103466518</v>
      </c>
      <c r="Y20" s="8">
        <v>0.55603612472634067</v>
      </c>
      <c r="Z20" s="8">
        <v>13.931873357349236</v>
      </c>
      <c r="AA20" s="8">
        <v>26.338272314582078</v>
      </c>
      <c r="AB20" s="8">
        <v>2.8090622382175878</v>
      </c>
      <c r="AC20" s="8">
        <v>10.208536874720847</v>
      </c>
      <c r="AD20" s="8">
        <v>1.838608105320956</v>
      </c>
      <c r="AE20" s="8">
        <v>1.3784638200320039</v>
      </c>
      <c r="AF20" s="8">
        <v>1.5998328822747805</v>
      </c>
      <c r="AG20" s="8">
        <v>0.24592693694478324</v>
      </c>
      <c r="AH20" s="8">
        <v>1.4250045056187084</v>
      </c>
      <c r="AI20" s="8">
        <v>0.28386185078175885</v>
      </c>
      <c r="AJ20" s="8">
        <v>0.83087313586130496</v>
      </c>
      <c r="AK20" s="8">
        <v>0.13615872884198393</v>
      </c>
      <c r="AL20" s="8">
        <v>0.92044318627067112</v>
      </c>
      <c r="AM20" s="8">
        <v>0.17010163429295891</v>
      </c>
      <c r="AN20" s="8">
        <v>5.9102394739313488E-2</v>
      </c>
      <c r="AO20" s="8">
        <v>16.402572853454515</v>
      </c>
      <c r="AP20" s="8">
        <v>5364.8476291895868</v>
      </c>
      <c r="AQ20" s="8">
        <v>0.42827990272343841</v>
      </c>
      <c r="AR20" s="8">
        <v>3.1411923443212157</v>
      </c>
      <c r="AS20" s="8">
        <v>13.633892878717258</v>
      </c>
      <c r="AT20" s="9">
        <v>169.92921261352561</v>
      </c>
      <c r="AU20" s="9">
        <v>345.45926412793796</v>
      </c>
      <c r="AV20" s="9">
        <v>20.237755532107016</v>
      </c>
      <c r="AW20" s="9">
        <v>67.062533977188991</v>
      </c>
      <c r="AX20" s="9">
        <v>1559.2414129256367</v>
      </c>
      <c r="AY20" s="9">
        <v>22095.92110339948</v>
      </c>
      <c r="AZ20" s="9">
        <v>91.560089218163483</v>
      </c>
      <c r="BA20" s="9">
        <v>8.1970784091846838</v>
      </c>
      <c r="BB20" s="9">
        <v>0.55786491319648601</v>
      </c>
      <c r="BC20" s="9">
        <v>8.1195808827885525</v>
      </c>
      <c r="BD20" s="10">
        <f t="shared" si="0"/>
        <v>39.340400471142523</v>
      </c>
      <c r="BE20" s="10">
        <f t="shared" si="1"/>
        <v>47.470238095238088</v>
      </c>
    </row>
    <row r="21" spans="1:57" x14ac:dyDescent="0.25">
      <c r="A21" s="3">
        <v>29820</v>
      </c>
      <c r="B21">
        <v>19</v>
      </c>
      <c r="C21">
        <v>1</v>
      </c>
      <c r="D21">
        <v>1</v>
      </c>
      <c r="E21" s="5">
        <v>92.87</v>
      </c>
      <c r="F21" s="5">
        <v>0.28999999999999998</v>
      </c>
      <c r="G21" s="5">
        <v>6.65</v>
      </c>
      <c r="H21" s="6">
        <v>2.4E-2</v>
      </c>
      <c r="I21" s="5">
        <v>0.05</v>
      </c>
      <c r="J21" s="5">
        <v>0.36</v>
      </c>
      <c r="K21" s="5">
        <v>0.11</v>
      </c>
      <c r="L21" s="5">
        <v>0.01</v>
      </c>
      <c r="M21" s="6">
        <v>4.0000000000000001E-3</v>
      </c>
      <c r="N21" s="5">
        <v>0.04</v>
      </c>
      <c r="O21" s="5">
        <v>0.49</v>
      </c>
      <c r="P21" s="5">
        <v>100.9</v>
      </c>
      <c r="Q21" s="7">
        <v>8</v>
      </c>
      <c r="R21" s="7">
        <v>0</v>
      </c>
      <c r="S21" s="7">
        <v>3</v>
      </c>
      <c r="T21" s="7">
        <v>90</v>
      </c>
      <c r="U21" s="8">
        <v>267.41036953388186</v>
      </c>
      <c r="V21" s="8">
        <v>14.228065601063607</v>
      </c>
      <c r="W21" s="8">
        <v>10.737364635408181</v>
      </c>
      <c r="X21" s="8">
        <v>3.2167658175233558</v>
      </c>
      <c r="Y21" s="8">
        <v>3.9999452416554329</v>
      </c>
      <c r="Z21" s="8">
        <v>13.528171702311269</v>
      </c>
      <c r="AA21" s="8">
        <v>27.746855630344815</v>
      </c>
      <c r="AB21" s="8">
        <v>3.3509116228535567</v>
      </c>
      <c r="AC21" s="8">
        <v>12.796875601632454</v>
      </c>
      <c r="AD21" s="8">
        <v>2.6589079767685813</v>
      </c>
      <c r="AE21" s="8">
        <v>0.95398760798847027</v>
      </c>
      <c r="AF21" s="8">
        <v>2.7466818040941847</v>
      </c>
      <c r="AG21" s="8">
        <v>0.44458753423139297</v>
      </c>
      <c r="AH21" s="8">
        <v>2.851457254907821</v>
      </c>
      <c r="AI21" s="8">
        <v>0.57255831786744593</v>
      </c>
      <c r="AJ21" s="8">
        <v>1.5903466806548934</v>
      </c>
      <c r="AK21" s="8">
        <v>0.26382566015027609</v>
      </c>
      <c r="AL21" s="8">
        <v>1.3429868520813228</v>
      </c>
      <c r="AM21" s="8">
        <v>0.16933458473355936</v>
      </c>
      <c r="AN21" s="8">
        <v>0.23013961505809227</v>
      </c>
      <c r="AO21" s="8">
        <v>3.9829683423680562</v>
      </c>
      <c r="AP21" s="8">
        <v>27.347251500432129</v>
      </c>
      <c r="AQ21" s="8">
        <v>0.20111001677917836</v>
      </c>
      <c r="AR21" s="8">
        <v>2.6145897583140076</v>
      </c>
      <c r="AS21" s="8">
        <v>0.24243225482923159</v>
      </c>
      <c r="AT21" s="9">
        <v>62.582115305532049</v>
      </c>
      <c r="AU21" s="9">
        <v>250.68295227726796</v>
      </c>
      <c r="AV21" s="9">
        <v>28.081769936938262</v>
      </c>
      <c r="AW21" s="9">
        <v>91.760775871527642</v>
      </c>
      <c r="AX21" s="9">
        <v>44.774909408866506</v>
      </c>
      <c r="AY21" s="9">
        <v>189.3002956822973</v>
      </c>
      <c r="AZ21" s="9">
        <v>8.394297067541574</v>
      </c>
      <c r="BA21" s="9">
        <v>0.29470627606141181</v>
      </c>
      <c r="BB21" s="9">
        <v>0.98713899551024764</v>
      </c>
      <c r="BC21" s="9">
        <v>1.2866625557569165</v>
      </c>
      <c r="BD21" s="10">
        <f t="shared" si="0"/>
        <v>11.320754716981133</v>
      </c>
      <c r="BE21" s="10">
        <f t="shared" si="1"/>
        <v>98.240469208211138</v>
      </c>
    </row>
    <row r="22" spans="1:57" x14ac:dyDescent="0.25">
      <c r="A22" s="3">
        <v>29821</v>
      </c>
      <c r="B22"/>
      <c r="C22">
        <v>18</v>
      </c>
      <c r="D22" s="4"/>
      <c r="E22" s="5">
        <v>50.23</v>
      </c>
      <c r="F22" s="5">
        <v>16.739999999999998</v>
      </c>
      <c r="G22" s="5">
        <v>6.89</v>
      </c>
      <c r="H22" s="6">
        <v>9.7000000000000003E-2</v>
      </c>
      <c r="I22" s="5">
        <v>3.6</v>
      </c>
      <c r="J22" s="5">
        <v>8.18</v>
      </c>
      <c r="K22" s="5">
        <v>5.0199999999999996</v>
      </c>
      <c r="L22" s="5">
        <v>1.27</v>
      </c>
      <c r="M22" s="6">
        <v>0.99199999999999999</v>
      </c>
      <c r="N22" s="5">
        <v>0.13</v>
      </c>
      <c r="O22" s="5">
        <v>5.81</v>
      </c>
      <c r="P22" s="5">
        <v>98.97</v>
      </c>
      <c r="Q22" s="7">
        <v>260</v>
      </c>
      <c r="R22" s="7">
        <v>26</v>
      </c>
      <c r="S22" s="7">
        <v>77</v>
      </c>
      <c r="T22" s="7">
        <v>6</v>
      </c>
      <c r="U22" s="8">
        <v>0</v>
      </c>
      <c r="V22" s="8">
        <v>0.38036728825956684</v>
      </c>
      <c r="W22" s="8">
        <v>0</v>
      </c>
      <c r="X22" s="8">
        <v>0.16883041599239276</v>
      </c>
      <c r="Y22" s="8">
        <v>0</v>
      </c>
      <c r="Z22" s="8">
        <v>0.27261176317020441</v>
      </c>
      <c r="AA22" s="8">
        <v>0.49703931537680907</v>
      </c>
      <c r="AB22" s="8">
        <v>7.4136566136690452E-2</v>
      </c>
      <c r="AC22" s="8">
        <v>0.21606943900065231</v>
      </c>
      <c r="AD22" s="8">
        <v>0</v>
      </c>
      <c r="AE22" s="8">
        <v>0</v>
      </c>
      <c r="AF22" s="8">
        <v>0</v>
      </c>
      <c r="AG22" s="8">
        <v>0</v>
      </c>
      <c r="AH22" s="8">
        <v>3.2903072521217401E-2</v>
      </c>
      <c r="AI22" s="8">
        <v>7.5905165214821702E-3</v>
      </c>
      <c r="AJ22" s="8">
        <v>4.2833716400594975E-2</v>
      </c>
      <c r="AK22" s="8">
        <v>0</v>
      </c>
      <c r="AL22" s="8">
        <v>0</v>
      </c>
      <c r="AM22" s="8">
        <v>1.667489002093327E-2</v>
      </c>
      <c r="AN22" s="8">
        <v>0</v>
      </c>
      <c r="AO22" s="8">
        <v>2.9252699868175958E-2</v>
      </c>
      <c r="AP22" s="8">
        <v>7.6358686647426293</v>
      </c>
      <c r="AQ22" s="8">
        <v>0.16157387591092298</v>
      </c>
      <c r="AR22" s="8">
        <v>3.5456398051526915E-2</v>
      </c>
      <c r="AS22" s="8">
        <v>0.16907113231236917</v>
      </c>
      <c r="AT22" s="9">
        <v>30.106881315758553</v>
      </c>
      <c r="AU22" s="9">
        <v>5.2204277518524744</v>
      </c>
      <c r="AV22" s="9">
        <v>1.5876582484825914</v>
      </c>
      <c r="AW22" s="9">
        <v>5.0901001211244479</v>
      </c>
      <c r="AX22" s="9">
        <v>0</v>
      </c>
      <c r="AY22" s="9">
        <v>85.294465183974296</v>
      </c>
      <c r="AZ22" s="9">
        <v>5.2093296517475123</v>
      </c>
      <c r="BA22" s="9">
        <v>0.1301294622864736</v>
      </c>
      <c r="BB22" s="9">
        <v>0.43553272083568811</v>
      </c>
      <c r="BC22" s="9">
        <v>0.58568651539387595</v>
      </c>
      <c r="BD22" s="10">
        <f t="shared" si="0"/>
        <v>26.950747094631986</v>
      </c>
      <c r="BE22" s="10">
        <f t="shared" si="1"/>
        <v>62.514898688915373</v>
      </c>
    </row>
    <row r="23" spans="1:57" x14ac:dyDescent="0.25">
      <c r="A23" s="3">
        <v>29822</v>
      </c>
      <c r="B23">
        <v>7</v>
      </c>
      <c r="C23">
        <v>7</v>
      </c>
      <c r="D23" s="4">
        <v>26</v>
      </c>
      <c r="E23" s="5">
        <v>84.04</v>
      </c>
      <c r="F23" s="5">
        <v>6.14</v>
      </c>
      <c r="G23" s="5">
        <v>4.59</v>
      </c>
      <c r="H23" s="6">
        <v>7.0000000000000001E-3</v>
      </c>
      <c r="I23" s="5">
        <v>0.27</v>
      </c>
      <c r="J23" s="5">
        <v>0.26</v>
      </c>
      <c r="K23" s="5">
        <v>0.47</v>
      </c>
      <c r="L23" s="5">
        <v>1.64</v>
      </c>
      <c r="M23" s="6">
        <v>9.0999999999999998E-2</v>
      </c>
      <c r="N23" s="5">
        <v>0.02</v>
      </c>
      <c r="O23" s="5">
        <v>3.36</v>
      </c>
      <c r="P23" s="5">
        <v>100.9</v>
      </c>
      <c r="Q23" s="7">
        <v>30</v>
      </c>
      <c r="R23" s="7">
        <v>9</v>
      </c>
      <c r="S23" s="7">
        <v>31</v>
      </c>
      <c r="T23" s="7">
        <v>517</v>
      </c>
      <c r="U23" s="8">
        <v>167.91911791608806</v>
      </c>
      <c r="V23" s="8">
        <v>4.2654543353756473</v>
      </c>
      <c r="W23" s="8">
        <v>2.8446757354049828</v>
      </c>
      <c r="X23" s="8">
        <v>1.0021607164273125</v>
      </c>
      <c r="Y23" s="8">
        <v>0.36815592558790949</v>
      </c>
      <c r="Z23" s="8">
        <v>4.1265983246451254</v>
      </c>
      <c r="AA23" s="8">
        <v>7.4458607320781036</v>
      </c>
      <c r="AB23" s="8">
        <v>0.89650471059855297</v>
      </c>
      <c r="AC23" s="8">
        <v>3.660500528212403</v>
      </c>
      <c r="AD23" s="8">
        <v>0.71321885733875012</v>
      </c>
      <c r="AE23" s="8">
        <v>0.59208115455597721</v>
      </c>
      <c r="AF23" s="8">
        <v>0.76324554089592245</v>
      </c>
      <c r="AG23" s="8">
        <v>0.11014723412264103</v>
      </c>
      <c r="AH23" s="8">
        <v>0.66977846684561637</v>
      </c>
      <c r="AI23" s="8">
        <v>0.15680387729660225</v>
      </c>
      <c r="AJ23" s="8">
        <v>0.46496428721012306</v>
      </c>
      <c r="AK23" s="8">
        <v>8.7855122293447468E-2</v>
      </c>
      <c r="AL23" s="8">
        <v>0.53170730507800346</v>
      </c>
      <c r="AM23" s="8">
        <v>0.10033364824982925</v>
      </c>
      <c r="AN23" s="8">
        <v>5.6856925129555876E-2</v>
      </c>
      <c r="AO23" s="8">
        <v>5.5161239529054757</v>
      </c>
      <c r="AP23" s="8">
        <v>471.54730310789705</v>
      </c>
      <c r="AQ23" s="8">
        <v>0.24665353525685685</v>
      </c>
      <c r="AR23" s="8">
        <v>1.1083833478728295</v>
      </c>
      <c r="AS23" s="8">
        <v>3.4170168727271619</v>
      </c>
      <c r="AT23" s="9">
        <v>103.89935279465463</v>
      </c>
      <c r="AU23" s="9">
        <v>118.03102918824143</v>
      </c>
      <c r="AV23" s="9">
        <v>5.2156628558241627</v>
      </c>
      <c r="AW23" s="9">
        <v>16.810221015885691</v>
      </c>
      <c r="AX23" s="9">
        <v>383.00866577050004</v>
      </c>
      <c r="AY23" s="9">
        <v>65.839966201357171</v>
      </c>
      <c r="AZ23" s="9">
        <v>22.640018662895844</v>
      </c>
      <c r="BA23" s="9">
        <v>4.7975834768251104</v>
      </c>
      <c r="BB23" s="9">
        <v>4.8151613660100532</v>
      </c>
      <c r="BC23" s="9">
        <v>4.8893690950979547</v>
      </c>
      <c r="BD23" s="10">
        <f t="shared" si="0"/>
        <v>72.348484848484858</v>
      </c>
      <c r="BE23" s="10">
        <f t="shared" si="1"/>
        <v>69.727403156384511</v>
      </c>
    </row>
    <row r="24" spans="1:57" x14ac:dyDescent="0.25">
      <c r="A24" s="3">
        <v>29823</v>
      </c>
      <c r="B24">
        <v>7</v>
      </c>
      <c r="C24">
        <v>7</v>
      </c>
      <c r="D24" s="4">
        <v>26</v>
      </c>
      <c r="E24" s="5">
        <v>75.650000000000006</v>
      </c>
      <c r="F24" s="5">
        <v>4.9400000000000004</v>
      </c>
      <c r="G24" s="5">
        <v>11.34</v>
      </c>
      <c r="H24" s="6">
        <v>7.0000000000000001E-3</v>
      </c>
      <c r="I24" s="5">
        <v>0.3</v>
      </c>
      <c r="J24" s="5">
        <v>0.11</v>
      </c>
      <c r="K24" s="5">
        <v>0.34</v>
      </c>
      <c r="L24" s="5">
        <v>1.33</v>
      </c>
      <c r="M24" s="6">
        <v>6.7000000000000004E-2</v>
      </c>
      <c r="N24" s="5">
        <v>0.02</v>
      </c>
      <c r="O24" s="5">
        <v>6.54</v>
      </c>
      <c r="P24" s="5">
        <v>100.6</v>
      </c>
      <c r="Q24" s="7">
        <v>20</v>
      </c>
      <c r="R24" s="7">
        <v>7</v>
      </c>
      <c r="S24" s="7">
        <v>24</v>
      </c>
      <c r="T24" s="7">
        <v>2240</v>
      </c>
      <c r="U24" s="8">
        <v>105.86911617840923</v>
      </c>
      <c r="V24" s="8">
        <v>1.5301741901435939</v>
      </c>
      <c r="W24" s="8">
        <v>2.6115722551986043</v>
      </c>
      <c r="X24" s="8">
        <v>0.76304921854389152</v>
      </c>
      <c r="Y24" s="8">
        <v>0.37110919694803429</v>
      </c>
      <c r="Z24" s="8">
        <v>1.4962962440648473</v>
      </c>
      <c r="AA24" s="8">
        <v>2.9074380336539138</v>
      </c>
      <c r="AB24" s="8">
        <v>0.34494527378399653</v>
      </c>
      <c r="AC24" s="8">
        <v>1.2614406043714725</v>
      </c>
      <c r="AD24" s="8">
        <v>0.25510624482401312</v>
      </c>
      <c r="AE24" s="8">
        <v>0.12085608312748594</v>
      </c>
      <c r="AF24" s="8">
        <v>0.19850463531920062</v>
      </c>
      <c r="AG24" s="8">
        <v>3.571373679085911E-2</v>
      </c>
      <c r="AH24" s="8">
        <v>0.25739388729772933</v>
      </c>
      <c r="AI24" s="8">
        <v>6.0203208499874233E-2</v>
      </c>
      <c r="AJ24" s="8">
        <v>0.1999034442309712</v>
      </c>
      <c r="AK24" s="8">
        <v>4.7055803980663995E-2</v>
      </c>
      <c r="AL24" s="8">
        <v>0.29755795806612401</v>
      </c>
      <c r="AM24" s="8">
        <v>6.0654024221216928E-2</v>
      </c>
      <c r="AN24" s="8">
        <v>4.2106905952753751E-2</v>
      </c>
      <c r="AO24" s="8">
        <v>8.9540185740394804</v>
      </c>
      <c r="AP24" s="8">
        <v>230.94246067012671</v>
      </c>
      <c r="AQ24" s="8">
        <v>0.28912120078148718</v>
      </c>
      <c r="AR24" s="8">
        <v>0.76320645533250442</v>
      </c>
      <c r="AS24" s="8">
        <v>1.1136422609218475</v>
      </c>
      <c r="AT24" s="9">
        <v>88.731762185902923</v>
      </c>
      <c r="AU24" s="9">
        <v>79.63936136273955</v>
      </c>
      <c r="AV24" s="9">
        <v>1.1275138005168255</v>
      </c>
      <c r="AW24" s="9">
        <v>7.3686320110580885</v>
      </c>
      <c r="AX24" s="9">
        <v>78.939223346188541</v>
      </c>
      <c r="AY24" s="9">
        <v>32.037285826401224</v>
      </c>
      <c r="AZ24" s="9">
        <v>85.826935862521864</v>
      </c>
      <c r="BA24" s="9">
        <v>1.9394590165247168</v>
      </c>
      <c r="BB24" s="9">
        <v>6.1839980814712758</v>
      </c>
      <c r="BC24" s="9">
        <v>5.8462848386219708</v>
      </c>
      <c r="BD24" s="10">
        <f t="shared" si="0"/>
        <v>78.365384615384613</v>
      </c>
      <c r="BE24" s="10">
        <f t="shared" si="1"/>
        <v>87.453042824943651</v>
      </c>
    </row>
    <row r="25" spans="1:57" x14ac:dyDescent="0.25">
      <c r="A25" s="3">
        <v>29824</v>
      </c>
      <c r="B25">
        <v>7</v>
      </c>
      <c r="C25">
        <v>7</v>
      </c>
      <c r="D25" s="4">
        <v>26</v>
      </c>
      <c r="E25" s="5">
        <v>75.09</v>
      </c>
      <c r="F25" s="5">
        <v>6.19</v>
      </c>
      <c r="G25" s="5">
        <v>7.62</v>
      </c>
      <c r="H25" s="6">
        <v>2.1999999999999999E-2</v>
      </c>
      <c r="I25" s="5">
        <v>0.81</v>
      </c>
      <c r="J25" s="5">
        <v>1.01</v>
      </c>
      <c r="K25" s="5">
        <v>0.79</v>
      </c>
      <c r="L25" s="5">
        <v>1.01</v>
      </c>
      <c r="M25" s="6">
        <v>0.2</v>
      </c>
      <c r="N25" s="5">
        <v>0.05</v>
      </c>
      <c r="O25" s="5">
        <v>5.57</v>
      </c>
      <c r="P25" s="5">
        <v>98.36</v>
      </c>
      <c r="Q25" s="7">
        <v>48</v>
      </c>
      <c r="R25" s="7">
        <v>11</v>
      </c>
      <c r="S25" s="7">
        <v>31</v>
      </c>
      <c r="T25" s="7">
        <v>13400</v>
      </c>
      <c r="U25" s="8">
        <v>49.977279627721728</v>
      </c>
      <c r="V25" s="8">
        <v>4.683967742377555</v>
      </c>
      <c r="W25" s="8">
        <v>4.5563379920158109</v>
      </c>
      <c r="X25" s="8">
        <v>1.6937326362841758</v>
      </c>
      <c r="Y25" s="8">
        <v>0.28328073671918852</v>
      </c>
      <c r="Z25" s="8">
        <v>4.1355041235127139</v>
      </c>
      <c r="AA25" s="8">
        <v>8.2569182569729005</v>
      </c>
      <c r="AB25" s="8">
        <v>1.0293206353890421</v>
      </c>
      <c r="AC25" s="8">
        <v>4.4782170819155329</v>
      </c>
      <c r="AD25" s="8">
        <v>0.98042248306242852</v>
      </c>
      <c r="AE25" s="8">
        <v>0.93704565464928058</v>
      </c>
      <c r="AF25" s="8">
        <v>0.87310924725321537</v>
      </c>
      <c r="AG25" s="8">
        <v>0.13296693504043375</v>
      </c>
      <c r="AH25" s="8">
        <v>0.75571198796771544</v>
      </c>
      <c r="AI25" s="8">
        <v>0.16542352442593722</v>
      </c>
      <c r="AJ25" s="8">
        <v>0.50398831547326262</v>
      </c>
      <c r="AK25" s="8">
        <v>8.1570732429278217E-2</v>
      </c>
      <c r="AL25" s="8">
        <v>0.57146644052252449</v>
      </c>
      <c r="AM25" s="8">
        <v>9.6509202920698825E-2</v>
      </c>
      <c r="AN25" s="8">
        <v>0.10935040111081537</v>
      </c>
      <c r="AO25" s="8">
        <v>10.387680334448534</v>
      </c>
      <c r="AP25" s="8">
        <v>1863.0375889538368</v>
      </c>
      <c r="AQ25" s="8">
        <v>0.16166662390361361</v>
      </c>
      <c r="AR25" s="8">
        <v>1.2282690970173571</v>
      </c>
      <c r="AS25" s="8">
        <v>2.9941741029646014</v>
      </c>
      <c r="AT25" s="9">
        <v>125.29006022600421</v>
      </c>
      <c r="AU25" s="9">
        <v>210.5692866264742</v>
      </c>
      <c r="AV25" s="9">
        <v>11.983409126490397</v>
      </c>
      <c r="AW25" s="9">
        <v>52.807795663887724</v>
      </c>
      <c r="AX25" s="9">
        <v>3097.1139003114395</v>
      </c>
      <c r="AY25" s="9">
        <v>2075.1197165639783</v>
      </c>
      <c r="AZ25" s="9">
        <v>1045.083879956702</v>
      </c>
      <c r="BA25" s="9">
        <v>31.319249063807941</v>
      </c>
      <c r="BB25" s="9">
        <v>11.886144481357002</v>
      </c>
      <c r="BC25" s="9">
        <v>180.06105264066304</v>
      </c>
      <c r="BD25" s="10">
        <f t="shared" si="0"/>
        <v>50.276243093922652</v>
      </c>
      <c r="BE25" s="10">
        <f t="shared" si="1"/>
        <v>82.404692082111453</v>
      </c>
    </row>
    <row r="26" spans="1:57" x14ac:dyDescent="0.25">
      <c r="A26" s="3">
        <v>29825</v>
      </c>
      <c r="B26">
        <v>19</v>
      </c>
      <c r="C26">
        <v>1</v>
      </c>
      <c r="D26">
        <v>1</v>
      </c>
      <c r="E26" s="5">
        <v>88.24</v>
      </c>
      <c r="F26" s="5">
        <v>1.61</v>
      </c>
      <c r="G26" s="5">
        <v>2.33</v>
      </c>
      <c r="H26" s="6">
        <v>8.9999999999999993E-3</v>
      </c>
      <c r="I26" s="5">
        <v>0.08</v>
      </c>
      <c r="J26" s="5">
        <v>3.26</v>
      </c>
      <c r="K26" s="5">
        <v>0.05</v>
      </c>
      <c r="L26" s="5">
        <v>0.47</v>
      </c>
      <c r="M26" s="6">
        <v>0.01</v>
      </c>
      <c r="N26" s="5">
        <v>2.39</v>
      </c>
      <c r="O26" s="5">
        <v>1.35</v>
      </c>
      <c r="P26" s="5">
        <v>99.8</v>
      </c>
      <c r="Q26" s="7">
        <v>20</v>
      </c>
      <c r="R26" s="7">
        <v>1</v>
      </c>
      <c r="S26" s="7">
        <v>5</v>
      </c>
      <c r="T26" s="7">
        <v>6260</v>
      </c>
      <c r="U26" s="8">
        <v>25.654224966660578</v>
      </c>
      <c r="V26" s="8">
        <v>27.259652694560437</v>
      </c>
      <c r="W26" s="8">
        <v>0</v>
      </c>
      <c r="X26" s="8">
        <v>0.36179871401090369</v>
      </c>
      <c r="Y26" s="8">
        <v>0.12326141738311298</v>
      </c>
      <c r="Z26" s="8">
        <v>11.003117777864066</v>
      </c>
      <c r="AA26" s="8">
        <v>8.947121541968702</v>
      </c>
      <c r="AB26" s="8">
        <v>1.7184223538614707</v>
      </c>
      <c r="AC26" s="8">
        <v>7.2306744564953611</v>
      </c>
      <c r="AD26" s="8">
        <v>1.4744231241068917</v>
      </c>
      <c r="AE26" s="8">
        <v>0.47514715390748929</v>
      </c>
      <c r="AF26" s="8">
        <v>2.1543158349513467</v>
      </c>
      <c r="AG26" s="8">
        <v>0.31316494571038189</v>
      </c>
      <c r="AH26" s="8">
        <v>2.2132443084045832</v>
      </c>
      <c r="AI26" s="8">
        <v>0.54647023704499309</v>
      </c>
      <c r="AJ26" s="8">
        <v>1.6309884471461598</v>
      </c>
      <c r="AK26" s="8">
        <v>0.27155988428642663</v>
      </c>
      <c r="AL26" s="8">
        <v>1.4045669831101464</v>
      </c>
      <c r="AM26" s="8">
        <v>0.21399078718646442</v>
      </c>
      <c r="AN26" s="8">
        <v>0</v>
      </c>
      <c r="AO26" s="8">
        <v>6.923868622625367</v>
      </c>
      <c r="AP26" s="8">
        <v>2760.5696150390709</v>
      </c>
      <c r="AQ26" s="8">
        <v>0.56062452235412341</v>
      </c>
      <c r="AR26" s="8">
        <v>0.17933179304803196</v>
      </c>
      <c r="AS26" s="8">
        <v>16.901756381629195</v>
      </c>
      <c r="AT26" s="9">
        <v>148.82292084869644</v>
      </c>
      <c r="AU26" s="9">
        <v>24.4274020361207</v>
      </c>
      <c r="AV26" s="9">
        <v>0.9229504734145455</v>
      </c>
      <c r="AW26" s="9">
        <v>9.579051465632622</v>
      </c>
      <c r="AX26" s="9">
        <v>2793.6290364184274</v>
      </c>
      <c r="AY26" s="9">
        <v>148.46661017732259</v>
      </c>
      <c r="AZ26" s="9">
        <v>69.16160363958943</v>
      </c>
      <c r="BA26" s="9">
        <v>26.794578806045767</v>
      </c>
      <c r="BB26" s="9">
        <v>6.6547690189581727</v>
      </c>
      <c r="BC26" s="9">
        <v>48.653467208150538</v>
      </c>
      <c r="BD26" s="10">
        <f t="shared" si="0"/>
        <v>14.248704663212434</v>
      </c>
      <c r="BE26" s="10">
        <f t="shared" si="1"/>
        <v>82.25255972696246</v>
      </c>
    </row>
    <row r="27" spans="1:57" x14ac:dyDescent="0.25">
      <c r="A27" s="3">
        <v>29826</v>
      </c>
      <c r="B27">
        <v>7</v>
      </c>
      <c r="C27">
        <v>7</v>
      </c>
      <c r="D27" s="4">
        <v>26</v>
      </c>
      <c r="E27" s="5">
        <v>78.05</v>
      </c>
      <c r="F27" s="5">
        <v>8.64</v>
      </c>
      <c r="G27" s="5">
        <v>4.95</v>
      </c>
      <c r="H27" s="6">
        <v>0.01</v>
      </c>
      <c r="I27" s="5">
        <v>0.37</v>
      </c>
      <c r="J27" s="5">
        <v>0.17</v>
      </c>
      <c r="K27" s="5">
        <v>0.74</v>
      </c>
      <c r="L27" s="5">
        <v>2.31</v>
      </c>
      <c r="M27" s="6">
        <v>0.17199999999999999</v>
      </c>
      <c r="N27" s="5">
        <v>0.02</v>
      </c>
      <c r="O27" s="5">
        <v>3.51</v>
      </c>
      <c r="P27" s="5">
        <v>98.93</v>
      </c>
      <c r="Q27" s="7">
        <v>16</v>
      </c>
      <c r="R27" s="7">
        <v>13</v>
      </c>
      <c r="S27" s="7">
        <v>46</v>
      </c>
      <c r="T27" s="7">
        <v>166</v>
      </c>
      <c r="U27" s="8">
        <v>283.07670585859069</v>
      </c>
      <c r="V27" s="8">
        <v>2.5426118396005415</v>
      </c>
      <c r="W27" s="8">
        <v>4.5210912205397387</v>
      </c>
      <c r="X27" s="8">
        <v>1.2346699448175464</v>
      </c>
      <c r="Y27" s="8">
        <v>0.54915189822683597</v>
      </c>
      <c r="Z27" s="8">
        <v>4.7407145603398089</v>
      </c>
      <c r="AA27" s="8">
        <v>9.406829334319367</v>
      </c>
      <c r="AB27" s="8">
        <v>1.1938484183493197</v>
      </c>
      <c r="AC27" s="8">
        <v>3.9825080705749833</v>
      </c>
      <c r="AD27" s="8">
        <v>0.9119736550395785</v>
      </c>
      <c r="AE27" s="8">
        <v>0.24426950448646848</v>
      </c>
      <c r="AF27" s="8">
        <v>0.73743835712128725</v>
      </c>
      <c r="AG27" s="8">
        <v>0.10314458712138079</v>
      </c>
      <c r="AH27" s="8">
        <v>0.57438808236740002</v>
      </c>
      <c r="AI27" s="8">
        <v>0.10320832571090152</v>
      </c>
      <c r="AJ27" s="8">
        <v>0.35692590976510752</v>
      </c>
      <c r="AK27" s="8">
        <v>0.15214210165608663</v>
      </c>
      <c r="AL27" s="8">
        <v>0.36434310635044082</v>
      </c>
      <c r="AM27" s="8">
        <v>8.2499154438117284E-2</v>
      </c>
      <c r="AN27" s="8">
        <v>4.8578644308694192E-2</v>
      </c>
      <c r="AO27" s="8">
        <v>1.3169159950041525</v>
      </c>
      <c r="AP27" s="8">
        <v>114.65682199032429</v>
      </c>
      <c r="AQ27" s="8">
        <v>0.3307895453116243</v>
      </c>
      <c r="AR27" s="8">
        <v>1.5157548371638789</v>
      </c>
      <c r="AS27" s="8">
        <v>1.1242240331003028</v>
      </c>
      <c r="AT27" s="9">
        <v>62.299099774509379</v>
      </c>
      <c r="AU27" s="9">
        <v>33.890650857955087</v>
      </c>
      <c r="AV27" s="9">
        <v>5.8912143156392469</v>
      </c>
      <c r="AW27" s="9">
        <v>10.923607979966143</v>
      </c>
      <c r="AX27" s="9">
        <v>124.48611782634858</v>
      </c>
      <c r="AY27" s="9">
        <v>281.91946134045884</v>
      </c>
      <c r="AZ27" s="9">
        <v>22.015393267118537</v>
      </c>
      <c r="BA27" s="9">
        <v>0.68026515682517052</v>
      </c>
      <c r="BB27" s="9">
        <v>1.7229295788006282</v>
      </c>
      <c r="BC27" s="9">
        <v>3.4990827950144769</v>
      </c>
      <c r="BD27" s="10">
        <f t="shared" si="0"/>
        <v>74.651810584958227</v>
      </c>
      <c r="BE27" s="10">
        <f t="shared" si="1"/>
        <v>63.560334528076453</v>
      </c>
    </row>
    <row r="28" spans="1:57" x14ac:dyDescent="0.25">
      <c r="A28" s="3">
        <v>29827</v>
      </c>
      <c r="B28">
        <v>7</v>
      </c>
      <c r="C28">
        <v>7</v>
      </c>
      <c r="D28" s="4">
        <v>26</v>
      </c>
      <c r="E28" s="5">
        <v>71.209999999999994</v>
      </c>
      <c r="F28" s="5">
        <v>10.82</v>
      </c>
      <c r="G28" s="5">
        <v>5.47</v>
      </c>
      <c r="H28" s="6">
        <v>3.9E-2</v>
      </c>
      <c r="I28" s="5">
        <v>1.32</v>
      </c>
      <c r="J28" s="5">
        <v>2.8</v>
      </c>
      <c r="K28" s="5">
        <v>1.47</v>
      </c>
      <c r="L28" s="5">
        <v>2.08</v>
      </c>
      <c r="M28" s="6">
        <v>0.16</v>
      </c>
      <c r="N28" s="5">
        <v>0.05</v>
      </c>
      <c r="O28" s="5">
        <v>5.41</v>
      </c>
      <c r="P28" s="5">
        <v>100.8</v>
      </c>
      <c r="Q28" s="7">
        <v>71</v>
      </c>
      <c r="R28" s="7">
        <v>15</v>
      </c>
      <c r="S28" s="7">
        <v>58</v>
      </c>
      <c r="T28" s="7">
        <v>33</v>
      </c>
      <c r="U28" s="8">
        <v>108.22547909061821</v>
      </c>
      <c r="V28" s="8">
        <v>5.6096020608524544</v>
      </c>
      <c r="W28" s="8">
        <v>7.1489920359477095</v>
      </c>
      <c r="X28" s="8">
        <v>1.6643443536905946</v>
      </c>
      <c r="Y28" s="8">
        <v>0.91550620955555961</v>
      </c>
      <c r="Z28" s="8">
        <v>5.8175629329072871</v>
      </c>
      <c r="AA28" s="8">
        <v>11.748898465914031</v>
      </c>
      <c r="AB28" s="8">
        <v>1.3686314842424327</v>
      </c>
      <c r="AC28" s="8">
        <v>4.9617088843359687</v>
      </c>
      <c r="AD28" s="8">
        <v>0.97706334006108375</v>
      </c>
      <c r="AE28" s="8">
        <v>0.4177884625343562</v>
      </c>
      <c r="AF28" s="8">
        <v>1.0072921757562896</v>
      </c>
      <c r="AG28" s="8">
        <v>0.16086801646953425</v>
      </c>
      <c r="AH28" s="8">
        <v>0.98702644374289461</v>
      </c>
      <c r="AI28" s="8">
        <v>0.21009583308398039</v>
      </c>
      <c r="AJ28" s="8">
        <v>0.67834209931839207</v>
      </c>
      <c r="AK28" s="8">
        <v>0.10987797840729298</v>
      </c>
      <c r="AL28" s="8">
        <v>0.73782811743977073</v>
      </c>
      <c r="AM28" s="8">
        <v>0.13274350189448622</v>
      </c>
      <c r="AN28" s="8">
        <v>0.10245069525078539</v>
      </c>
      <c r="AO28" s="8">
        <v>1.7516568740371414</v>
      </c>
      <c r="AP28" s="8">
        <v>27.998344641858399</v>
      </c>
      <c r="AQ28" s="8">
        <v>0.6070462484246093</v>
      </c>
      <c r="AR28" s="8">
        <v>1.9716581689928057</v>
      </c>
      <c r="AS28" s="8">
        <v>1.9820946956893442</v>
      </c>
      <c r="AT28" s="9">
        <v>54.844253582039627</v>
      </c>
      <c r="AU28" s="9">
        <v>73.848683427142205</v>
      </c>
      <c r="AV28" s="9">
        <v>9.6118944807325022</v>
      </c>
      <c r="AW28" s="9">
        <v>20.914064565291955</v>
      </c>
      <c r="AX28" s="9">
        <v>96.42184554648226</v>
      </c>
      <c r="AY28" s="9">
        <v>76.749935756598404</v>
      </c>
      <c r="AZ28" s="9">
        <v>11.607472517078381</v>
      </c>
      <c r="BA28" s="9">
        <v>0.7304105266281895</v>
      </c>
      <c r="BB28" s="9">
        <v>1.1820400683492585</v>
      </c>
      <c r="BC28" s="9">
        <v>4.1033661774154151</v>
      </c>
      <c r="BD28" s="10">
        <f t="shared" si="0"/>
        <v>44.328552803129085</v>
      </c>
      <c r="BE28" s="10">
        <f t="shared" si="1"/>
        <v>65.667311411992259</v>
      </c>
    </row>
    <row r="29" spans="1:57" x14ac:dyDescent="0.25">
      <c r="A29" s="3">
        <v>29828</v>
      </c>
      <c r="B29">
        <v>7</v>
      </c>
      <c r="C29">
        <v>7</v>
      </c>
      <c r="D29" s="4">
        <v>26</v>
      </c>
      <c r="E29" s="5">
        <v>59.35</v>
      </c>
      <c r="F29" s="5">
        <v>19.79</v>
      </c>
      <c r="G29" s="5">
        <v>6.63</v>
      </c>
      <c r="H29" s="6">
        <v>2.3E-2</v>
      </c>
      <c r="I29" s="5">
        <v>1.42</v>
      </c>
      <c r="J29" s="5">
        <v>0.71</v>
      </c>
      <c r="K29" s="5">
        <v>1.19</v>
      </c>
      <c r="L29" s="5">
        <v>5.24</v>
      </c>
      <c r="M29" s="6">
        <v>0.28000000000000003</v>
      </c>
      <c r="N29" s="5">
        <v>0.02</v>
      </c>
      <c r="O29" s="5">
        <v>5.62</v>
      </c>
      <c r="P29" s="5">
        <v>100.3</v>
      </c>
      <c r="Q29" s="7">
        <v>60</v>
      </c>
      <c r="R29" s="7">
        <v>31</v>
      </c>
      <c r="S29" s="7">
        <v>88</v>
      </c>
      <c r="T29" s="7">
        <v>424</v>
      </c>
      <c r="U29" s="8">
        <v>225.9323250764547</v>
      </c>
      <c r="V29" s="8">
        <v>7.0251949946150605</v>
      </c>
      <c r="W29" s="8">
        <v>9.4285388463090989</v>
      </c>
      <c r="X29" s="8">
        <v>1.9337596633918486</v>
      </c>
      <c r="Y29" s="8">
        <v>0.93607219068419412</v>
      </c>
      <c r="Z29" s="8">
        <v>7.8382841343134224</v>
      </c>
      <c r="AA29" s="8">
        <v>16.588345636985789</v>
      </c>
      <c r="AB29" s="8">
        <v>1.876014308508746</v>
      </c>
      <c r="AC29" s="8">
        <v>7.0926593708078194</v>
      </c>
      <c r="AD29" s="8">
        <v>1.384214682907692</v>
      </c>
      <c r="AE29" s="8">
        <v>0.53592985524343317</v>
      </c>
      <c r="AF29" s="8">
        <v>1.3188471687405809</v>
      </c>
      <c r="AG29" s="8">
        <v>0.20129363760056254</v>
      </c>
      <c r="AH29" s="8">
        <v>1.3873832334779721</v>
      </c>
      <c r="AI29" s="8">
        <v>0.29796592312485337</v>
      </c>
      <c r="AJ29" s="8">
        <v>0.91266564007680995</v>
      </c>
      <c r="AK29" s="8">
        <v>0.14492012208446894</v>
      </c>
      <c r="AL29" s="8">
        <v>1.0807883042974917</v>
      </c>
      <c r="AM29" s="8">
        <v>0.17937969521166211</v>
      </c>
      <c r="AN29" s="8">
        <v>7.9878073475707745E-2</v>
      </c>
      <c r="AO29" s="8">
        <v>14.793440651595729</v>
      </c>
      <c r="AP29" s="8">
        <v>35.238298033717975</v>
      </c>
      <c r="AQ29" s="8">
        <v>7.8632045996158501E-2</v>
      </c>
      <c r="AR29" s="8">
        <v>3.1281560341134873</v>
      </c>
      <c r="AS29" s="8">
        <v>4.0906906472568059</v>
      </c>
      <c r="AT29" s="9">
        <v>137.94585710438668</v>
      </c>
      <c r="AU29" s="9">
        <v>221.35962918316426</v>
      </c>
      <c r="AV29" s="9">
        <v>14.990955436418139</v>
      </c>
      <c r="AW29" s="9">
        <v>39.805539108965675</v>
      </c>
      <c r="AX29" s="9">
        <v>134.53211132205641</v>
      </c>
      <c r="AY29" s="9">
        <v>74.163471170603032</v>
      </c>
      <c r="AZ29" s="9">
        <v>15.2477740164643</v>
      </c>
      <c r="BA29" s="9">
        <v>0.97270797688716482</v>
      </c>
      <c r="BB29" s="9">
        <v>1.1906708092597629</v>
      </c>
      <c r="BC29" s="9">
        <v>2.9367965768345345</v>
      </c>
      <c r="BD29" s="10">
        <f t="shared" si="0"/>
        <v>77.803738317757023</v>
      </c>
      <c r="BE29" s="10">
        <f t="shared" si="1"/>
        <v>55.59392265193371</v>
      </c>
    </row>
    <row r="30" spans="1:57" x14ac:dyDescent="0.25">
      <c r="A30" s="3">
        <v>29829</v>
      </c>
      <c r="B30">
        <v>7</v>
      </c>
      <c r="C30">
        <v>7</v>
      </c>
      <c r="D30" s="4">
        <v>26</v>
      </c>
      <c r="E30" s="5">
        <v>67.069999999999993</v>
      </c>
      <c r="F30" s="5">
        <v>15.99</v>
      </c>
      <c r="G30" s="5">
        <v>5.72</v>
      </c>
      <c r="H30" s="6">
        <v>1.2E-2</v>
      </c>
      <c r="I30" s="5">
        <v>0.49</v>
      </c>
      <c r="J30" s="5">
        <v>0.5</v>
      </c>
      <c r="K30" s="5">
        <v>0.95</v>
      </c>
      <c r="L30" s="5">
        <v>4.1100000000000003</v>
      </c>
      <c r="M30" s="6">
        <v>0.22600000000000001</v>
      </c>
      <c r="N30" s="5">
        <v>0</v>
      </c>
      <c r="O30" s="5">
        <v>4.68</v>
      </c>
      <c r="P30" s="5">
        <v>99.74</v>
      </c>
      <c r="Q30" s="7">
        <v>58</v>
      </c>
      <c r="R30" s="7">
        <v>21</v>
      </c>
      <c r="S30" s="7">
        <v>75</v>
      </c>
      <c r="T30" s="7">
        <v>771</v>
      </c>
      <c r="U30" s="8">
        <v>153.24851995398285</v>
      </c>
      <c r="V30" s="8">
        <v>5.2783142146208437</v>
      </c>
      <c r="W30" s="8">
        <v>6.6864274197483571</v>
      </c>
      <c r="X30" s="8">
        <v>2.1072425282449854</v>
      </c>
      <c r="Y30" s="8">
        <v>0.75062188780858952</v>
      </c>
      <c r="Z30" s="8">
        <v>5.5036139355191684</v>
      </c>
      <c r="AA30" s="8">
        <v>11.533248952464534</v>
      </c>
      <c r="AB30" s="8">
        <v>1.3236336344217463</v>
      </c>
      <c r="AC30" s="8">
        <v>5.0317272411714908</v>
      </c>
      <c r="AD30" s="8">
        <v>1.0091285737507965</v>
      </c>
      <c r="AE30" s="8">
        <v>0.58412379809940496</v>
      </c>
      <c r="AF30" s="8">
        <v>0.94984615264173944</v>
      </c>
      <c r="AG30" s="8">
        <v>0.15265639143312421</v>
      </c>
      <c r="AH30" s="8">
        <v>1.0630136594491075</v>
      </c>
      <c r="AI30" s="8">
        <v>0.21181622910783843</v>
      </c>
      <c r="AJ30" s="8">
        <v>0.62805246400519343</v>
      </c>
      <c r="AK30" s="8">
        <v>0.10617006864599933</v>
      </c>
      <c r="AL30" s="8">
        <v>0.81314986508870124</v>
      </c>
      <c r="AM30" s="8">
        <v>0.1250394247094227</v>
      </c>
      <c r="AN30" s="8">
        <v>0.12615697822000058</v>
      </c>
      <c r="AO30" s="8">
        <v>19.650742533065461</v>
      </c>
      <c r="AP30" s="8">
        <v>45.761027435778374</v>
      </c>
      <c r="AQ30" s="8">
        <v>7.5147178492883798E-2</v>
      </c>
      <c r="AR30" s="8">
        <v>2.8284682554252516</v>
      </c>
      <c r="AS30" s="8">
        <v>16.431197144874318</v>
      </c>
      <c r="AT30" s="9">
        <v>154.33957051507792</v>
      </c>
      <c r="AU30" s="9">
        <v>145.10984425188948</v>
      </c>
      <c r="AV30" s="9">
        <v>21.185826529392681</v>
      </c>
      <c r="AW30" s="9">
        <v>99.519942853256481</v>
      </c>
      <c r="AX30" s="9">
        <v>0</v>
      </c>
      <c r="AY30" s="9">
        <v>31.487117240389551</v>
      </c>
      <c r="AZ30" s="9">
        <v>1657.0876014157573</v>
      </c>
      <c r="BA30" s="9">
        <v>0.59437199138774321</v>
      </c>
      <c r="BB30" s="9">
        <v>0.73550416766965143</v>
      </c>
      <c r="BC30" s="9">
        <v>8.2645686460208285</v>
      </c>
      <c r="BD30" s="10">
        <f t="shared" si="0"/>
        <v>76.033057851239676</v>
      </c>
      <c r="BE30" s="10">
        <f t="shared" si="1"/>
        <v>55.102040816326536</v>
      </c>
    </row>
    <row r="31" spans="1:57" x14ac:dyDescent="0.25">
      <c r="A31" s="3">
        <v>29830</v>
      </c>
      <c r="B31">
        <v>7</v>
      </c>
      <c r="C31">
        <v>7</v>
      </c>
      <c r="D31" s="4">
        <v>26</v>
      </c>
      <c r="E31" s="5">
        <v>45.08</v>
      </c>
      <c r="F31" s="5">
        <v>11.3</v>
      </c>
      <c r="G31" s="5">
        <v>23.81</v>
      </c>
      <c r="H31" s="6">
        <v>6.0000000000000001E-3</v>
      </c>
      <c r="I31" s="5">
        <v>0.23</v>
      </c>
      <c r="J31" s="5">
        <v>0.76</v>
      </c>
      <c r="K31" s="5">
        <v>1.29</v>
      </c>
      <c r="L31" s="5">
        <v>2.19</v>
      </c>
      <c r="M31" s="6">
        <v>0.14799999999999999</v>
      </c>
      <c r="N31" s="5">
        <v>0</v>
      </c>
      <c r="O31" s="5">
        <v>13.4</v>
      </c>
      <c r="P31" s="5">
        <v>98.23</v>
      </c>
      <c r="Q31" s="7">
        <v>85</v>
      </c>
      <c r="R31" s="7">
        <v>9</v>
      </c>
      <c r="S31" s="7">
        <v>50</v>
      </c>
      <c r="T31" s="7">
        <v>3500</v>
      </c>
      <c r="U31" s="8">
        <v>76.06414557009154</v>
      </c>
      <c r="V31" s="8">
        <v>1.9258335697180982</v>
      </c>
      <c r="W31" s="8">
        <v>3.0195888831566888</v>
      </c>
      <c r="X31" s="8">
        <v>1.1762279710862871</v>
      </c>
      <c r="Y31" s="8">
        <v>0.33807708453919583</v>
      </c>
      <c r="Z31" s="8">
        <v>1.7382565378186492</v>
      </c>
      <c r="AA31" s="8">
        <v>3.8347097977706497</v>
      </c>
      <c r="AB31" s="8">
        <v>0.43772083745366613</v>
      </c>
      <c r="AC31" s="8">
        <v>1.7252543173163677</v>
      </c>
      <c r="AD31" s="8">
        <v>0.31984227841268997</v>
      </c>
      <c r="AE31" s="8">
        <v>0.3963908285893431</v>
      </c>
      <c r="AF31" s="8">
        <v>0.32201991482520448</v>
      </c>
      <c r="AG31" s="8">
        <v>5.9716346936881437E-2</v>
      </c>
      <c r="AH31" s="8">
        <v>0.40326078015711275</v>
      </c>
      <c r="AI31" s="8">
        <v>8.6460571284216553E-2</v>
      </c>
      <c r="AJ31" s="8">
        <v>0.24571550561139371</v>
      </c>
      <c r="AK31" s="8">
        <v>6.0146429930662E-2</v>
      </c>
      <c r="AL31" s="8">
        <v>0.33307946721518916</v>
      </c>
      <c r="AM31" s="8">
        <v>5.8949847116694196E-2</v>
      </c>
      <c r="AN31" s="8">
        <v>6.7507994604946192E-2</v>
      </c>
      <c r="AO31" s="8">
        <v>15.604237030834497</v>
      </c>
      <c r="AP31" s="8">
        <v>1622.1376382140361</v>
      </c>
      <c r="AQ31" s="8">
        <v>0.18384397054436985</v>
      </c>
      <c r="AR31" s="8">
        <v>1.5847549233118716</v>
      </c>
      <c r="AS31" s="8">
        <v>4.6122110407955823</v>
      </c>
      <c r="AT31" s="9">
        <v>68.023932787376665</v>
      </c>
      <c r="AU31" s="9">
        <v>142.40342143931068</v>
      </c>
      <c r="AV31" s="9">
        <v>20.674709602588212</v>
      </c>
      <c r="AW31" s="9">
        <v>45.559904015453256</v>
      </c>
      <c r="AX31" s="9">
        <v>561.10496793571485</v>
      </c>
      <c r="AY31" s="9">
        <v>974.68809979604532</v>
      </c>
      <c r="AZ31" s="9">
        <v>2642.8251720918856</v>
      </c>
      <c r="BA31" s="9">
        <v>26.336302326402915</v>
      </c>
      <c r="BB31" s="9">
        <v>6.5405838263559044</v>
      </c>
      <c r="BC31" s="9">
        <v>283.49356702600534</v>
      </c>
      <c r="BD31" s="10">
        <f t="shared" si="0"/>
        <v>54.138702460850112</v>
      </c>
      <c r="BE31" s="10">
        <f t="shared" si="1"/>
        <v>87.354651162790702</v>
      </c>
    </row>
    <row r="32" spans="1:57" x14ac:dyDescent="0.25">
      <c r="A32" s="3">
        <v>29831</v>
      </c>
      <c r="B32">
        <v>7</v>
      </c>
      <c r="C32">
        <v>7</v>
      </c>
      <c r="D32" s="4">
        <v>26</v>
      </c>
      <c r="E32" s="5">
        <v>67.5</v>
      </c>
      <c r="F32" s="5">
        <v>11.43</v>
      </c>
      <c r="G32" s="5">
        <v>7.99</v>
      </c>
      <c r="H32" s="6">
        <v>2.5999999999999999E-2</v>
      </c>
      <c r="I32" s="5">
        <v>0.91</v>
      </c>
      <c r="J32" s="5">
        <v>2.09</v>
      </c>
      <c r="K32" s="5">
        <v>2.36</v>
      </c>
      <c r="L32" s="5">
        <v>1.31</v>
      </c>
      <c r="M32" s="6">
        <v>0.16700000000000001</v>
      </c>
      <c r="N32" s="5">
        <v>0.27</v>
      </c>
      <c r="O32" s="5">
        <v>5.03</v>
      </c>
      <c r="P32" s="5">
        <v>99.09</v>
      </c>
      <c r="Q32" s="7">
        <v>123</v>
      </c>
      <c r="R32" s="7">
        <v>16</v>
      </c>
      <c r="S32" s="7">
        <v>55</v>
      </c>
      <c r="T32" s="7">
        <v>7700</v>
      </c>
      <c r="U32" s="8">
        <v>90.190166842175842</v>
      </c>
      <c r="V32" s="8">
        <v>12.158964438123576</v>
      </c>
      <c r="W32" s="8">
        <v>4.834576868722869</v>
      </c>
      <c r="X32" s="8">
        <v>2.2083955947438105</v>
      </c>
      <c r="Y32" s="8">
        <v>1.0401279348632708</v>
      </c>
      <c r="Z32" s="8">
        <v>9.6358767505623959</v>
      </c>
      <c r="AA32" s="8">
        <v>15.293852715855857</v>
      </c>
      <c r="AB32" s="8">
        <v>1.7648048993656362</v>
      </c>
      <c r="AC32" s="8">
        <v>6.52413180506871</v>
      </c>
      <c r="AD32" s="8">
        <v>1.1845313382892984</v>
      </c>
      <c r="AE32" s="8">
        <v>1.1831973332285268</v>
      </c>
      <c r="AF32" s="8">
        <v>1.3669591599875377</v>
      </c>
      <c r="AG32" s="8">
        <v>0.21934525857881126</v>
      </c>
      <c r="AH32" s="8">
        <v>1.484349628224696</v>
      </c>
      <c r="AI32" s="8">
        <v>0.36059993534671364</v>
      </c>
      <c r="AJ32" s="8">
        <v>1.2119730415359229</v>
      </c>
      <c r="AK32" s="8">
        <v>0.20092544333979731</v>
      </c>
      <c r="AL32" s="8">
        <v>1.4369751827573587</v>
      </c>
      <c r="AM32" s="8">
        <v>0.24507101877462853</v>
      </c>
      <c r="AN32" s="8">
        <v>0</v>
      </c>
      <c r="AO32" s="8">
        <v>12.013810284186071</v>
      </c>
      <c r="AP32" s="8">
        <v>1605.3943974901742</v>
      </c>
      <c r="AQ32" s="8">
        <v>0.59499333339047422</v>
      </c>
      <c r="AR32" s="8">
        <v>2.8765644532591894</v>
      </c>
      <c r="AS32" s="8">
        <v>23.979111469354404</v>
      </c>
      <c r="AT32" s="9">
        <v>88.456716207110489</v>
      </c>
      <c r="AU32" s="9">
        <v>90.848744268980838</v>
      </c>
      <c r="AV32" s="9">
        <v>34.449436693822847</v>
      </c>
      <c r="AW32" s="9">
        <v>58.748911036285755</v>
      </c>
      <c r="AX32" s="9">
        <v>759.7432171041936</v>
      </c>
      <c r="AY32" s="9">
        <v>4068.4832209841034</v>
      </c>
      <c r="AZ32" s="9">
        <v>2622.449836800055</v>
      </c>
      <c r="BA32" s="9">
        <v>8.6017136700435604</v>
      </c>
      <c r="BB32" s="9">
        <v>5.1564783057117269</v>
      </c>
      <c r="BC32" s="9">
        <v>18.623822682738762</v>
      </c>
      <c r="BD32" s="10">
        <f t="shared" si="0"/>
        <v>33.283358320839582</v>
      </c>
      <c r="BE32" s="10">
        <f t="shared" si="1"/>
        <v>70.803500397772467</v>
      </c>
    </row>
    <row r="33" spans="1:57" x14ac:dyDescent="0.25">
      <c r="A33" s="3">
        <v>29832</v>
      </c>
      <c r="B33">
        <v>7</v>
      </c>
      <c r="C33">
        <v>7</v>
      </c>
      <c r="D33" s="4">
        <v>26</v>
      </c>
      <c r="E33" s="5">
        <v>76.3</v>
      </c>
      <c r="F33" s="5">
        <v>10.220000000000001</v>
      </c>
      <c r="G33" s="5">
        <v>4.84</v>
      </c>
      <c r="H33" s="6">
        <v>1.0999999999999999E-2</v>
      </c>
      <c r="I33" s="5">
        <v>0.56000000000000005</v>
      </c>
      <c r="J33" s="5">
        <v>1.3</v>
      </c>
      <c r="K33" s="5">
        <v>3.26</v>
      </c>
      <c r="L33" s="5">
        <v>1.04</v>
      </c>
      <c r="M33" s="6">
        <v>0.155</v>
      </c>
      <c r="N33" s="5">
        <v>0.03</v>
      </c>
      <c r="O33" s="5">
        <v>2.86</v>
      </c>
      <c r="P33" s="5">
        <v>100.6</v>
      </c>
      <c r="Q33" s="7">
        <v>149</v>
      </c>
      <c r="R33" s="7">
        <v>19</v>
      </c>
      <c r="S33" s="7">
        <v>40</v>
      </c>
      <c r="T33" s="7">
        <v>960</v>
      </c>
      <c r="U33" s="8">
        <v>80.278813216230859</v>
      </c>
      <c r="V33" s="8">
        <v>4.3020176036638826</v>
      </c>
      <c r="W33" s="8">
        <v>3.4534676910970465</v>
      </c>
      <c r="X33" s="8">
        <v>1.0843888998358318</v>
      </c>
      <c r="Y33" s="8">
        <v>0.84180409917499865</v>
      </c>
      <c r="Z33" s="8">
        <v>4.3827398137925799</v>
      </c>
      <c r="AA33" s="8">
        <v>9.0630459763626146</v>
      </c>
      <c r="AB33" s="8">
        <v>1.1105374604947029</v>
      </c>
      <c r="AC33" s="8">
        <v>4.3418801714235498</v>
      </c>
      <c r="AD33" s="8">
        <v>0.90069437397417962</v>
      </c>
      <c r="AE33" s="8">
        <v>0.22712353923229781</v>
      </c>
      <c r="AF33" s="8">
        <v>0.80986484379263812</v>
      </c>
      <c r="AG33" s="8">
        <v>0.136173124726129</v>
      </c>
      <c r="AH33" s="8">
        <v>0.76610102345422981</v>
      </c>
      <c r="AI33" s="8">
        <v>0.16016742413406901</v>
      </c>
      <c r="AJ33" s="8">
        <v>0.52127432513530558</v>
      </c>
      <c r="AK33" s="8">
        <v>0.11265176393980261</v>
      </c>
      <c r="AL33" s="8">
        <v>0.64262511081183205</v>
      </c>
      <c r="AM33" s="8">
        <v>0.10483034450545348</v>
      </c>
      <c r="AN33" s="8">
        <v>0</v>
      </c>
      <c r="AO33" s="8">
        <v>0.90102021407729538</v>
      </c>
      <c r="AP33" s="8">
        <v>294.67538521616177</v>
      </c>
      <c r="AQ33" s="8">
        <v>0.41751881119324891</v>
      </c>
      <c r="AR33" s="8">
        <v>2.0496378715940904</v>
      </c>
      <c r="AS33" s="8">
        <v>1.322190099159368</v>
      </c>
      <c r="AT33" s="9">
        <v>59.17363370326219</v>
      </c>
      <c r="AU33" s="9">
        <v>71.401404453222625</v>
      </c>
      <c r="AV33" s="9">
        <v>10.383516678059937</v>
      </c>
      <c r="AW33" s="9">
        <v>20.123837944808155</v>
      </c>
      <c r="AX33" s="9">
        <v>62.527193624164852</v>
      </c>
      <c r="AY33" s="9">
        <v>1301.8807454811424</v>
      </c>
      <c r="AZ33" s="9">
        <v>86.75048052677073</v>
      </c>
      <c r="BA33" s="9">
        <v>1.1672269738138261</v>
      </c>
      <c r="BB33" s="9">
        <v>0.97027738403659258</v>
      </c>
      <c r="BC33" s="9">
        <v>2.5146593493179346</v>
      </c>
      <c r="BD33" s="10">
        <f t="shared" si="0"/>
        <v>25.974025974025977</v>
      </c>
      <c r="BE33" s="10">
        <f t="shared" si="1"/>
        <v>55.670103092783506</v>
      </c>
    </row>
    <row r="34" spans="1:57" x14ac:dyDescent="0.25">
      <c r="A34" s="3">
        <v>29833</v>
      </c>
      <c r="B34">
        <v>7</v>
      </c>
      <c r="C34">
        <v>7</v>
      </c>
      <c r="D34" s="4">
        <v>26</v>
      </c>
      <c r="E34" s="5">
        <v>69.11</v>
      </c>
      <c r="F34" s="5">
        <v>12.67</v>
      </c>
      <c r="G34" s="5">
        <v>3.3</v>
      </c>
      <c r="H34" s="6">
        <v>6.4000000000000001E-2</v>
      </c>
      <c r="I34" s="5">
        <v>1.36</v>
      </c>
      <c r="J34" s="5">
        <v>5.03</v>
      </c>
      <c r="K34" s="5">
        <v>2.74</v>
      </c>
      <c r="L34" s="5">
        <v>1.57</v>
      </c>
      <c r="M34" s="6">
        <v>0.23400000000000001</v>
      </c>
      <c r="N34" s="5">
        <v>0.04</v>
      </c>
      <c r="O34" s="5">
        <v>4.6100000000000003</v>
      </c>
      <c r="P34" s="5">
        <v>100.7</v>
      </c>
      <c r="Q34" s="7">
        <v>132</v>
      </c>
      <c r="R34" s="7">
        <v>16</v>
      </c>
      <c r="S34" s="7">
        <v>65</v>
      </c>
      <c r="T34" s="7">
        <v>95</v>
      </c>
      <c r="U34" s="8">
        <v>99.904400685327289</v>
      </c>
      <c r="V34" s="8">
        <v>6.7481249572072048</v>
      </c>
      <c r="W34" s="8">
        <v>6.1850485787749401</v>
      </c>
      <c r="X34" s="8">
        <v>1.6274042219668183</v>
      </c>
      <c r="Y34" s="8">
        <v>1.0279206459198744</v>
      </c>
      <c r="Z34" s="8">
        <v>7.1018959497052592</v>
      </c>
      <c r="AA34" s="8">
        <v>14.157114482991727</v>
      </c>
      <c r="AB34" s="8">
        <v>1.697029860447459</v>
      </c>
      <c r="AC34" s="8">
        <v>6.2626141461696871</v>
      </c>
      <c r="AD34" s="8">
        <v>1.3476167764937184</v>
      </c>
      <c r="AE34" s="8">
        <v>0.42602903178385565</v>
      </c>
      <c r="AF34" s="8">
        <v>1.225885927091422</v>
      </c>
      <c r="AG34" s="8">
        <v>0.19910221323947608</v>
      </c>
      <c r="AH34" s="8">
        <v>1.2580514630467798</v>
      </c>
      <c r="AI34" s="8">
        <v>0.26447744590850897</v>
      </c>
      <c r="AJ34" s="8">
        <v>0.77489617131091182</v>
      </c>
      <c r="AK34" s="8">
        <v>0.1512668753378883</v>
      </c>
      <c r="AL34" s="8">
        <v>0.76584052687724002</v>
      </c>
      <c r="AM34" s="8">
        <v>0.12518319182695545</v>
      </c>
      <c r="AN34" s="8">
        <v>0</v>
      </c>
      <c r="AO34" s="8">
        <v>1.5199262355452881</v>
      </c>
      <c r="AP34" s="8">
        <v>45.301916374892379</v>
      </c>
      <c r="AQ34" s="8">
        <v>0.16240318930467679</v>
      </c>
      <c r="AR34" s="8">
        <v>2.8762309965676103</v>
      </c>
      <c r="AS34" s="8">
        <v>1.9432318430905247</v>
      </c>
      <c r="AT34" s="9">
        <v>61.213195511156165</v>
      </c>
      <c r="AU34" s="9">
        <v>47.750314472736513</v>
      </c>
      <c r="AV34" s="9">
        <v>9.6746270471889506</v>
      </c>
      <c r="AW34" s="9">
        <v>0</v>
      </c>
      <c r="AX34" s="9">
        <v>83.637882317967254</v>
      </c>
      <c r="AY34" s="9">
        <v>57.260072136563252</v>
      </c>
      <c r="AZ34" s="9">
        <v>10.355092111934022</v>
      </c>
      <c r="BA34" s="9">
        <v>0.48777313660659055</v>
      </c>
      <c r="BB34" s="9">
        <v>0.80022547260671384</v>
      </c>
      <c r="BC34" s="9">
        <v>1.3977373061086455</v>
      </c>
      <c r="BD34" s="10">
        <f t="shared" si="0"/>
        <v>27.383177570093459</v>
      </c>
      <c r="BE34" s="10">
        <f t="shared" si="1"/>
        <v>51.950947603121513</v>
      </c>
    </row>
    <row r="35" spans="1:57" x14ac:dyDescent="0.25">
      <c r="A35" s="3">
        <v>29834</v>
      </c>
      <c r="B35">
        <v>7</v>
      </c>
      <c r="C35">
        <v>7</v>
      </c>
      <c r="D35" s="4">
        <v>26</v>
      </c>
      <c r="E35" s="5">
        <v>80.540000000000006</v>
      </c>
      <c r="F35" s="5">
        <v>9.73</v>
      </c>
      <c r="G35" s="5">
        <v>3.85</v>
      </c>
      <c r="H35" s="6">
        <v>6.0000000000000001E-3</v>
      </c>
      <c r="I35" s="5">
        <v>0.23</v>
      </c>
      <c r="J35" s="5">
        <v>0.05</v>
      </c>
      <c r="K35" s="5">
        <v>0.28000000000000003</v>
      </c>
      <c r="L35" s="5">
        <v>2.74</v>
      </c>
      <c r="M35" s="6">
        <v>0.14099999999999999</v>
      </c>
      <c r="N35" s="5">
        <v>0</v>
      </c>
      <c r="O35" s="5">
        <v>3.11</v>
      </c>
      <c r="P35" s="5">
        <v>100.7</v>
      </c>
      <c r="Q35" s="7">
        <v>22</v>
      </c>
      <c r="R35" s="7">
        <v>11</v>
      </c>
      <c r="S35" s="7">
        <v>46</v>
      </c>
      <c r="T35" s="7">
        <v>3460</v>
      </c>
      <c r="U35" s="8">
        <v>101.05705763970603</v>
      </c>
      <c r="V35" s="8">
        <v>6.0384954066347314</v>
      </c>
      <c r="W35" s="8">
        <v>2.6530647750274592</v>
      </c>
      <c r="X35" s="8">
        <v>1.0093854153841089</v>
      </c>
      <c r="Y35" s="8">
        <v>0.37701833049125771</v>
      </c>
      <c r="Z35" s="8">
        <v>7.692342939509297</v>
      </c>
      <c r="AA35" s="8">
        <v>14.961369266276961</v>
      </c>
      <c r="AB35" s="8">
        <v>1.775327572935598</v>
      </c>
      <c r="AC35" s="8">
        <v>6.4093387642892585</v>
      </c>
      <c r="AD35" s="8">
        <v>1.364197086842921</v>
      </c>
      <c r="AE35" s="8">
        <v>0.85577290098252223</v>
      </c>
      <c r="AF35" s="8">
        <v>1.2005357174790054</v>
      </c>
      <c r="AG35" s="8">
        <v>0.18294533669518062</v>
      </c>
      <c r="AH35" s="8">
        <v>1.2577576411069642</v>
      </c>
      <c r="AI35" s="8">
        <v>0.24628392427237969</v>
      </c>
      <c r="AJ35" s="8">
        <v>0.67051675154615376</v>
      </c>
      <c r="AK35" s="8">
        <v>9.3948699773796593E-2</v>
      </c>
      <c r="AL35" s="8">
        <v>0.68707141597794752</v>
      </c>
      <c r="AM35" s="8">
        <v>0.10912743305628343</v>
      </c>
      <c r="AN35" s="8">
        <v>0</v>
      </c>
      <c r="AO35" s="8">
        <v>9.4981570078407334</v>
      </c>
      <c r="AP35" s="8">
        <v>1811.6610093714808</v>
      </c>
      <c r="AQ35" s="8">
        <v>6.2562403127397387E-2</v>
      </c>
      <c r="AR35" s="8">
        <v>2.2641367303701618</v>
      </c>
      <c r="AS35" s="8">
        <v>4.9116445196804612</v>
      </c>
      <c r="AT35" s="9">
        <v>46.272890612251622</v>
      </c>
      <c r="AU35" s="9">
        <v>31.170026699889185</v>
      </c>
      <c r="AV35" s="9">
        <v>7.4832287991942676</v>
      </c>
      <c r="AW35" s="9">
        <v>0</v>
      </c>
      <c r="AX35" s="9">
        <v>76.477189995268787</v>
      </c>
      <c r="AY35" s="9">
        <v>3467.5589544498489</v>
      </c>
      <c r="AZ35" s="9">
        <v>558.46330650737889</v>
      </c>
      <c r="BA35" s="9">
        <v>3.0097248890496209</v>
      </c>
      <c r="BB35" s="9">
        <v>1.4694944151768536</v>
      </c>
      <c r="BC35" s="9">
        <v>13.055965309343049</v>
      </c>
      <c r="BD35" s="10">
        <f t="shared" si="0"/>
        <v>90</v>
      </c>
      <c r="BE35" s="10">
        <f t="shared" si="1"/>
        <v>57.464788732394361</v>
      </c>
    </row>
    <row r="36" spans="1:57" x14ac:dyDescent="0.25">
      <c r="A36" s="3">
        <v>29835</v>
      </c>
      <c r="B36">
        <v>11</v>
      </c>
      <c r="C36">
        <v>1</v>
      </c>
      <c r="D36">
        <v>1</v>
      </c>
      <c r="E36" s="5">
        <v>45.11</v>
      </c>
      <c r="F36" s="5">
        <v>12.69</v>
      </c>
      <c r="G36" s="5">
        <v>12.98</v>
      </c>
      <c r="H36" s="6">
        <v>0.22500000000000001</v>
      </c>
      <c r="I36" s="5">
        <v>5.6</v>
      </c>
      <c r="J36" s="5">
        <v>10.9</v>
      </c>
      <c r="K36" s="5">
        <v>1.23</v>
      </c>
      <c r="L36" s="5">
        <v>0.17</v>
      </c>
      <c r="M36" s="6">
        <v>2.323</v>
      </c>
      <c r="N36" s="5">
        <v>0.23</v>
      </c>
      <c r="O36" s="5">
        <v>8.9</v>
      </c>
      <c r="P36" s="5">
        <v>100.4</v>
      </c>
      <c r="Q36" s="7">
        <v>195</v>
      </c>
      <c r="R36" s="7">
        <v>40</v>
      </c>
      <c r="S36" s="7">
        <v>161</v>
      </c>
      <c r="T36" s="7">
        <v>28</v>
      </c>
      <c r="U36" s="8">
        <v>6.0391302476907232</v>
      </c>
      <c r="V36" s="8">
        <v>35.063037722139661</v>
      </c>
      <c r="W36" s="8">
        <v>15.273275186951752</v>
      </c>
      <c r="X36" s="8">
        <v>5.506224182952054</v>
      </c>
      <c r="Y36" s="8">
        <v>0.35285556909450233</v>
      </c>
      <c r="Z36" s="8">
        <v>8.045005624808887</v>
      </c>
      <c r="AA36" s="8">
        <v>21.611324669798176</v>
      </c>
      <c r="AB36" s="8">
        <v>3.644375604393125</v>
      </c>
      <c r="AC36" s="8">
        <v>17.4549690558562</v>
      </c>
      <c r="AD36" s="8">
        <v>5.1985245918818181</v>
      </c>
      <c r="AE36" s="8">
        <v>1.825241475012009</v>
      </c>
      <c r="AF36" s="8">
        <v>6.4606980664066525</v>
      </c>
      <c r="AG36" s="8">
        <v>1.0838327651124766</v>
      </c>
      <c r="AH36" s="8">
        <v>6.8463585701412644</v>
      </c>
      <c r="AI36" s="8">
        <v>1.3787021155440593</v>
      </c>
      <c r="AJ36" s="8">
        <v>3.9892340498053187</v>
      </c>
      <c r="AK36" s="8">
        <v>0.57245236415536283</v>
      </c>
      <c r="AL36" s="8">
        <v>3.3512322210767502</v>
      </c>
      <c r="AM36" s="8">
        <v>0.47079242514927822</v>
      </c>
      <c r="AN36" s="8">
        <v>0</v>
      </c>
      <c r="AO36" s="8">
        <v>3.2992617189086602</v>
      </c>
      <c r="AP36" s="8">
        <v>32.499298543335023</v>
      </c>
      <c r="AQ36" s="8">
        <v>8.1575365257410201E-2</v>
      </c>
      <c r="AR36" s="8">
        <v>0.52868953790366735</v>
      </c>
      <c r="AS36" s="8">
        <v>0.20941846413507298</v>
      </c>
      <c r="AT36" s="9">
        <v>320.85587889531206</v>
      </c>
      <c r="AU36" s="9">
        <v>99.582116472276283</v>
      </c>
      <c r="AV36" s="9">
        <v>35.74529663001821</v>
      </c>
      <c r="AW36" s="9">
        <v>32.728232240053778</v>
      </c>
      <c r="AX36" s="9">
        <v>34.920902084129771</v>
      </c>
      <c r="AY36" s="9">
        <v>148.96173901956337</v>
      </c>
      <c r="AZ36" s="9">
        <v>12.903667693030904</v>
      </c>
      <c r="BA36" s="9">
        <v>0</v>
      </c>
      <c r="BB36" s="9">
        <v>1.0642497631664414</v>
      </c>
      <c r="BC36" s="9">
        <v>1.3369096788010311</v>
      </c>
      <c r="BD36" s="10">
        <f t="shared" si="0"/>
        <v>32.234636871508386</v>
      </c>
      <c r="BE36" s="10">
        <f t="shared" si="1"/>
        <v>92.992992992992981</v>
      </c>
    </row>
    <row r="37" spans="1:57" x14ac:dyDescent="0.25">
      <c r="A37" s="3">
        <v>29836</v>
      </c>
      <c r="B37">
        <v>7</v>
      </c>
      <c r="C37">
        <v>7</v>
      </c>
      <c r="D37" s="4">
        <v>26</v>
      </c>
      <c r="E37" s="5">
        <v>50.4</v>
      </c>
      <c r="F37" s="5">
        <v>11.42</v>
      </c>
      <c r="G37" s="5">
        <v>19.32</v>
      </c>
      <c r="H37" s="6">
        <v>0.02</v>
      </c>
      <c r="I37" s="5">
        <v>0.92</v>
      </c>
      <c r="J37" s="5">
        <v>0.76</v>
      </c>
      <c r="K37" s="5">
        <v>0.93</v>
      </c>
      <c r="L37" s="5">
        <v>2.39</v>
      </c>
      <c r="M37" s="6">
        <v>0.254</v>
      </c>
      <c r="N37" s="5">
        <v>0.02</v>
      </c>
      <c r="O37" s="5">
        <v>11.61</v>
      </c>
      <c r="P37" s="5">
        <v>98.04</v>
      </c>
      <c r="Q37" s="7">
        <v>76</v>
      </c>
      <c r="R37" s="7">
        <v>21</v>
      </c>
      <c r="S37" s="7">
        <v>58</v>
      </c>
      <c r="T37" s="7">
        <v>2910</v>
      </c>
      <c r="U37" s="8">
        <v>91.565113505555104</v>
      </c>
      <c r="V37" s="8">
        <v>3.9969175304368911</v>
      </c>
      <c r="W37" s="8">
        <v>5.2394704485997448</v>
      </c>
      <c r="X37" s="8">
        <v>0.62539583520417119</v>
      </c>
      <c r="Y37" s="8">
        <v>0.4482910887244107</v>
      </c>
      <c r="Z37" s="8">
        <v>4.0857389437156524</v>
      </c>
      <c r="AA37" s="8">
        <v>7.9246447937636466</v>
      </c>
      <c r="AB37" s="8">
        <v>1.051119547436959</v>
      </c>
      <c r="AC37" s="8">
        <v>3.7906890064249339</v>
      </c>
      <c r="AD37" s="8">
        <v>0.90323437516196492</v>
      </c>
      <c r="AE37" s="8">
        <v>0.62277890135790914</v>
      </c>
      <c r="AF37" s="8">
        <v>0.80665218502933478</v>
      </c>
      <c r="AG37" s="8">
        <v>0.12210826719917782</v>
      </c>
      <c r="AH37" s="8">
        <v>0.77663333784727773</v>
      </c>
      <c r="AI37" s="8">
        <v>0.1695414094130818</v>
      </c>
      <c r="AJ37" s="8">
        <v>0.56032658399444435</v>
      </c>
      <c r="AK37" s="8">
        <v>0.11794476386454869</v>
      </c>
      <c r="AL37" s="8">
        <v>0.65875653406517864</v>
      </c>
      <c r="AM37" s="8">
        <v>0.12055387554551515</v>
      </c>
      <c r="AN37" s="8">
        <v>0</v>
      </c>
      <c r="AO37" s="8">
        <v>21.053596208770134</v>
      </c>
      <c r="AP37" s="8">
        <v>202.58723190787092</v>
      </c>
      <c r="AQ37" s="8">
        <v>0.26441855834473382</v>
      </c>
      <c r="AR37" s="8">
        <v>2.0994798039614837</v>
      </c>
      <c r="AS37" s="8">
        <v>24.534843451869371</v>
      </c>
      <c r="AT37" s="9">
        <v>147.43718315237064</v>
      </c>
      <c r="AU37" s="9">
        <v>132.18295159725236</v>
      </c>
      <c r="AV37" s="9">
        <v>62.770489989156424</v>
      </c>
      <c r="AW37" s="9">
        <v>143.97985652023789</v>
      </c>
      <c r="AX37" s="9">
        <v>49.990882971436235</v>
      </c>
      <c r="AY37" s="9">
        <v>991.89493041159108</v>
      </c>
      <c r="AZ37" s="9">
        <v>9208.6061382516054</v>
      </c>
      <c r="BA37" s="9">
        <v>2.6338423357772767</v>
      </c>
      <c r="BB37" s="9">
        <v>0.79793263596868147</v>
      </c>
      <c r="BC37" s="9">
        <v>31.02917665836009</v>
      </c>
      <c r="BD37" s="10">
        <f t="shared" si="0"/>
        <v>66.2</v>
      </c>
      <c r="BE37" s="10">
        <f t="shared" si="1"/>
        <v>85.908319185059426</v>
      </c>
    </row>
    <row r="38" spans="1:57" x14ac:dyDescent="0.25">
      <c r="A38" s="3">
        <v>29837</v>
      </c>
      <c r="B38">
        <v>19</v>
      </c>
      <c r="C38"/>
      <c r="D38" s="4"/>
      <c r="E38" s="5">
        <v>92.13</v>
      </c>
      <c r="F38" s="5">
        <v>0.24</v>
      </c>
      <c r="G38" s="5">
        <v>4.43</v>
      </c>
      <c r="H38" s="6">
        <v>0.01</v>
      </c>
      <c r="I38" s="5">
        <v>0.05</v>
      </c>
      <c r="J38" s="5">
        <v>0.28999999999999998</v>
      </c>
      <c r="K38" s="5">
        <v>0.03</v>
      </c>
      <c r="L38" s="5">
        <v>0.04</v>
      </c>
      <c r="M38" s="6">
        <v>7.0000000000000001E-3</v>
      </c>
      <c r="N38" s="5">
        <v>0.03</v>
      </c>
      <c r="O38" s="5">
        <v>1.53</v>
      </c>
      <c r="P38" s="5">
        <v>98.8</v>
      </c>
      <c r="Q38" s="7">
        <v>2</v>
      </c>
      <c r="R38" s="7">
        <v>0</v>
      </c>
      <c r="S38" s="7">
        <v>13</v>
      </c>
      <c r="T38" s="7">
        <v>5060</v>
      </c>
      <c r="U38" s="8">
        <v>3.6053828733535087</v>
      </c>
      <c r="V38" s="8">
        <v>0.57396676644390798</v>
      </c>
      <c r="W38" s="8">
        <v>0</v>
      </c>
      <c r="X38" s="8">
        <v>0.22788006622105364</v>
      </c>
      <c r="Y38" s="8">
        <v>5.8610673513025457E-2</v>
      </c>
      <c r="Z38" s="8">
        <v>0.58650396517593983</v>
      </c>
      <c r="AA38" s="8">
        <v>1.1316819562790488</v>
      </c>
      <c r="AB38" s="8">
        <v>0.17549870217262792</v>
      </c>
      <c r="AC38" s="8">
        <v>0.61321468639631682</v>
      </c>
      <c r="AD38" s="8">
        <v>0.11023219798272076</v>
      </c>
      <c r="AE38" s="8">
        <v>3.2861645183957261E-2</v>
      </c>
      <c r="AF38" s="8">
        <v>0.10795567296021014</v>
      </c>
      <c r="AG38" s="8">
        <v>2.0251990845310548E-2</v>
      </c>
      <c r="AH38" s="8">
        <v>8.6651810218919531E-2</v>
      </c>
      <c r="AI38" s="8">
        <v>2.4624257847569688E-2</v>
      </c>
      <c r="AJ38" s="8">
        <v>8.6786162712644416E-2</v>
      </c>
      <c r="AK38" s="8">
        <v>4.8609650757000612E-2</v>
      </c>
      <c r="AL38" s="8">
        <v>5.0654042813052143E-2</v>
      </c>
      <c r="AM38" s="8">
        <v>1.6765103451826257E-2</v>
      </c>
      <c r="AN38" s="8">
        <v>0</v>
      </c>
      <c r="AO38" s="8">
        <v>0.42664128081109343</v>
      </c>
      <c r="AP38" s="8">
        <v>5.7403485224481869</v>
      </c>
      <c r="AQ38" s="8">
        <v>0.22650391888006904</v>
      </c>
      <c r="AR38" s="8">
        <v>7.306878683252753E-2</v>
      </c>
      <c r="AS38" s="8">
        <v>0.38261761017026219</v>
      </c>
      <c r="AT38" s="9">
        <v>14.278596075254226</v>
      </c>
      <c r="AU38" s="9">
        <v>8.4311013470475622</v>
      </c>
      <c r="AV38" s="9">
        <v>0.89497333570388138</v>
      </c>
      <c r="AW38" s="9">
        <v>9.2188022321476257</v>
      </c>
      <c r="AX38" s="9">
        <v>20418.011498308431</v>
      </c>
      <c r="AY38" s="9">
        <v>739.26382596193685</v>
      </c>
      <c r="AZ38" s="9">
        <v>19.08330582119704</v>
      </c>
      <c r="BA38" s="9">
        <v>39.812292864826858</v>
      </c>
      <c r="BB38" s="9">
        <v>1.0046596635726264</v>
      </c>
      <c r="BC38" s="9">
        <v>10.702559224829356</v>
      </c>
      <c r="BD38" s="10">
        <f t="shared" si="0"/>
        <v>21.951219512195124</v>
      </c>
      <c r="BE38" s="10">
        <f t="shared" si="1"/>
        <v>98.461538461538453</v>
      </c>
    </row>
    <row r="39" spans="1:57" x14ac:dyDescent="0.25">
      <c r="A39" s="3">
        <v>29839</v>
      </c>
      <c r="B39"/>
      <c r="C39">
        <v>18</v>
      </c>
      <c r="D39" s="4"/>
      <c r="E39" s="5">
        <v>43.11</v>
      </c>
      <c r="F39" s="5">
        <v>14.43</v>
      </c>
      <c r="G39" s="5">
        <v>9.5299999999999994</v>
      </c>
      <c r="H39" s="6">
        <v>0.17100000000000001</v>
      </c>
      <c r="I39" s="5">
        <v>7.31</v>
      </c>
      <c r="J39" s="5">
        <v>10.77</v>
      </c>
      <c r="K39" s="5">
        <v>2.86</v>
      </c>
      <c r="L39" s="5">
        <v>0.2</v>
      </c>
      <c r="M39" s="6">
        <v>1.3959999999999999</v>
      </c>
      <c r="N39" s="5">
        <v>0.14000000000000001</v>
      </c>
      <c r="O39" s="5">
        <v>10.41</v>
      </c>
      <c r="P39" s="5">
        <v>100.3</v>
      </c>
      <c r="Q39" s="7">
        <v>195</v>
      </c>
      <c r="R39" s="7">
        <v>35</v>
      </c>
      <c r="S39" s="7">
        <v>97</v>
      </c>
      <c r="T39" s="7">
        <v>53</v>
      </c>
      <c r="U39" s="8">
        <v>26.180118257524661</v>
      </c>
      <c r="V39" s="8">
        <v>18.958280439434986</v>
      </c>
      <c r="W39" s="8">
        <v>14.462001196828206</v>
      </c>
      <c r="X39" s="8">
        <v>2.5562330597867784</v>
      </c>
      <c r="Y39" s="8">
        <v>0.38938247793406705</v>
      </c>
      <c r="Z39" s="8">
        <v>4.4379104892917427</v>
      </c>
      <c r="AA39" s="8">
        <v>12.782785109329989</v>
      </c>
      <c r="AB39" s="8">
        <v>2.0746473363904019</v>
      </c>
      <c r="AC39" s="8">
        <v>10.343361159005331</v>
      </c>
      <c r="AD39" s="8">
        <v>3.1166935021580984</v>
      </c>
      <c r="AE39" s="8">
        <v>1.1199638745555529</v>
      </c>
      <c r="AF39" s="8">
        <v>3.7050496342790078</v>
      </c>
      <c r="AG39" s="8">
        <v>0.61137535757558792</v>
      </c>
      <c r="AH39" s="8">
        <v>3.799191139588256</v>
      </c>
      <c r="AI39" s="8">
        <v>0.78231980339829488</v>
      </c>
      <c r="AJ39" s="8">
        <v>2.2370789918997187</v>
      </c>
      <c r="AK39" s="8">
        <v>0.35228400446013691</v>
      </c>
      <c r="AL39" s="8">
        <v>1.8751827032117914</v>
      </c>
      <c r="AM39" s="8">
        <v>0.27011365841110607</v>
      </c>
      <c r="AN39" s="8">
        <v>0.20155891347978788</v>
      </c>
      <c r="AO39" s="8">
        <v>0.50431269042501925</v>
      </c>
      <c r="AP39" s="8">
        <v>35.030369832344803</v>
      </c>
      <c r="AQ39" s="8">
        <v>0.16276905933808888</v>
      </c>
      <c r="AR39" s="8">
        <v>0.24102482181638435</v>
      </c>
      <c r="AS39" s="8">
        <v>0.14051335344688462</v>
      </c>
      <c r="AT39" s="9">
        <v>279.36601957379594</v>
      </c>
      <c r="AU39" s="9">
        <v>301.65751620555881</v>
      </c>
      <c r="AV39" s="9">
        <v>53.631777823053511</v>
      </c>
      <c r="AW39" s="9">
        <v>112.03794237745311</v>
      </c>
      <c r="AX39" s="9">
        <v>297.72917614634116</v>
      </c>
      <c r="AY39" s="9">
        <v>163.61449421832882</v>
      </c>
      <c r="AZ39" s="9">
        <v>4.7566025169654287</v>
      </c>
      <c r="BA39" s="9">
        <v>3.3399342143525717</v>
      </c>
      <c r="BB39" s="9">
        <v>1.868080535654093</v>
      </c>
      <c r="BC39" s="9">
        <v>1.1823146417134318</v>
      </c>
      <c r="BD39" s="10">
        <f t="shared" si="0"/>
        <v>35.525070955534531</v>
      </c>
      <c r="BE39" s="10">
        <f t="shared" si="1"/>
        <v>84.62311557788945</v>
      </c>
    </row>
    <row r="40" spans="1:57" x14ac:dyDescent="0.25">
      <c r="A40" s="3">
        <v>29840</v>
      </c>
      <c r="B40">
        <v>11</v>
      </c>
      <c r="C40">
        <v>1</v>
      </c>
      <c r="D40">
        <v>1</v>
      </c>
      <c r="E40" s="5">
        <v>46.98</v>
      </c>
      <c r="F40" s="5">
        <v>15.91</v>
      </c>
      <c r="G40" s="5">
        <v>10.19</v>
      </c>
      <c r="H40" s="6">
        <v>0.151</v>
      </c>
      <c r="I40" s="5">
        <v>6.84</v>
      </c>
      <c r="J40" s="5">
        <v>10.45</v>
      </c>
      <c r="K40" s="5">
        <v>2.87</v>
      </c>
      <c r="L40" s="5">
        <v>0.16</v>
      </c>
      <c r="M40" s="6">
        <v>1.61</v>
      </c>
      <c r="N40" s="5">
        <v>0.16</v>
      </c>
      <c r="O40" s="5">
        <v>4.24</v>
      </c>
      <c r="P40" s="5">
        <v>100.9</v>
      </c>
      <c r="Q40" s="7">
        <v>283</v>
      </c>
      <c r="R40" s="7">
        <v>35</v>
      </c>
      <c r="S40" s="7">
        <v>109</v>
      </c>
      <c r="T40" s="7">
        <v>19</v>
      </c>
      <c r="U40" s="8">
        <v>17.537264057751109</v>
      </c>
      <c r="V40" s="8">
        <v>21.794408130720747</v>
      </c>
      <c r="W40" s="8">
        <v>7.6720450440805905</v>
      </c>
      <c r="X40" s="8">
        <v>3.9276272762088813</v>
      </c>
      <c r="Y40" s="8">
        <v>0.1014419030749459</v>
      </c>
      <c r="Z40" s="8">
        <v>5.4102929455568471</v>
      </c>
      <c r="AA40" s="8">
        <v>15.798281137500107</v>
      </c>
      <c r="AB40" s="8">
        <v>2.4633612365275552</v>
      </c>
      <c r="AC40" s="8">
        <v>12.112243812165806</v>
      </c>
      <c r="AD40" s="8">
        <v>3.8713946599232227</v>
      </c>
      <c r="AE40" s="8">
        <v>1.3611308090200989</v>
      </c>
      <c r="AF40" s="8">
        <v>4.1367641626456306</v>
      </c>
      <c r="AG40" s="8">
        <v>0.74757196093300748</v>
      </c>
      <c r="AH40" s="8">
        <v>4.5309867513429296</v>
      </c>
      <c r="AI40" s="8">
        <v>0.89452061508030678</v>
      </c>
      <c r="AJ40" s="8">
        <v>2.3678714513908607</v>
      </c>
      <c r="AK40" s="8">
        <v>0.3334299204240368</v>
      </c>
      <c r="AL40" s="8">
        <v>2.1775701852897194</v>
      </c>
      <c r="AM40" s="8">
        <v>0.29290379560431046</v>
      </c>
      <c r="AN40" s="8">
        <v>0.25999226888191751</v>
      </c>
      <c r="AO40" s="8">
        <v>0.12957871190857423</v>
      </c>
      <c r="AP40" s="8">
        <v>10.57182458217623</v>
      </c>
      <c r="AQ40" s="8">
        <v>0.10369329136103804</v>
      </c>
      <c r="AR40" s="8">
        <v>0.31985749090803672</v>
      </c>
      <c r="AS40" s="8">
        <v>0.10941483112230441</v>
      </c>
      <c r="AT40" s="9">
        <v>222.38039414608943</v>
      </c>
      <c r="AU40" s="9">
        <v>218.99322929331595</v>
      </c>
      <c r="AV40" s="9">
        <v>37.950035711832193</v>
      </c>
      <c r="AW40" s="9">
        <v>58.951044547125122</v>
      </c>
      <c r="AX40" s="9">
        <v>103.14183841465791</v>
      </c>
      <c r="AY40" s="9">
        <v>91.279893342761298</v>
      </c>
      <c r="AZ40" s="9">
        <v>1.7986383340367087</v>
      </c>
      <c r="BA40" s="9">
        <v>0.29509662180507973</v>
      </c>
      <c r="BB40" s="9">
        <v>0.98748618824733958</v>
      </c>
      <c r="BC40" s="9">
        <v>0.89020048908449245</v>
      </c>
      <c r="BD40" s="10">
        <f t="shared" si="0"/>
        <v>34.448818897637793</v>
      </c>
      <c r="BE40" s="10">
        <f t="shared" si="1"/>
        <v>84.895314057826511</v>
      </c>
    </row>
    <row r="41" spans="1:57" x14ac:dyDescent="0.25">
      <c r="A41" s="3">
        <v>29841</v>
      </c>
      <c r="B41">
        <v>1</v>
      </c>
      <c r="C41">
        <v>1</v>
      </c>
      <c r="D41">
        <v>1</v>
      </c>
      <c r="E41" s="5">
        <v>48.37</v>
      </c>
      <c r="F41" s="5">
        <v>17.02</v>
      </c>
      <c r="G41" s="5">
        <v>9.2799999999999994</v>
      </c>
      <c r="H41" s="6">
        <v>0.14399999999999999</v>
      </c>
      <c r="I41" s="5">
        <v>6.4</v>
      </c>
      <c r="J41" s="5">
        <v>8.93</v>
      </c>
      <c r="K41" s="5">
        <v>4.53</v>
      </c>
      <c r="L41" s="5">
        <v>0.35</v>
      </c>
      <c r="M41" s="6">
        <v>1.2230000000000001</v>
      </c>
      <c r="N41" s="5">
        <v>0.12</v>
      </c>
      <c r="O41" s="5">
        <v>3.56</v>
      </c>
      <c r="P41" s="5">
        <v>99.93</v>
      </c>
      <c r="Q41" s="7">
        <v>190</v>
      </c>
      <c r="R41" s="7">
        <v>36</v>
      </c>
      <c r="S41" s="7">
        <v>87</v>
      </c>
      <c r="T41" s="7">
        <v>9</v>
      </c>
      <c r="U41" s="8">
        <v>42.246490828561527</v>
      </c>
      <c r="V41" s="8">
        <v>19.31958949401589</v>
      </c>
      <c r="W41" s="8">
        <v>10.354235844987469</v>
      </c>
      <c r="X41" s="8">
        <v>2.2925468862085094</v>
      </c>
      <c r="Y41" s="8">
        <v>0.45688024021185963</v>
      </c>
      <c r="Z41" s="8">
        <v>3.4380976445552154</v>
      </c>
      <c r="AA41" s="8">
        <v>10.139275321193226</v>
      </c>
      <c r="AB41" s="8">
        <v>1.6734098210487423</v>
      </c>
      <c r="AC41" s="8">
        <v>8.6679757472081125</v>
      </c>
      <c r="AD41" s="8">
        <v>2.6779013304613613</v>
      </c>
      <c r="AE41" s="8">
        <v>0.7866148144956292</v>
      </c>
      <c r="AF41" s="8">
        <v>3.3359555845724844</v>
      </c>
      <c r="AG41" s="8">
        <v>0.574645871352647</v>
      </c>
      <c r="AH41" s="8">
        <v>3.7576220250857322</v>
      </c>
      <c r="AI41" s="8">
        <v>0.78439717097921069</v>
      </c>
      <c r="AJ41" s="8">
        <v>2.2101527047624265</v>
      </c>
      <c r="AK41" s="8">
        <v>0.31223915485636683</v>
      </c>
      <c r="AL41" s="8">
        <v>1.9831174742262543</v>
      </c>
      <c r="AM41" s="8">
        <v>0.27505034719806515</v>
      </c>
      <c r="AN41" s="8">
        <v>0.12800753363865328</v>
      </c>
      <c r="AO41" s="8">
        <v>0.14219503641073022</v>
      </c>
      <c r="AP41" s="8">
        <v>6.3146925126983158</v>
      </c>
      <c r="AQ41" s="8">
        <v>7.9413688252343434E-2</v>
      </c>
      <c r="AR41" s="8">
        <v>0.33387349038425584</v>
      </c>
      <c r="AS41" s="8">
        <v>0.23237267101843542</v>
      </c>
      <c r="AT41" s="9">
        <v>221.85456003317472</v>
      </c>
      <c r="AU41" s="9">
        <v>213.87685685008742</v>
      </c>
      <c r="AV41" s="9">
        <v>32.950099473352623</v>
      </c>
      <c r="AW41" s="9">
        <v>53.502495953510966</v>
      </c>
      <c r="AX41" s="9">
        <v>62.438647399959684</v>
      </c>
      <c r="AY41" s="9">
        <v>93.950245523735717</v>
      </c>
      <c r="AZ41" s="9">
        <v>1.0198365285414412</v>
      </c>
      <c r="BA41" s="9">
        <v>0.10213016659660459</v>
      </c>
      <c r="BB41" s="9">
        <v>9.2884941767519074</v>
      </c>
      <c r="BC41" s="9">
        <v>0.42640185109844281</v>
      </c>
      <c r="BD41" s="10">
        <f t="shared" si="0"/>
        <v>33.399307273626917</v>
      </c>
      <c r="BE41" s="10">
        <f t="shared" si="1"/>
        <v>76.264591439688701</v>
      </c>
    </row>
    <row r="42" spans="1:57" x14ac:dyDescent="0.25">
      <c r="A42" s="3">
        <v>29842</v>
      </c>
      <c r="B42">
        <v>18</v>
      </c>
      <c r="C42">
        <v>18</v>
      </c>
      <c r="D42">
        <v>1</v>
      </c>
      <c r="E42" s="5">
        <v>48.01</v>
      </c>
      <c r="F42" s="5">
        <v>16.899999999999999</v>
      </c>
      <c r="G42" s="5">
        <v>8.59</v>
      </c>
      <c r="H42" s="6">
        <v>0.16700000000000001</v>
      </c>
      <c r="I42" s="5">
        <v>7.08</v>
      </c>
      <c r="J42" s="5">
        <v>8.17</v>
      </c>
      <c r="K42" s="5">
        <v>4.01</v>
      </c>
      <c r="L42" s="5">
        <v>0.69</v>
      </c>
      <c r="M42" s="6">
        <v>0.94799999999999995</v>
      </c>
      <c r="N42" s="5">
        <v>0.15</v>
      </c>
      <c r="O42" s="5">
        <v>5.54</v>
      </c>
      <c r="P42" s="5">
        <v>100.3</v>
      </c>
      <c r="Q42" s="7">
        <v>183</v>
      </c>
      <c r="R42" s="7">
        <v>33</v>
      </c>
      <c r="S42" s="7">
        <v>92</v>
      </c>
      <c r="T42" s="7">
        <v>7</v>
      </c>
      <c r="U42" s="8">
        <v>87.391821964753404</v>
      </c>
      <c r="V42" s="8">
        <v>18.454777400845099</v>
      </c>
      <c r="W42" s="8">
        <v>17.347220958672519</v>
      </c>
      <c r="X42" s="8">
        <v>4.4814486842357217</v>
      </c>
      <c r="Y42" s="8">
        <v>1.2073268353952824</v>
      </c>
      <c r="Z42" s="8">
        <v>9.2791323619966466</v>
      </c>
      <c r="AA42" s="8">
        <v>21.062004720189822</v>
      </c>
      <c r="AB42" s="8">
        <v>2.6375408246486627</v>
      </c>
      <c r="AC42" s="8">
        <v>11.866695768032885</v>
      </c>
      <c r="AD42" s="8">
        <v>2.9200886768893968</v>
      </c>
      <c r="AE42" s="8">
        <v>1.0008975517894445</v>
      </c>
      <c r="AF42" s="8">
        <v>3.2520331902875435</v>
      </c>
      <c r="AG42" s="8">
        <v>0.52822630053644404</v>
      </c>
      <c r="AH42" s="8">
        <v>3.5236813480374547</v>
      </c>
      <c r="AI42" s="8">
        <v>0.74260300306365379</v>
      </c>
      <c r="AJ42" s="8">
        <v>2.0281751718781407</v>
      </c>
      <c r="AK42" s="8">
        <v>0.28798425509623032</v>
      </c>
      <c r="AL42" s="8">
        <v>1.9138954025585031</v>
      </c>
      <c r="AM42" s="8">
        <v>0.26280613606059522</v>
      </c>
      <c r="AN42" s="8">
        <v>0.28563850859579493</v>
      </c>
      <c r="AO42" s="8">
        <v>0.37615280533328521</v>
      </c>
      <c r="AP42" s="8">
        <v>12.604460017340477</v>
      </c>
      <c r="AQ42" s="8">
        <v>8.5870138825350856E-2</v>
      </c>
      <c r="AR42" s="8">
        <v>2.0462191512802397</v>
      </c>
      <c r="AS42" s="8">
        <v>1.0326805700079424</v>
      </c>
      <c r="AT42" s="9">
        <v>190.52048840238444</v>
      </c>
      <c r="AU42" s="9">
        <v>258.5247180061773</v>
      </c>
      <c r="AV42" s="9">
        <v>33.395308562444519</v>
      </c>
      <c r="AW42" s="9">
        <v>80.833012218182091</v>
      </c>
      <c r="AX42" s="9">
        <v>118.11510721449382</v>
      </c>
      <c r="AY42" s="9">
        <v>119.05455506456414</v>
      </c>
      <c r="AZ42" s="9">
        <v>0.73860610806516946</v>
      </c>
      <c r="BA42" s="9">
        <v>0.10409267221350119</v>
      </c>
      <c r="BB42" s="9">
        <v>0.93253606889221297</v>
      </c>
      <c r="BC42" s="9">
        <v>0.36714769785523166</v>
      </c>
      <c r="BD42" s="10">
        <f t="shared" si="0"/>
        <v>38.94736842105263</v>
      </c>
      <c r="BE42" s="10">
        <f t="shared" si="1"/>
        <v>76.926853215513006</v>
      </c>
    </row>
    <row r="43" spans="1:57" x14ac:dyDescent="0.25">
      <c r="A43" s="3">
        <v>29843</v>
      </c>
      <c r="B43">
        <v>18</v>
      </c>
      <c r="C43">
        <v>18</v>
      </c>
      <c r="D43">
        <v>1</v>
      </c>
      <c r="E43" s="5">
        <v>51.98</v>
      </c>
      <c r="F43" s="5">
        <v>16.309999999999999</v>
      </c>
      <c r="G43" s="5">
        <v>8.39</v>
      </c>
      <c r="H43" s="6">
        <v>0.14299999999999999</v>
      </c>
      <c r="I43" s="5">
        <v>7.29</v>
      </c>
      <c r="J43" s="5">
        <v>6.47</v>
      </c>
      <c r="K43" s="5">
        <v>3.81</v>
      </c>
      <c r="L43" s="5">
        <v>0.2</v>
      </c>
      <c r="M43" s="6">
        <v>0.92800000000000005</v>
      </c>
      <c r="N43" s="5">
        <v>0.12</v>
      </c>
      <c r="O43" s="5">
        <v>4.96</v>
      </c>
      <c r="P43" s="5">
        <v>100.6</v>
      </c>
      <c r="Q43" s="7">
        <v>181</v>
      </c>
      <c r="R43" s="7">
        <v>31</v>
      </c>
      <c r="S43" s="7">
        <v>106</v>
      </c>
      <c r="T43" s="7">
        <v>6</v>
      </c>
      <c r="U43" s="8">
        <v>35.266304438172966</v>
      </c>
      <c r="V43" s="8">
        <v>18.177724333421029</v>
      </c>
      <c r="W43" s="8">
        <v>13.74214116128082</v>
      </c>
      <c r="X43" s="8">
        <v>4.0624482889133136</v>
      </c>
      <c r="Y43" s="8">
        <v>0.35483016658090372</v>
      </c>
      <c r="Z43" s="8">
        <v>8.9307218539801756</v>
      </c>
      <c r="AA43" s="8">
        <v>20.467873496495262</v>
      </c>
      <c r="AB43" s="8">
        <v>2.570869107911375</v>
      </c>
      <c r="AC43" s="8">
        <v>11.193675810204477</v>
      </c>
      <c r="AD43" s="8">
        <v>2.8310278232261128</v>
      </c>
      <c r="AE43" s="8">
        <v>0.91040360529852593</v>
      </c>
      <c r="AF43" s="8">
        <v>3.12376493956535</v>
      </c>
      <c r="AG43" s="8">
        <v>0.55528527307156517</v>
      </c>
      <c r="AH43" s="8">
        <v>3.4743603646316998</v>
      </c>
      <c r="AI43" s="8">
        <v>0.71455532494540508</v>
      </c>
      <c r="AJ43" s="8">
        <v>2.0176224975674364</v>
      </c>
      <c r="AK43" s="8">
        <v>0.29347568383078793</v>
      </c>
      <c r="AL43" s="8">
        <v>1.9248816870545733</v>
      </c>
      <c r="AM43" s="8">
        <v>0.2494653505557114</v>
      </c>
      <c r="AN43" s="8">
        <v>0.23649136365430967</v>
      </c>
      <c r="AO43" s="8">
        <v>0.14093491762466695</v>
      </c>
      <c r="AP43" s="8">
        <v>8.424422049538375</v>
      </c>
      <c r="AQ43" s="8">
        <v>0.10433585237275446</v>
      </c>
      <c r="AR43" s="8">
        <v>1.9839048706844833</v>
      </c>
      <c r="AS43" s="8">
        <v>0.97802896662261374</v>
      </c>
      <c r="AT43" s="9">
        <v>152.046022918273</v>
      </c>
      <c r="AU43" s="9">
        <v>175.14657349413898</v>
      </c>
      <c r="AV43" s="9">
        <v>26.844477780288351</v>
      </c>
      <c r="AW43" s="9">
        <v>69.232422479390522</v>
      </c>
      <c r="AX43" s="9">
        <v>61.5507316549905</v>
      </c>
      <c r="AY43" s="9">
        <v>124.58337363447649</v>
      </c>
      <c r="AZ43" s="9">
        <v>1.0307943529733319</v>
      </c>
      <c r="BA43" s="9">
        <v>0</v>
      </c>
      <c r="BB43" s="9">
        <v>4.2918387841084078</v>
      </c>
      <c r="BC43" s="9">
        <v>0.32470089201048957</v>
      </c>
      <c r="BD43" s="10">
        <f t="shared" si="0"/>
        <v>42.149690489589197</v>
      </c>
      <c r="BE43" s="10">
        <f t="shared" si="1"/>
        <v>79.63433214829864</v>
      </c>
    </row>
    <row r="44" spans="1:57" x14ac:dyDescent="0.25">
      <c r="A44" s="3">
        <v>29845</v>
      </c>
      <c r="B44">
        <v>15</v>
      </c>
      <c r="C44">
        <v>7</v>
      </c>
      <c r="D44" s="4">
        <v>26</v>
      </c>
      <c r="E44" s="5">
        <v>64.569999999999993</v>
      </c>
      <c r="F44" s="5">
        <v>9.16</v>
      </c>
      <c r="G44" s="5">
        <v>12.52</v>
      </c>
      <c r="H44" s="6">
        <v>1.4E-2</v>
      </c>
      <c r="I44" s="5">
        <v>0.45</v>
      </c>
      <c r="J44" s="5">
        <v>0.13</v>
      </c>
      <c r="K44" s="5">
        <v>0.31</v>
      </c>
      <c r="L44" s="5">
        <v>2.74</v>
      </c>
      <c r="M44" s="6">
        <v>0.13400000000000001</v>
      </c>
      <c r="N44" s="5">
        <v>0.02</v>
      </c>
      <c r="O44" s="5">
        <v>6.95</v>
      </c>
      <c r="P44" s="5">
        <v>96.99</v>
      </c>
      <c r="Q44" s="7">
        <v>22</v>
      </c>
      <c r="R44" s="7">
        <v>17</v>
      </c>
      <c r="S44" s="7">
        <v>45</v>
      </c>
      <c r="T44" s="7">
        <v>593</v>
      </c>
      <c r="U44" s="8">
        <v>548.76560349365639</v>
      </c>
      <c r="V44" s="8">
        <v>3.6840564964127003</v>
      </c>
      <c r="W44" s="8">
        <v>3.8165758412318502</v>
      </c>
      <c r="X44" s="8">
        <v>1.2741541902328337</v>
      </c>
      <c r="Y44" s="8">
        <v>0.70437308726344749</v>
      </c>
      <c r="Z44" s="8">
        <v>3.0558769691455687</v>
      </c>
      <c r="AA44" s="8">
        <v>6.8578657295672052</v>
      </c>
      <c r="AB44" s="8">
        <v>0.76354034610474208</v>
      </c>
      <c r="AC44" s="8">
        <v>2.9764854949996602</v>
      </c>
      <c r="AD44" s="8">
        <v>0.57113141651350052</v>
      </c>
      <c r="AE44" s="8">
        <v>0.1017210365245302</v>
      </c>
      <c r="AF44" s="8">
        <v>0.59184219231749113</v>
      </c>
      <c r="AG44" s="8">
        <v>0.11222809569138158</v>
      </c>
      <c r="AH44" s="8">
        <v>0.65015309554674749</v>
      </c>
      <c r="AI44" s="8">
        <v>0.13812077559481165</v>
      </c>
      <c r="AJ44" s="8">
        <v>0.43878642190096234</v>
      </c>
      <c r="AK44" s="8">
        <v>7.5196667834862896E-2</v>
      </c>
      <c r="AL44" s="8">
        <v>0.57071073145217599</v>
      </c>
      <c r="AM44" s="8">
        <v>0.10048372082266457</v>
      </c>
      <c r="AN44" s="8">
        <v>6.9449863217099034E-2</v>
      </c>
      <c r="AO44" s="8">
        <v>5.0369168405473648</v>
      </c>
      <c r="AP44" s="8">
        <v>35.867947958223112</v>
      </c>
      <c r="AQ44" s="8">
        <v>1.7302765417689485</v>
      </c>
      <c r="AR44" s="8">
        <v>1.5829767878493934</v>
      </c>
      <c r="AS44" s="8">
        <v>1.0919454307942742</v>
      </c>
      <c r="AT44" s="9">
        <v>95.103642432886375</v>
      </c>
      <c r="AU44" s="9">
        <v>83.469214493901632</v>
      </c>
      <c r="AV44" s="9">
        <v>38.856455776980567</v>
      </c>
      <c r="AW44" s="9">
        <v>19.785981233833802</v>
      </c>
      <c r="AX44" s="9">
        <v>15185.082177136052</v>
      </c>
      <c r="AY44" s="9">
        <v>533.43718804464208</v>
      </c>
      <c r="AZ44" s="9">
        <v>48.797987753142017</v>
      </c>
      <c r="BA44" s="9">
        <v>3.967633048825193</v>
      </c>
      <c r="BB44" s="9">
        <v>4.1887007653504913</v>
      </c>
      <c r="BC44" s="9">
        <v>2.8532324201100696</v>
      </c>
      <c r="BD44" s="10">
        <f t="shared" si="0"/>
        <v>87.87878787878789</v>
      </c>
      <c r="BE44" s="10">
        <f t="shared" si="1"/>
        <v>80.961298377028712</v>
      </c>
    </row>
    <row r="45" spans="1:57" x14ac:dyDescent="0.25">
      <c r="A45" s="3">
        <v>29846</v>
      </c>
      <c r="B45">
        <v>15</v>
      </c>
      <c r="C45">
        <v>7</v>
      </c>
      <c r="D45" s="4">
        <v>26</v>
      </c>
      <c r="E45" s="5">
        <v>56.52</v>
      </c>
      <c r="F45" s="5">
        <v>9.59</v>
      </c>
      <c r="G45" s="5">
        <v>16.79</v>
      </c>
      <c r="H45" s="6">
        <v>6.0999999999999999E-2</v>
      </c>
      <c r="I45" s="5">
        <v>4.34</v>
      </c>
      <c r="J45" s="5">
        <v>0.84</v>
      </c>
      <c r="K45" s="5">
        <v>1.5</v>
      </c>
      <c r="L45" s="5">
        <v>0.12</v>
      </c>
      <c r="M45" s="6">
        <v>0.151</v>
      </c>
      <c r="N45" s="5">
        <v>0.03</v>
      </c>
      <c r="O45" s="5">
        <v>7.38</v>
      </c>
      <c r="P45" s="5">
        <v>97.32</v>
      </c>
      <c r="Q45" s="7">
        <v>40</v>
      </c>
      <c r="R45" s="7">
        <v>16</v>
      </c>
      <c r="S45" s="7">
        <v>42</v>
      </c>
      <c r="T45" s="7">
        <v>453</v>
      </c>
      <c r="U45" s="8">
        <v>20.003564630614616</v>
      </c>
      <c r="V45" s="8">
        <v>4.322967259496024</v>
      </c>
      <c r="W45" s="8">
        <v>6.2354910117311553</v>
      </c>
      <c r="X45" s="8">
        <v>2.034380322026438</v>
      </c>
      <c r="Y45" s="8">
        <v>0.12244933981932009</v>
      </c>
      <c r="Z45" s="8">
        <v>2.4707369954634606</v>
      </c>
      <c r="AA45" s="8">
        <v>5.1124191913669614</v>
      </c>
      <c r="AB45" s="8">
        <v>0.61312802137872702</v>
      </c>
      <c r="AC45" s="8">
        <v>2.1236158246625521</v>
      </c>
      <c r="AD45" s="8">
        <v>0.51629084859527596</v>
      </c>
      <c r="AE45" s="8">
        <v>0.12562502863304578</v>
      </c>
      <c r="AF45" s="8">
        <v>0.63869662385441395</v>
      </c>
      <c r="AG45" s="8">
        <v>0.1121791385979108</v>
      </c>
      <c r="AH45" s="8">
        <v>0.81575967931251503</v>
      </c>
      <c r="AI45" s="8">
        <v>0.16698173386457665</v>
      </c>
      <c r="AJ45" s="8">
        <v>0.49562060616604031</v>
      </c>
      <c r="AK45" s="8">
        <v>9.1987739494138104E-2</v>
      </c>
      <c r="AL45" s="8">
        <v>0.54391999747354292</v>
      </c>
      <c r="AM45" s="8">
        <v>8.6197540813029022E-2</v>
      </c>
      <c r="AN45" s="8">
        <v>0.15729297571771958</v>
      </c>
      <c r="AO45" s="8">
        <v>0.44369121725558153</v>
      </c>
      <c r="AP45" s="8">
        <v>18.325353421988918</v>
      </c>
      <c r="AQ45" s="8">
        <v>2.4538382753815751</v>
      </c>
      <c r="AR45" s="8">
        <v>1.5942117512663745</v>
      </c>
      <c r="AS45" s="8">
        <v>1.1880315664290448</v>
      </c>
      <c r="AT45" s="9">
        <v>89.957081883148533</v>
      </c>
      <c r="AU45" s="9">
        <v>69.294669839952618</v>
      </c>
      <c r="AV45" s="9">
        <v>68.800690799901702</v>
      </c>
      <c r="AW45" s="9">
        <v>17.680686653297588</v>
      </c>
      <c r="AX45" s="9">
        <v>10322.772516664509</v>
      </c>
      <c r="AY45" s="9">
        <v>393.93249958067071</v>
      </c>
      <c r="AZ45" s="9">
        <v>181.38084078134838</v>
      </c>
      <c r="BA45" s="9">
        <v>2.7505636789179428</v>
      </c>
      <c r="BB45" s="9">
        <v>1.8931279135488508</v>
      </c>
      <c r="BC45" s="9">
        <v>2.083809543771296</v>
      </c>
      <c r="BD45" s="10">
        <f t="shared" si="0"/>
        <v>65.588235294117652</v>
      </c>
      <c r="BE45" s="10">
        <f t="shared" si="1"/>
        <v>92.879120879120876</v>
      </c>
    </row>
    <row r="46" spans="1:57" x14ac:dyDescent="0.25">
      <c r="A46" s="3">
        <v>29847</v>
      </c>
      <c r="B46">
        <v>15</v>
      </c>
      <c r="C46">
        <v>7</v>
      </c>
      <c r="D46" s="4">
        <v>26</v>
      </c>
      <c r="E46" s="5">
        <v>68.67</v>
      </c>
      <c r="F46" s="5">
        <v>13.35</v>
      </c>
      <c r="G46" s="5">
        <v>7.11</v>
      </c>
      <c r="H46" s="6">
        <v>5.1999999999999998E-2</v>
      </c>
      <c r="I46" s="5">
        <v>3.58</v>
      </c>
      <c r="J46" s="5">
        <v>0.7</v>
      </c>
      <c r="K46" s="5">
        <v>1.02</v>
      </c>
      <c r="L46" s="5">
        <v>2.64</v>
      </c>
      <c r="M46" s="6">
        <v>0.27600000000000002</v>
      </c>
      <c r="N46" s="5">
        <v>0.04</v>
      </c>
      <c r="O46" s="5">
        <v>3.41</v>
      </c>
      <c r="P46" s="5">
        <v>100.8</v>
      </c>
      <c r="Q46" s="7">
        <v>26</v>
      </c>
      <c r="R46" s="7">
        <v>24</v>
      </c>
      <c r="S46" s="7">
        <v>56</v>
      </c>
      <c r="T46" s="7">
        <v>73</v>
      </c>
      <c r="U46" s="8">
        <v>419.96673298740239</v>
      </c>
      <c r="V46" s="8">
        <v>6.6752430012354962</v>
      </c>
      <c r="W46" s="8">
        <v>6.7247436993830414</v>
      </c>
      <c r="X46" s="8">
        <v>1.9534997195101531</v>
      </c>
      <c r="Y46" s="8">
        <v>0.50124607994142556</v>
      </c>
      <c r="Z46" s="8">
        <v>3.587091180957914</v>
      </c>
      <c r="AA46" s="8">
        <v>7.7357934620123618</v>
      </c>
      <c r="AB46" s="8">
        <v>0.90298341400495408</v>
      </c>
      <c r="AC46" s="8">
        <v>3.7609465541965168</v>
      </c>
      <c r="AD46" s="8">
        <v>0.78883247185572392</v>
      </c>
      <c r="AE46" s="8">
        <v>0.16465194871279862</v>
      </c>
      <c r="AF46" s="8">
        <v>0.89811888411609875</v>
      </c>
      <c r="AG46" s="8">
        <v>0.16483808292041544</v>
      </c>
      <c r="AH46" s="8">
        <v>1.1790481797179722</v>
      </c>
      <c r="AI46" s="8">
        <v>0.25574605325964578</v>
      </c>
      <c r="AJ46" s="8">
        <v>0.80175704231672584</v>
      </c>
      <c r="AK46" s="8">
        <v>0.13386550025670574</v>
      </c>
      <c r="AL46" s="8">
        <v>0.89906817451655352</v>
      </c>
      <c r="AM46" s="8">
        <v>0.13589923724466793</v>
      </c>
      <c r="AN46" s="8">
        <v>0.14622096736848539</v>
      </c>
      <c r="AO46" s="8">
        <v>1.5374470885943734</v>
      </c>
      <c r="AP46" s="8">
        <v>11.612161303456928</v>
      </c>
      <c r="AQ46" s="8">
        <v>0.29521061912139779</v>
      </c>
      <c r="AR46" s="8">
        <v>1.8884795431422725</v>
      </c>
      <c r="AS46" s="8">
        <v>0.90049207438041434</v>
      </c>
      <c r="AT46" s="9">
        <v>135.22840890693541</v>
      </c>
      <c r="AU46" s="9">
        <v>56.070316432280485</v>
      </c>
      <c r="AV46" s="9">
        <v>19.780517400756409</v>
      </c>
      <c r="AW46" s="9">
        <v>16.720852703986733</v>
      </c>
      <c r="AX46" s="9">
        <v>1488.3034802397049</v>
      </c>
      <c r="AY46" s="9">
        <v>47.536853573636101</v>
      </c>
      <c r="AZ46" s="9">
        <v>1.4648083006345809</v>
      </c>
      <c r="BA46" s="9">
        <v>0.55539703879823366</v>
      </c>
      <c r="BB46" s="9">
        <v>1.7797348764951728</v>
      </c>
      <c r="BC46" s="9">
        <v>1.2089760759120725</v>
      </c>
      <c r="BD46" s="10">
        <f t="shared" si="0"/>
        <v>78.337531486146105</v>
      </c>
      <c r="BE46" s="10">
        <f t="shared" si="1"/>
        <v>74.494773519163772</v>
      </c>
    </row>
    <row r="47" spans="1:57" x14ac:dyDescent="0.25">
      <c r="A47" s="3">
        <v>29848</v>
      </c>
      <c r="B47">
        <v>15</v>
      </c>
      <c r="C47">
        <v>7</v>
      </c>
      <c r="D47" s="4">
        <v>26</v>
      </c>
      <c r="E47" s="5">
        <v>67.89</v>
      </c>
      <c r="F47" s="5">
        <v>10.050000000000001</v>
      </c>
      <c r="G47" s="5">
        <v>11.4</v>
      </c>
      <c r="H47" s="6">
        <v>3.3000000000000002E-2</v>
      </c>
      <c r="I47" s="5">
        <v>2.75</v>
      </c>
      <c r="J47" s="5">
        <v>0.1</v>
      </c>
      <c r="K47" s="5">
        <v>0.18</v>
      </c>
      <c r="L47" s="5">
        <v>1.85</v>
      </c>
      <c r="M47" s="6">
        <v>0.186</v>
      </c>
      <c r="N47" s="5">
        <v>0.04</v>
      </c>
      <c r="O47" s="5">
        <v>4.9400000000000004</v>
      </c>
      <c r="P47" s="5">
        <v>99.42</v>
      </c>
      <c r="Q47" s="7">
        <v>15</v>
      </c>
      <c r="R47" s="7">
        <v>16</v>
      </c>
      <c r="S47" s="7">
        <v>50</v>
      </c>
      <c r="T47" s="7">
        <v>53</v>
      </c>
      <c r="U47" s="8">
        <v>523.43929609919758</v>
      </c>
      <c r="V47" s="8">
        <v>6.830135494419201</v>
      </c>
      <c r="W47" s="8">
        <v>8.3300493331865582</v>
      </c>
      <c r="X47" s="8">
        <v>2.5520628933264664</v>
      </c>
      <c r="Y47" s="8">
        <v>0.43770843287315631</v>
      </c>
      <c r="Z47" s="8">
        <v>10.125850394766372</v>
      </c>
      <c r="AA47" s="8">
        <v>20.752408690166753</v>
      </c>
      <c r="AB47" s="8">
        <v>2.326466963122094</v>
      </c>
      <c r="AC47" s="8">
        <v>8.6104717234869916</v>
      </c>
      <c r="AD47" s="8">
        <v>1.6987268321780322</v>
      </c>
      <c r="AE47" s="8">
        <v>0.18303319628327774</v>
      </c>
      <c r="AF47" s="8">
        <v>1.2171486645392924</v>
      </c>
      <c r="AG47" s="8">
        <v>0.19341565101314617</v>
      </c>
      <c r="AH47" s="8">
        <v>1.01732788509646</v>
      </c>
      <c r="AI47" s="8">
        <v>0.2388653099950101</v>
      </c>
      <c r="AJ47" s="8">
        <v>0.63827580841978437</v>
      </c>
      <c r="AK47" s="8">
        <v>0.10265681863095645</v>
      </c>
      <c r="AL47" s="8">
        <v>0.75032197272197187</v>
      </c>
      <c r="AM47" s="8">
        <v>0.12311595786292222</v>
      </c>
      <c r="AN47" s="8">
        <v>0.183880691473463</v>
      </c>
      <c r="AO47" s="8">
        <v>0.62180947090718719</v>
      </c>
      <c r="AP47" s="8">
        <v>30.429042437674582</v>
      </c>
      <c r="AQ47" s="8">
        <v>0.83241816864035223</v>
      </c>
      <c r="AR47" s="8">
        <v>1.9093025088484077</v>
      </c>
      <c r="AS47" s="8">
        <v>1.1165226412221794</v>
      </c>
      <c r="AT47" s="9">
        <v>86.291417858660452</v>
      </c>
      <c r="AU47" s="9">
        <v>106.36549047222621</v>
      </c>
      <c r="AV47" s="9">
        <v>24.015383905274895</v>
      </c>
      <c r="AW47" s="9">
        <v>14.769260421881059</v>
      </c>
      <c r="AX47" s="9">
        <v>1889.1134670694314</v>
      </c>
      <c r="AY47" s="9">
        <v>240.60729622321969</v>
      </c>
      <c r="AZ47" s="9">
        <v>4.2773128992691509</v>
      </c>
      <c r="BA47" s="9">
        <v>0.51380745835155528</v>
      </c>
      <c r="BB47" s="9">
        <v>1.8530299054833983</v>
      </c>
      <c r="BC47" s="9">
        <v>0.27411129910258064</v>
      </c>
      <c r="BD47" s="10">
        <f t="shared" si="0"/>
        <v>94.262295081967224</v>
      </c>
      <c r="BE47" s="10">
        <f t="shared" si="1"/>
        <v>87.453646477132267</v>
      </c>
    </row>
    <row r="48" spans="1:57" x14ac:dyDescent="0.25">
      <c r="A48" s="3">
        <v>29849</v>
      </c>
      <c r="B48">
        <v>15</v>
      </c>
      <c r="C48">
        <v>7</v>
      </c>
      <c r="D48" s="4">
        <v>26</v>
      </c>
      <c r="E48" s="5">
        <v>54.74</v>
      </c>
      <c r="F48" s="5">
        <v>11.28</v>
      </c>
      <c r="G48" s="5">
        <v>17.02</v>
      </c>
      <c r="H48" s="6">
        <v>7.8E-2</v>
      </c>
      <c r="I48" s="5">
        <v>5.81</v>
      </c>
      <c r="J48" s="5">
        <v>0.87</v>
      </c>
      <c r="K48" s="5">
        <v>1.25</v>
      </c>
      <c r="L48" s="5">
        <v>7.0000000000000007E-2</v>
      </c>
      <c r="M48" s="6">
        <v>0.13400000000000001</v>
      </c>
      <c r="N48" s="5">
        <v>0.04</v>
      </c>
      <c r="O48" s="5">
        <v>7.67</v>
      </c>
      <c r="P48" s="5">
        <v>98.96</v>
      </c>
      <c r="Q48" s="7">
        <v>54</v>
      </c>
      <c r="R48" s="7">
        <v>25</v>
      </c>
      <c r="S48" s="7">
        <v>42</v>
      </c>
      <c r="T48" s="7">
        <v>11</v>
      </c>
      <c r="U48" s="8">
        <v>20.529967715571406</v>
      </c>
      <c r="V48" s="8">
        <v>4.0139207484293857</v>
      </c>
      <c r="W48" s="8">
        <v>13.628016403926704</v>
      </c>
      <c r="X48" s="8">
        <v>1.9277771950699232</v>
      </c>
      <c r="Y48" s="8">
        <v>0.13155760238574887</v>
      </c>
      <c r="Z48" s="8">
        <v>6.2697309830483618</v>
      </c>
      <c r="AA48" s="8">
        <v>11.946385827635737</v>
      </c>
      <c r="AB48" s="8">
        <v>1.3405858998166442</v>
      </c>
      <c r="AC48" s="8">
        <v>4.7300197359933849</v>
      </c>
      <c r="AD48" s="8">
        <v>0.91796452397429817</v>
      </c>
      <c r="AE48" s="8">
        <v>0.11173606275788309</v>
      </c>
      <c r="AF48" s="8">
        <v>0.74550388327877037</v>
      </c>
      <c r="AG48" s="8">
        <v>0.10256536972279209</v>
      </c>
      <c r="AH48" s="8">
        <v>0.75246827500777635</v>
      </c>
      <c r="AI48" s="8">
        <v>0.13816335017763612</v>
      </c>
      <c r="AJ48" s="8">
        <v>0.46676060143022619</v>
      </c>
      <c r="AK48" s="8">
        <v>9.3958936701538306E-2</v>
      </c>
      <c r="AL48" s="8">
        <v>0.55620297114697848</v>
      </c>
      <c r="AM48" s="8">
        <v>7.44998721015004E-2</v>
      </c>
      <c r="AN48" s="8">
        <v>0.14525368187287738</v>
      </c>
      <c r="AO48" s="8">
        <v>4.9305816299426555E-2</v>
      </c>
      <c r="AP48" s="8">
        <v>19.543708773201519</v>
      </c>
      <c r="AQ48" s="8">
        <v>0.74954012155929717</v>
      </c>
      <c r="AR48" s="8">
        <v>1.8728931935597846</v>
      </c>
      <c r="AS48" s="8">
        <v>1.3053189244082302</v>
      </c>
      <c r="AT48" s="9">
        <v>148.76132402520068</v>
      </c>
      <c r="AU48" s="9">
        <v>80.334599019362926</v>
      </c>
      <c r="AV48" s="9">
        <v>34.582200306765706</v>
      </c>
      <c r="AW48" s="9">
        <v>24.735518566121176</v>
      </c>
      <c r="AX48" s="9">
        <v>82.97269264638625</v>
      </c>
      <c r="AY48" s="9">
        <v>251.22145999513563</v>
      </c>
      <c r="AZ48" s="9">
        <v>55.921983885196433</v>
      </c>
      <c r="BA48" s="9">
        <v>0.15411002929108972</v>
      </c>
      <c r="BB48" s="9">
        <v>0.64773805091847592</v>
      </c>
      <c r="BC48" s="9">
        <v>0.5438005877409342</v>
      </c>
      <c r="BD48" s="10">
        <f t="shared" si="0"/>
        <v>73.5</v>
      </c>
      <c r="BE48" s="10">
        <f t="shared" si="1"/>
        <v>94.534161490683232</v>
      </c>
    </row>
    <row r="49" spans="1:57" x14ac:dyDescent="0.25">
      <c r="A49" s="3">
        <v>29850</v>
      </c>
      <c r="B49">
        <v>15</v>
      </c>
      <c r="C49">
        <v>7</v>
      </c>
      <c r="D49" s="4">
        <v>26</v>
      </c>
      <c r="E49" s="5">
        <v>61.05</v>
      </c>
      <c r="F49" s="5">
        <v>9.7899999999999991</v>
      </c>
      <c r="G49" s="5">
        <v>16.8</v>
      </c>
      <c r="H49" s="6">
        <v>6.7000000000000004E-2</v>
      </c>
      <c r="I49" s="5">
        <v>4.8099999999999996</v>
      </c>
      <c r="J49" s="5">
        <v>0.24</v>
      </c>
      <c r="K49" s="5">
        <v>0.64</v>
      </c>
      <c r="L49" s="5">
        <v>0.93</v>
      </c>
      <c r="M49" s="6">
        <v>0.107</v>
      </c>
      <c r="N49" s="5">
        <v>0.02</v>
      </c>
      <c r="O49" s="5">
        <v>5.17</v>
      </c>
      <c r="P49" s="5">
        <v>99.62</v>
      </c>
      <c r="Q49" s="7">
        <v>16</v>
      </c>
      <c r="R49" s="7">
        <v>24</v>
      </c>
      <c r="S49" s="7">
        <v>36</v>
      </c>
      <c r="T49" s="7">
        <v>11</v>
      </c>
      <c r="U49" s="8">
        <v>162.64793569522803</v>
      </c>
      <c r="V49" s="8">
        <v>3.3203017949721909</v>
      </c>
      <c r="W49" s="8">
        <v>9.8644179891106294</v>
      </c>
      <c r="X49" s="8">
        <v>2.1087515961267798</v>
      </c>
      <c r="Y49" s="8">
        <v>0.92224537948786567</v>
      </c>
      <c r="Z49" s="8">
        <v>7.022430100324689</v>
      </c>
      <c r="AA49" s="8">
        <v>14.031348442695416</v>
      </c>
      <c r="AB49" s="8">
        <v>1.5400917988375142</v>
      </c>
      <c r="AC49" s="8">
        <v>5.7000781664735802</v>
      </c>
      <c r="AD49" s="8">
        <v>1.0120131941125212</v>
      </c>
      <c r="AE49" s="8">
        <v>0.11035830191213582</v>
      </c>
      <c r="AF49" s="8">
        <v>0.78827781409444597</v>
      </c>
      <c r="AG49" s="8">
        <v>0.11530840205627291</v>
      </c>
      <c r="AH49" s="8">
        <v>0.58422886367222027</v>
      </c>
      <c r="AI49" s="8">
        <v>0.12223005886821021</v>
      </c>
      <c r="AJ49" s="8">
        <v>0.38351802484620268</v>
      </c>
      <c r="AK49" s="8">
        <v>6.1579003732302261E-2</v>
      </c>
      <c r="AL49" s="8">
        <v>0.44659288205454784</v>
      </c>
      <c r="AM49" s="8">
        <v>6.6252875465653116E-2</v>
      </c>
      <c r="AN49" s="8">
        <v>0.17381877657294545</v>
      </c>
      <c r="AO49" s="8">
        <v>0.43672192936667031</v>
      </c>
      <c r="AP49" s="8">
        <v>7.868364188374068</v>
      </c>
      <c r="AQ49" s="8">
        <v>1.7542009635327962</v>
      </c>
      <c r="AR49" s="8">
        <v>1.7304802704886058</v>
      </c>
      <c r="AS49" s="8">
        <v>0.77852208907098919</v>
      </c>
      <c r="AT49" s="9">
        <v>132.05706384710214</v>
      </c>
      <c r="AU49" s="9">
        <v>91.050274837706269</v>
      </c>
      <c r="AV49" s="9">
        <v>33.200957794061274</v>
      </c>
      <c r="AW49" s="9">
        <v>33.370533951207044</v>
      </c>
      <c r="AX49" s="9">
        <v>2197.6910918706903</v>
      </c>
      <c r="AY49" s="9">
        <v>196.09955438669175</v>
      </c>
      <c r="AZ49" s="9">
        <v>2.313274959333401</v>
      </c>
      <c r="BA49" s="9">
        <v>0.21575179667472286</v>
      </c>
      <c r="BB49" s="9">
        <v>3.35982248804065</v>
      </c>
      <c r="BC49" s="9">
        <v>0.18817835972109243</v>
      </c>
      <c r="BD49" s="10">
        <f t="shared" si="0"/>
        <v>86.706948640483375</v>
      </c>
      <c r="BE49" s="10">
        <f t="shared" si="1"/>
        <v>93.226919758412421</v>
      </c>
    </row>
    <row r="50" spans="1:57" x14ac:dyDescent="0.25">
      <c r="A50" s="3">
        <v>29851</v>
      </c>
      <c r="B50">
        <v>15</v>
      </c>
      <c r="C50">
        <v>7</v>
      </c>
      <c r="D50" s="4">
        <v>26</v>
      </c>
      <c r="E50" s="5">
        <v>59.02</v>
      </c>
      <c r="F50" s="5">
        <v>9.9700000000000006</v>
      </c>
      <c r="G50" s="5">
        <v>17.25</v>
      </c>
      <c r="H50" s="6">
        <v>7.0000000000000007E-2</v>
      </c>
      <c r="I50" s="5">
        <v>5.86</v>
      </c>
      <c r="J50" s="5">
        <v>0.56999999999999995</v>
      </c>
      <c r="K50" s="5">
        <v>0.85</v>
      </c>
      <c r="L50" s="5">
        <v>0.05</v>
      </c>
      <c r="M50" s="6">
        <v>0.13200000000000001</v>
      </c>
      <c r="N50" s="5">
        <v>0.03</v>
      </c>
      <c r="O50" s="5">
        <v>6.35</v>
      </c>
      <c r="P50" s="5">
        <v>100.2</v>
      </c>
      <c r="Q50" s="7">
        <v>26</v>
      </c>
      <c r="R50" s="7">
        <v>23</v>
      </c>
      <c r="S50" s="7">
        <v>39</v>
      </c>
      <c r="T50" s="7">
        <v>108</v>
      </c>
      <c r="U50" s="8">
        <v>9.2619487062805614</v>
      </c>
      <c r="V50" s="8">
        <v>4.2302476827737596</v>
      </c>
      <c r="W50" s="8">
        <v>10.545517622901313</v>
      </c>
      <c r="X50" s="8">
        <v>4.730689132406745</v>
      </c>
      <c r="Y50" s="8">
        <v>0.29701871748657893</v>
      </c>
      <c r="Z50" s="8">
        <v>5.5227660678843273</v>
      </c>
      <c r="AA50" s="8">
        <v>11.533608697164656</v>
      </c>
      <c r="AB50" s="8">
        <v>1.2533005453283337</v>
      </c>
      <c r="AC50" s="8">
        <v>4.7745193025254222</v>
      </c>
      <c r="AD50" s="8">
        <v>0.8510122133260285</v>
      </c>
      <c r="AE50" s="8">
        <v>7.4259212745990455E-2</v>
      </c>
      <c r="AF50" s="8">
        <v>0.68430190629659138</v>
      </c>
      <c r="AG50" s="8">
        <v>0.10188597373999089</v>
      </c>
      <c r="AH50" s="8">
        <v>0.67846354802713316</v>
      </c>
      <c r="AI50" s="8">
        <v>0.15204031028137793</v>
      </c>
      <c r="AJ50" s="8">
        <v>0.44582148027262103</v>
      </c>
      <c r="AK50" s="8">
        <v>8.1013597447129548E-2</v>
      </c>
      <c r="AL50" s="8">
        <v>0.56019356269306197</v>
      </c>
      <c r="AM50" s="8">
        <v>8.1637809439528433E-2</v>
      </c>
      <c r="AN50" s="8">
        <v>0.44868624630536724</v>
      </c>
      <c r="AO50" s="8">
        <v>0.1137252001368383</v>
      </c>
      <c r="AP50" s="8">
        <v>17.802866535897369</v>
      </c>
      <c r="AQ50" s="8">
        <v>2.2687966883985342</v>
      </c>
      <c r="AR50" s="8">
        <v>2.9757607479293355</v>
      </c>
      <c r="AS50" s="8">
        <v>1.0304479819283976</v>
      </c>
      <c r="AT50" s="9">
        <v>129.59621442964917</v>
      </c>
      <c r="AU50" s="9">
        <v>63.002650783903647</v>
      </c>
      <c r="AV50" s="9">
        <v>37.911854973073559</v>
      </c>
      <c r="AW50" s="9">
        <v>29.243523958741108</v>
      </c>
      <c r="AX50" s="9">
        <v>2083.2950914394482</v>
      </c>
      <c r="AY50" s="9">
        <v>339.77670467777574</v>
      </c>
      <c r="AZ50" s="9">
        <v>11.937391797209981</v>
      </c>
      <c r="BA50" s="9">
        <v>0.3533741530317156</v>
      </c>
      <c r="BB50" s="9">
        <v>0.58848998425961618</v>
      </c>
      <c r="BC50" s="9">
        <v>1.1764124408920289</v>
      </c>
      <c r="BD50" s="10">
        <f t="shared" si="0"/>
        <v>80.627557980900406</v>
      </c>
      <c r="BE50" s="10">
        <f t="shared" si="1"/>
        <v>96.251561849229475</v>
      </c>
    </row>
    <row r="51" spans="1:57" x14ac:dyDescent="0.25">
      <c r="A51" s="3">
        <v>29852</v>
      </c>
      <c r="B51">
        <v>15</v>
      </c>
      <c r="C51">
        <v>7</v>
      </c>
      <c r="D51" s="4">
        <v>26</v>
      </c>
      <c r="E51" s="5">
        <v>65.86</v>
      </c>
      <c r="F51" s="5">
        <v>10.71</v>
      </c>
      <c r="G51" s="5">
        <v>11.79</v>
      </c>
      <c r="H51" s="6">
        <v>6.4000000000000001E-2</v>
      </c>
      <c r="I51" s="5">
        <v>6.25</v>
      </c>
      <c r="J51" s="5">
        <v>0.14000000000000001</v>
      </c>
      <c r="K51" s="5">
        <v>0.25</v>
      </c>
      <c r="L51" s="5">
        <v>0.75</v>
      </c>
      <c r="M51" s="6">
        <v>0.14299999999999999</v>
      </c>
      <c r="N51" s="5">
        <v>0.03</v>
      </c>
      <c r="O51" s="5">
        <v>4.8</v>
      </c>
      <c r="P51" s="5">
        <v>100.8</v>
      </c>
      <c r="Q51" s="7">
        <v>9</v>
      </c>
      <c r="R51" s="7">
        <v>23</v>
      </c>
      <c r="S51" s="7">
        <v>45</v>
      </c>
      <c r="T51" s="7">
        <v>0</v>
      </c>
      <c r="U51" s="8">
        <v>283.40346545229687</v>
      </c>
      <c r="V51" s="8">
        <v>3.4220717248647841</v>
      </c>
      <c r="W51" s="8">
        <v>14.629377692241752</v>
      </c>
      <c r="X51" s="8">
        <v>4.331871262328816</v>
      </c>
      <c r="Y51" s="8">
        <v>0.38641369519838148</v>
      </c>
      <c r="Z51" s="8">
        <v>6.2512428389181496</v>
      </c>
      <c r="AA51" s="8">
        <v>12.899773140565038</v>
      </c>
      <c r="AB51" s="8">
        <v>1.4329405677531712</v>
      </c>
      <c r="AC51" s="8">
        <v>5.0144684950752758</v>
      </c>
      <c r="AD51" s="8">
        <v>0.88334341553339046</v>
      </c>
      <c r="AE51" s="8">
        <v>5.8916376797087E-2</v>
      </c>
      <c r="AF51" s="8">
        <v>0.7459273050285754</v>
      </c>
      <c r="AG51" s="8">
        <v>0.10052236698865019</v>
      </c>
      <c r="AH51" s="8">
        <v>0.59887261005166226</v>
      </c>
      <c r="AI51" s="8">
        <v>0.13420030831595287</v>
      </c>
      <c r="AJ51" s="8">
        <v>0.36812341326601938</v>
      </c>
      <c r="AK51" s="8">
        <v>5.9698498793357938E-2</v>
      </c>
      <c r="AL51" s="8">
        <v>0.52242024975531587</v>
      </c>
      <c r="AM51" s="8">
        <v>7.8663553436853106E-2</v>
      </c>
      <c r="AN51" s="8">
        <v>0.31255968407666052</v>
      </c>
      <c r="AO51" s="8">
        <v>0.25445493605795755</v>
      </c>
      <c r="AP51" s="8">
        <v>0</v>
      </c>
      <c r="AQ51" s="8">
        <v>0.70118651696263223</v>
      </c>
      <c r="AR51" s="8">
        <v>4.0023751132706264</v>
      </c>
      <c r="AS51" s="8">
        <v>1.0525459909618649</v>
      </c>
      <c r="AT51" s="9">
        <v>138.57923869589783</v>
      </c>
      <c r="AU51" s="9">
        <v>54.422994099570325</v>
      </c>
      <c r="AV51" s="9">
        <v>28.062050633005434</v>
      </c>
      <c r="AW51" s="9">
        <v>17.833780046878474</v>
      </c>
      <c r="AX51" s="9">
        <v>99.994411802974483</v>
      </c>
      <c r="AY51" s="9">
        <v>112.16397938783082</v>
      </c>
      <c r="AZ51" s="9">
        <v>1.5682918622376394</v>
      </c>
      <c r="BA51" s="9">
        <v>0.2028668041078846</v>
      </c>
      <c r="BB51" s="9">
        <v>1.1501635111205515</v>
      </c>
      <c r="BC51" s="9">
        <v>0</v>
      </c>
      <c r="BD51" s="10">
        <f t="shared" si="0"/>
        <v>94.722598105548045</v>
      </c>
      <c r="BE51" s="10">
        <f t="shared" si="1"/>
        <v>94.747899159663874</v>
      </c>
    </row>
    <row r="52" spans="1:57" x14ac:dyDescent="0.25">
      <c r="A52" s="3">
        <v>29853</v>
      </c>
      <c r="B52">
        <v>11</v>
      </c>
      <c r="C52">
        <v>1</v>
      </c>
      <c r="D52">
        <v>1</v>
      </c>
      <c r="E52" s="5">
        <v>47.99</v>
      </c>
      <c r="F52" s="5">
        <v>16.559999999999999</v>
      </c>
      <c r="G52" s="5">
        <v>10.33</v>
      </c>
      <c r="H52" s="6">
        <v>0.158</v>
      </c>
      <c r="I52" s="5">
        <v>7.77</v>
      </c>
      <c r="J52" s="5">
        <v>11.94</v>
      </c>
      <c r="K52" s="5">
        <v>2.59</v>
      </c>
      <c r="L52" s="5">
        <v>0.14000000000000001</v>
      </c>
      <c r="M52" s="6">
        <v>1.5089999999999999</v>
      </c>
      <c r="N52" s="5">
        <v>0.14000000000000001</v>
      </c>
      <c r="O52" s="5">
        <v>1.64</v>
      </c>
      <c r="P52" s="5">
        <v>100.8</v>
      </c>
      <c r="Q52" s="7">
        <v>254</v>
      </c>
      <c r="R52" s="7">
        <v>41</v>
      </c>
      <c r="S52" s="7">
        <v>105</v>
      </c>
      <c r="T52" s="7">
        <v>0</v>
      </c>
      <c r="U52" s="8">
        <v>12.267868085912372</v>
      </c>
      <c r="V52" s="8">
        <v>21.767207725579208</v>
      </c>
      <c r="W52" s="8">
        <v>7.5792988585363261</v>
      </c>
      <c r="X52" s="8">
        <v>0.90766354541293781</v>
      </c>
      <c r="Y52" s="8">
        <v>4.0481192178104544E-2</v>
      </c>
      <c r="Z52" s="8">
        <v>4.802224143943552</v>
      </c>
      <c r="AA52" s="8">
        <v>13.530925329216533</v>
      </c>
      <c r="AB52" s="8">
        <v>2.2237242331698868</v>
      </c>
      <c r="AC52" s="8">
        <v>10.560501952153604</v>
      </c>
      <c r="AD52" s="8">
        <v>3.1289621534846495</v>
      </c>
      <c r="AE52" s="8">
        <v>1.2511843072428324</v>
      </c>
      <c r="AF52" s="8">
        <v>3.9461546697513934</v>
      </c>
      <c r="AG52" s="8">
        <v>0.68953430800950155</v>
      </c>
      <c r="AH52" s="8">
        <v>4.3533986243374372</v>
      </c>
      <c r="AI52" s="8">
        <v>0.89548379044831627</v>
      </c>
      <c r="AJ52" s="8">
        <v>2.5797804856654705</v>
      </c>
      <c r="AK52" s="8">
        <v>0.35265517641102873</v>
      </c>
      <c r="AL52" s="8">
        <v>2.174642943589534</v>
      </c>
      <c r="AM52" s="8">
        <v>0.30982378612040268</v>
      </c>
      <c r="AN52" s="8">
        <v>0</v>
      </c>
      <c r="AO52" s="8">
        <v>4.096798189474813E-2</v>
      </c>
      <c r="AP52" s="8">
        <v>10.775160755240131</v>
      </c>
      <c r="AQ52" s="8">
        <v>0.21599505538180355</v>
      </c>
      <c r="AR52" s="8">
        <v>0.55930491046133457</v>
      </c>
      <c r="AS52" s="8">
        <v>0.10870429648982852</v>
      </c>
      <c r="AT52" s="9">
        <v>224.93345224164077</v>
      </c>
      <c r="AU52" s="9">
        <v>257.14108137986682</v>
      </c>
      <c r="AV52" s="9">
        <v>41.641845738318018</v>
      </c>
      <c r="AW52" s="9">
        <v>69.817417664761066</v>
      </c>
      <c r="AX52" s="9">
        <v>126.01291965255132</v>
      </c>
      <c r="AY52" s="9">
        <v>90.888407563557053</v>
      </c>
      <c r="AZ52" s="9">
        <v>69.517274840605253</v>
      </c>
      <c r="BA52" s="9">
        <v>0</v>
      </c>
      <c r="BB52" s="9">
        <v>0.75082885516670861</v>
      </c>
      <c r="BC52" s="9">
        <v>0.72252830367900844</v>
      </c>
      <c r="BD52" s="10">
        <f t="shared" si="0"/>
        <v>35.249554367201426</v>
      </c>
      <c r="BE52" s="10">
        <f t="shared" si="1"/>
        <v>86.893903024483919</v>
      </c>
    </row>
    <row r="53" spans="1:57" x14ac:dyDescent="0.25">
      <c r="A53" s="3">
        <v>29854</v>
      </c>
      <c r="B53">
        <v>11</v>
      </c>
      <c r="C53">
        <v>1</v>
      </c>
      <c r="D53">
        <v>1</v>
      </c>
      <c r="E53" s="5">
        <v>46.88</v>
      </c>
      <c r="F53" s="5">
        <v>14.34</v>
      </c>
      <c r="G53" s="5">
        <v>13.75</v>
      </c>
      <c r="H53" s="6">
        <v>0.19900000000000001</v>
      </c>
      <c r="I53" s="5">
        <v>6.41</v>
      </c>
      <c r="J53" s="5">
        <v>14.34</v>
      </c>
      <c r="K53" s="5">
        <v>0.79</v>
      </c>
      <c r="L53" s="5">
        <v>0.16</v>
      </c>
      <c r="M53" s="6">
        <v>1.9370000000000001</v>
      </c>
      <c r="N53" s="5">
        <v>0.21</v>
      </c>
      <c r="O53" s="5">
        <v>1.83</v>
      </c>
      <c r="P53" s="5">
        <v>100.8</v>
      </c>
      <c r="Q53" s="7">
        <v>222</v>
      </c>
      <c r="R53" s="7">
        <v>51</v>
      </c>
      <c r="S53" s="7">
        <v>116</v>
      </c>
      <c r="T53" s="7">
        <v>0</v>
      </c>
      <c r="U53" s="8">
        <v>7.2946287052031504</v>
      </c>
      <c r="V53" s="8">
        <v>26.90168992564173</v>
      </c>
      <c r="W53" s="8">
        <v>6.483024516308121</v>
      </c>
      <c r="X53" s="8">
        <v>2.5598595842099012</v>
      </c>
      <c r="Y53" s="8">
        <v>5.2967324576584499E-2</v>
      </c>
      <c r="Z53" s="8">
        <v>8.1173743890843557</v>
      </c>
      <c r="AA53" s="8">
        <v>20.562307165103782</v>
      </c>
      <c r="AB53" s="8">
        <v>3.1583794062593924</v>
      </c>
      <c r="AC53" s="8">
        <v>15.462736044518545</v>
      </c>
      <c r="AD53" s="8">
        <v>4.5351745332351197</v>
      </c>
      <c r="AE53" s="8">
        <v>1.5768434119055452</v>
      </c>
      <c r="AF53" s="8">
        <v>5.1178975732224607</v>
      </c>
      <c r="AG53" s="8">
        <v>0.83878195975979286</v>
      </c>
      <c r="AH53" s="8">
        <v>5.6126308101219271</v>
      </c>
      <c r="AI53" s="8">
        <v>1.1210896340623033</v>
      </c>
      <c r="AJ53" s="8">
        <v>3.1149284662187244</v>
      </c>
      <c r="AK53" s="8">
        <v>0.46379721708292942</v>
      </c>
      <c r="AL53" s="8">
        <v>2.8238585819905402</v>
      </c>
      <c r="AM53" s="8">
        <v>0.39296615109069927</v>
      </c>
      <c r="AN53" s="8">
        <v>0</v>
      </c>
      <c r="AO53" s="8">
        <v>7.0490031090234634E-2</v>
      </c>
      <c r="AP53" s="8">
        <v>14.523521571579945</v>
      </c>
      <c r="AQ53" s="8">
        <v>0.39745296666916546</v>
      </c>
      <c r="AR53" s="8">
        <v>0.8816317476516079</v>
      </c>
      <c r="AS53" s="8">
        <v>0.20455507640391962</v>
      </c>
      <c r="AT53" s="9">
        <v>408.8316005092239</v>
      </c>
      <c r="AU53" s="9">
        <v>157.90858569143248</v>
      </c>
      <c r="AV53" s="9">
        <v>38.692108152975415</v>
      </c>
      <c r="AW53" s="9">
        <v>45.625047594700177</v>
      </c>
      <c r="AX53" s="9">
        <v>177.58511527987145</v>
      </c>
      <c r="AY53" s="9">
        <v>133.31649724094621</v>
      </c>
      <c r="AZ53" s="9">
        <v>9.9461534025104434</v>
      </c>
      <c r="BA53" s="9">
        <v>0</v>
      </c>
      <c r="BB53" s="9">
        <v>1.1486454620303168</v>
      </c>
      <c r="BC53" s="9">
        <v>1.2175589535492308</v>
      </c>
      <c r="BD53" s="10">
        <f t="shared" si="0"/>
        <v>30.276497695852534</v>
      </c>
      <c r="BE53" s="10">
        <f t="shared" si="1"/>
        <v>95.499763145428716</v>
      </c>
    </row>
    <row r="54" spans="1:57" x14ac:dyDescent="0.25">
      <c r="A54" s="3">
        <v>29855</v>
      </c>
      <c r="B54">
        <v>15</v>
      </c>
      <c r="C54">
        <v>7</v>
      </c>
      <c r="D54" s="4">
        <v>26</v>
      </c>
      <c r="E54" s="5">
        <v>62.83</v>
      </c>
      <c r="F54" s="5">
        <v>10.38</v>
      </c>
      <c r="G54" s="5">
        <v>14.54</v>
      </c>
      <c r="H54" s="6">
        <v>7.0000000000000007E-2</v>
      </c>
      <c r="I54" s="5">
        <v>7.29</v>
      </c>
      <c r="J54" s="5">
        <v>0.26</v>
      </c>
      <c r="K54" s="5">
        <v>0.27</v>
      </c>
      <c r="L54" s="5">
        <v>0.34</v>
      </c>
      <c r="M54" s="6">
        <v>0.17799999999999999</v>
      </c>
      <c r="N54" s="5">
        <v>0.03</v>
      </c>
      <c r="O54" s="5">
        <v>4.5999999999999996</v>
      </c>
      <c r="P54" s="5">
        <v>100.8</v>
      </c>
      <c r="Q54" s="7">
        <v>15</v>
      </c>
      <c r="R54" s="7">
        <v>28</v>
      </c>
      <c r="S54" s="7">
        <v>38</v>
      </c>
      <c r="T54" s="7">
        <v>6</v>
      </c>
      <c r="U54" s="8">
        <v>69.76605144232002</v>
      </c>
      <c r="V54" s="8">
        <v>3.248565472069795</v>
      </c>
      <c r="W54" s="8">
        <v>13.13346185847338</v>
      </c>
      <c r="X54" s="8">
        <v>2.8693439372502976</v>
      </c>
      <c r="Y54" s="8">
        <v>0.62903369197896875</v>
      </c>
      <c r="Z54" s="8">
        <v>4.2329596406666194</v>
      </c>
      <c r="AA54" s="8">
        <v>8.6486065009695494</v>
      </c>
      <c r="AB54" s="8">
        <v>1.0447432445809828</v>
      </c>
      <c r="AC54" s="8">
        <v>3.7380532086867331</v>
      </c>
      <c r="AD54" s="8">
        <v>0.67433929465350895</v>
      </c>
      <c r="AE54" s="8">
        <v>4.4389088490354722E-2</v>
      </c>
      <c r="AF54" s="8">
        <v>0.61125849682079159</v>
      </c>
      <c r="AG54" s="8">
        <v>9.6401181742698835E-2</v>
      </c>
      <c r="AH54" s="8">
        <v>0.55988795931493696</v>
      </c>
      <c r="AI54" s="8">
        <v>0.10619416536344904</v>
      </c>
      <c r="AJ54" s="8">
        <v>0.41058004675927656</v>
      </c>
      <c r="AK54" s="8">
        <v>8.2032579187742927E-2</v>
      </c>
      <c r="AL54" s="8">
        <v>0.4601259425707353</v>
      </c>
      <c r="AM54" s="8">
        <v>6.7959839039136952E-2</v>
      </c>
      <c r="AN54" s="8">
        <v>0</v>
      </c>
      <c r="AO54" s="8">
        <v>0.3280848065362163</v>
      </c>
      <c r="AP54" s="8">
        <v>3.2014533342894111</v>
      </c>
      <c r="AQ54" s="8">
        <v>0.58851192834936927</v>
      </c>
      <c r="AR54" s="8">
        <v>2.6224561018611903</v>
      </c>
      <c r="AS54" s="8">
        <v>0.71576860819363541</v>
      </c>
      <c r="AT54" s="9">
        <v>146.87361102158258</v>
      </c>
      <c r="AU54" s="9">
        <v>252.51994578037275</v>
      </c>
      <c r="AV54" s="9">
        <v>80.662040327520472</v>
      </c>
      <c r="AW54" s="9">
        <v>57.925554125383329</v>
      </c>
      <c r="AX54" s="9">
        <v>2397.5454755559531</v>
      </c>
      <c r="AY54" s="9">
        <v>58.371470823718802</v>
      </c>
      <c r="AZ54" s="9">
        <v>0</v>
      </c>
      <c r="BA54" s="9">
        <v>0.19914159406701809</v>
      </c>
      <c r="BB54" s="9">
        <v>0.91802895168818133</v>
      </c>
      <c r="BC54" s="9">
        <v>0</v>
      </c>
      <c r="BD54" s="10">
        <f t="shared" si="0"/>
        <v>93.504901960784309</v>
      </c>
      <c r="BE54" s="10">
        <f t="shared" si="1"/>
        <v>97.281639928698766</v>
      </c>
    </row>
    <row r="55" spans="1:57" x14ac:dyDescent="0.25">
      <c r="A55" s="3">
        <v>29856</v>
      </c>
      <c r="B55">
        <v>15</v>
      </c>
      <c r="C55">
        <v>7</v>
      </c>
      <c r="D55" s="4">
        <v>26</v>
      </c>
      <c r="E55" s="5">
        <v>52.08</v>
      </c>
      <c r="F55" s="5">
        <v>8.92</v>
      </c>
      <c r="G55" s="5">
        <v>19.53</v>
      </c>
      <c r="H55" s="6">
        <v>5.7000000000000002E-2</v>
      </c>
      <c r="I55" s="5">
        <v>5.34</v>
      </c>
      <c r="J55" s="5">
        <v>0.19</v>
      </c>
      <c r="K55" s="5">
        <v>0.28000000000000003</v>
      </c>
      <c r="L55" s="5">
        <v>0.48</v>
      </c>
      <c r="M55" s="6">
        <v>0.154</v>
      </c>
      <c r="N55" s="5">
        <v>0.01</v>
      </c>
      <c r="O55" s="5">
        <v>7.21</v>
      </c>
      <c r="P55" s="5">
        <v>94.26</v>
      </c>
      <c r="Q55" s="7">
        <v>17</v>
      </c>
      <c r="R55" s="7">
        <v>23</v>
      </c>
      <c r="S55" s="7">
        <v>33</v>
      </c>
      <c r="T55" s="7">
        <v>103</v>
      </c>
      <c r="U55" s="8">
        <v>81.258663835694989</v>
      </c>
      <c r="V55" s="8">
        <v>3.0220835201622216</v>
      </c>
      <c r="W55" s="8">
        <v>8.6791152224364616</v>
      </c>
      <c r="X55" s="8">
        <v>2.1904092031292519</v>
      </c>
      <c r="Y55" s="8">
        <v>0.30848472999301946</v>
      </c>
      <c r="Z55" s="8">
        <v>6.0838105305865762</v>
      </c>
      <c r="AA55" s="8">
        <v>12.516994022233925</v>
      </c>
      <c r="AB55" s="8">
        <v>1.429228803718489</v>
      </c>
      <c r="AC55" s="8">
        <v>5.3488646845531695</v>
      </c>
      <c r="AD55" s="8">
        <v>0.98052308197806182</v>
      </c>
      <c r="AE55" s="8">
        <v>7.3676877988543749E-2</v>
      </c>
      <c r="AF55" s="8">
        <v>0.69463934742923827</v>
      </c>
      <c r="AG55" s="8">
        <v>0.11458276030659101</v>
      </c>
      <c r="AH55" s="8">
        <v>0.64703361624396893</v>
      </c>
      <c r="AI55" s="8">
        <v>0.12343865261085511</v>
      </c>
      <c r="AJ55" s="8">
        <v>0.33213153646833105</v>
      </c>
      <c r="AK55" s="8">
        <v>6.552255266718128E-2</v>
      </c>
      <c r="AL55" s="8">
        <v>0.37691861238118757</v>
      </c>
      <c r="AM55" s="8">
        <v>6.7907444046222204E-2</v>
      </c>
      <c r="AN55" s="8">
        <v>0</v>
      </c>
      <c r="AO55" s="8">
        <v>0.16044113256255668</v>
      </c>
      <c r="AP55" s="8">
        <v>53.295007825044102</v>
      </c>
      <c r="AQ55" s="8">
        <v>5.3940064780638783</v>
      </c>
      <c r="AR55" s="8">
        <v>1.9751058066221288</v>
      </c>
      <c r="AS55" s="8">
        <v>0.73653155801927728</v>
      </c>
      <c r="AT55" s="9">
        <v>114.70547191898035</v>
      </c>
      <c r="AU55" s="9">
        <v>204.53734035915087</v>
      </c>
      <c r="AV55" s="9">
        <v>181.98524516831139</v>
      </c>
      <c r="AW55" s="9">
        <v>48.066524024771908</v>
      </c>
      <c r="AX55" s="9">
        <v>32507.679282489775</v>
      </c>
      <c r="AY55" s="9">
        <v>591.87424555595953</v>
      </c>
      <c r="AZ55" s="9">
        <v>80.376114647319625</v>
      </c>
      <c r="BA55" s="9">
        <v>4.2318878908985669</v>
      </c>
      <c r="BB55" s="9">
        <v>2.7771016583018606</v>
      </c>
      <c r="BC55" s="9">
        <v>0.52817352129955508</v>
      </c>
      <c r="BD55" s="10">
        <f t="shared" si="0"/>
        <v>92.52782193958663</v>
      </c>
      <c r="BE55" s="10">
        <f t="shared" si="1"/>
        <v>97.034724931720632</v>
      </c>
    </row>
    <row r="56" spans="1:57" x14ac:dyDescent="0.25">
      <c r="A56" s="3">
        <v>29857</v>
      </c>
      <c r="B56">
        <v>15</v>
      </c>
      <c r="C56">
        <v>7</v>
      </c>
      <c r="D56" s="4">
        <v>26</v>
      </c>
      <c r="E56" s="5">
        <v>27.84</v>
      </c>
      <c r="F56" s="5">
        <v>19.07</v>
      </c>
      <c r="G56" s="5">
        <v>23.6</v>
      </c>
      <c r="H56" s="6">
        <v>0.128</v>
      </c>
      <c r="I56" s="5">
        <v>16.239999999999998</v>
      </c>
      <c r="J56" s="5">
        <v>0.46</v>
      </c>
      <c r="K56" s="5">
        <v>0.05</v>
      </c>
      <c r="L56" s="5">
        <v>1.95</v>
      </c>
      <c r="M56" s="6">
        <v>0.43099999999999999</v>
      </c>
      <c r="N56" s="5">
        <v>0.06</v>
      </c>
      <c r="O56" s="5">
        <v>8.18</v>
      </c>
      <c r="P56" s="5">
        <v>98</v>
      </c>
      <c r="Q56" s="7">
        <v>26</v>
      </c>
      <c r="R56" s="7">
        <v>41</v>
      </c>
      <c r="S56" s="7">
        <v>51</v>
      </c>
      <c r="T56" s="7">
        <v>25</v>
      </c>
      <c r="U56" s="8">
        <v>322.03696602245248</v>
      </c>
      <c r="V56" s="8">
        <v>8.5149222874524337</v>
      </c>
      <c r="W56" s="8">
        <v>26.184968964851219</v>
      </c>
      <c r="X56" s="8">
        <v>5.4095475923594556</v>
      </c>
      <c r="Y56" s="8">
        <v>3.0479300877128495</v>
      </c>
      <c r="Z56" s="8">
        <v>7.049384615389644</v>
      </c>
      <c r="AA56" s="8">
        <v>14.536141882102603</v>
      </c>
      <c r="AB56" s="8">
        <v>1.7649854354303129</v>
      </c>
      <c r="AC56" s="8">
        <v>6.6444048419297106</v>
      </c>
      <c r="AD56" s="8">
        <v>1.389537552799966</v>
      </c>
      <c r="AE56" s="8">
        <v>0.22172253088413643</v>
      </c>
      <c r="AF56" s="8">
        <v>1.3466519766256224</v>
      </c>
      <c r="AG56" s="8">
        <v>0.24056945669539209</v>
      </c>
      <c r="AH56" s="8">
        <v>1.5187441115992564</v>
      </c>
      <c r="AI56" s="8">
        <v>0.32743459154278226</v>
      </c>
      <c r="AJ56" s="8">
        <v>0.96036525350567425</v>
      </c>
      <c r="AK56" s="8">
        <v>0.1865605396958073</v>
      </c>
      <c r="AL56" s="8">
        <v>0.99086460458044856</v>
      </c>
      <c r="AM56" s="8">
        <v>0.13737927690954518</v>
      </c>
      <c r="AN56" s="8">
        <v>0</v>
      </c>
      <c r="AO56" s="8">
        <v>0.85499085111545847</v>
      </c>
      <c r="AP56" s="8">
        <v>7.9706916720513616</v>
      </c>
      <c r="AQ56" s="8">
        <v>1.6987860381196187</v>
      </c>
      <c r="AR56" s="8">
        <v>3.07548949244732</v>
      </c>
      <c r="AS56" s="8">
        <v>0.80944311511261857</v>
      </c>
      <c r="AT56" s="9">
        <v>206.81110259399293</v>
      </c>
      <c r="AU56" s="9">
        <v>953.02999230529258</v>
      </c>
      <c r="AV56" s="9">
        <v>80.936959076258105</v>
      </c>
      <c r="AW56" s="9">
        <v>114.59642596653613</v>
      </c>
      <c r="AX56" s="9">
        <v>13838.943257364883</v>
      </c>
      <c r="AY56" s="9">
        <v>180.06605096161726</v>
      </c>
      <c r="AZ56" s="9">
        <v>1.9178911652189199</v>
      </c>
      <c r="BA56" s="9">
        <v>1.7153845769116687</v>
      </c>
      <c r="BB56" s="9">
        <v>1.9913262253848043</v>
      </c>
      <c r="BC56" s="9">
        <v>0.17102867124779189</v>
      </c>
      <c r="BD56" s="10">
        <f t="shared" si="0"/>
        <v>97.272727272727266</v>
      </c>
      <c r="BE56" s="10">
        <f t="shared" si="1"/>
        <v>95.219885277246661</v>
      </c>
    </row>
    <row r="57" spans="1:57" x14ac:dyDescent="0.25">
      <c r="A57" s="3">
        <v>29858</v>
      </c>
      <c r="B57">
        <v>15</v>
      </c>
      <c r="C57">
        <v>7</v>
      </c>
      <c r="D57" s="4">
        <v>26</v>
      </c>
      <c r="E57" s="5">
        <v>67.91</v>
      </c>
      <c r="F57" s="5">
        <v>9.0399999999999991</v>
      </c>
      <c r="G57" s="5">
        <v>11.51</v>
      </c>
      <c r="H57" s="6">
        <v>5.8000000000000003E-2</v>
      </c>
      <c r="I57" s="5">
        <v>6.02</v>
      </c>
      <c r="J57" s="5">
        <v>0.6</v>
      </c>
      <c r="K57" s="5">
        <v>0.4</v>
      </c>
      <c r="L57" s="5">
        <v>0.5</v>
      </c>
      <c r="M57" s="6">
        <v>0.14899999999999999</v>
      </c>
      <c r="N57" s="5">
        <v>0.06</v>
      </c>
      <c r="O57" s="5">
        <v>4.25</v>
      </c>
      <c r="P57" s="5">
        <v>100.5</v>
      </c>
      <c r="Q57" s="7">
        <v>16</v>
      </c>
      <c r="R57" s="7">
        <v>17</v>
      </c>
      <c r="S57" s="7">
        <v>51</v>
      </c>
      <c r="T57" s="7">
        <v>46</v>
      </c>
      <c r="U57" s="8">
        <v>44.640262884240705</v>
      </c>
      <c r="V57" s="8">
        <v>4.8207515127445255</v>
      </c>
      <c r="W57" s="8">
        <v>10.771349353604059</v>
      </c>
      <c r="X57" s="8">
        <v>4.0997847932594302</v>
      </c>
      <c r="Y57" s="8">
        <v>0.65095166884417166</v>
      </c>
      <c r="Z57" s="8">
        <v>6.0121478043514367</v>
      </c>
      <c r="AA57" s="8">
        <v>12.028826668007923</v>
      </c>
      <c r="AB57" s="8">
        <v>1.3786421116397598</v>
      </c>
      <c r="AC57" s="8">
        <v>4.8209944750390008</v>
      </c>
      <c r="AD57" s="8">
        <v>0.87321307744310972</v>
      </c>
      <c r="AE57" s="8">
        <v>0.11250714891224273</v>
      </c>
      <c r="AF57" s="8">
        <v>0.77592504435042275</v>
      </c>
      <c r="AG57" s="8">
        <v>0.11100582439834408</v>
      </c>
      <c r="AH57" s="8">
        <v>0.81939558595706807</v>
      </c>
      <c r="AI57" s="8">
        <v>0.15731208930786306</v>
      </c>
      <c r="AJ57" s="8">
        <v>0.55019724414001769</v>
      </c>
      <c r="AK57" s="8">
        <v>0.11235327705149545</v>
      </c>
      <c r="AL57" s="8">
        <v>0.60046385321652296</v>
      </c>
      <c r="AM57" s="8">
        <v>0.11250296123429944</v>
      </c>
      <c r="AN57" s="8">
        <v>0</v>
      </c>
      <c r="AO57" s="8">
        <v>0.22462436459095361</v>
      </c>
      <c r="AP57" s="8">
        <v>52.629717851457798</v>
      </c>
      <c r="AQ57" s="8">
        <v>0.84941467185125841</v>
      </c>
      <c r="AR57" s="8">
        <v>3.4571643650072139</v>
      </c>
      <c r="AS57" s="8">
        <v>1.2490110540652344</v>
      </c>
      <c r="AT57" s="9">
        <v>77.383129564469712</v>
      </c>
      <c r="AU57" s="9">
        <v>221.25580055846376</v>
      </c>
      <c r="AV57" s="9">
        <v>81.567609480354619</v>
      </c>
      <c r="AW57" s="9">
        <v>35.798755194322567</v>
      </c>
      <c r="AX57" s="9">
        <v>5847.3824845539066</v>
      </c>
      <c r="AY57" s="9">
        <v>128.4623268559194</v>
      </c>
      <c r="AZ57" s="9">
        <v>4.4441047348276053</v>
      </c>
      <c r="BA57" s="9">
        <v>0.64051609996894787</v>
      </c>
      <c r="BB57" s="9">
        <v>1.1832227319311186</v>
      </c>
      <c r="BC57" s="9">
        <v>0.34030644000592469</v>
      </c>
      <c r="BD57" s="10">
        <f t="shared" si="0"/>
        <v>86.702127659574472</v>
      </c>
      <c r="BE57" s="10">
        <f t="shared" si="1"/>
        <v>95.116657623440048</v>
      </c>
    </row>
    <row r="58" spans="1:57" x14ac:dyDescent="0.25">
      <c r="A58" s="3">
        <v>29859</v>
      </c>
      <c r="B58">
        <v>15</v>
      </c>
      <c r="C58">
        <v>7</v>
      </c>
      <c r="D58" s="4">
        <v>26</v>
      </c>
      <c r="E58" s="5">
        <v>50.11</v>
      </c>
      <c r="F58" s="5">
        <v>10.95</v>
      </c>
      <c r="G58" s="5">
        <v>18.43</v>
      </c>
      <c r="H58" s="6">
        <v>0.08</v>
      </c>
      <c r="I58" s="5">
        <v>7.09</v>
      </c>
      <c r="J58" s="5">
        <v>1.74</v>
      </c>
      <c r="K58" s="5">
        <v>0.33</v>
      </c>
      <c r="L58" s="5">
        <v>0.06</v>
      </c>
      <c r="M58" s="6">
        <v>0.16400000000000001</v>
      </c>
      <c r="N58" s="5">
        <v>0.05</v>
      </c>
      <c r="O58" s="5">
        <v>6.21</v>
      </c>
      <c r="P58" s="5">
        <v>95.21</v>
      </c>
      <c r="Q58" s="7">
        <v>79</v>
      </c>
      <c r="R58" s="7">
        <v>29</v>
      </c>
      <c r="S58" s="7">
        <v>37</v>
      </c>
      <c r="T58" s="7">
        <v>39</v>
      </c>
      <c r="U58" s="8">
        <v>13.252379832103776</v>
      </c>
      <c r="V58" s="8">
        <v>6.0059541396030633</v>
      </c>
      <c r="W58" s="8">
        <v>8.5907017165786712</v>
      </c>
      <c r="X58" s="8">
        <v>6.8164286024975356</v>
      </c>
      <c r="Y58" s="8">
        <v>0.21075999394149653</v>
      </c>
      <c r="Z58" s="8">
        <v>10.990535959929284</v>
      </c>
      <c r="AA58" s="8">
        <v>22.305787732218732</v>
      </c>
      <c r="AB58" s="8">
        <v>2.490905878380385</v>
      </c>
      <c r="AC58" s="8">
        <v>8.7901976670372832</v>
      </c>
      <c r="AD58" s="8">
        <v>1.4731249070083181</v>
      </c>
      <c r="AE58" s="8">
        <v>0.18001526491334791</v>
      </c>
      <c r="AF58" s="8">
        <v>1.2208705327080602</v>
      </c>
      <c r="AG58" s="8">
        <v>0.18452271166461684</v>
      </c>
      <c r="AH58" s="8">
        <v>1.1303013345449291</v>
      </c>
      <c r="AI58" s="8">
        <v>0.21975853083497834</v>
      </c>
      <c r="AJ58" s="8">
        <v>0.62651690771961055</v>
      </c>
      <c r="AK58" s="8">
        <v>0.10305814420086841</v>
      </c>
      <c r="AL58" s="8">
        <v>0.7226093570781339</v>
      </c>
      <c r="AM58" s="8">
        <v>9.8821992276979367E-2</v>
      </c>
      <c r="AN58" s="8">
        <v>0.45683247416533784</v>
      </c>
      <c r="AO58" s="8">
        <v>0</v>
      </c>
      <c r="AP58" s="8">
        <v>37.040283034001533</v>
      </c>
      <c r="AQ58" s="8">
        <v>5.9781289501141588</v>
      </c>
      <c r="AR58" s="8">
        <v>2.2875431393899692</v>
      </c>
      <c r="AS58" s="8">
        <v>1.0115877491219329</v>
      </c>
      <c r="AT58" s="9">
        <v>135.22699926088029</v>
      </c>
      <c r="AU58" s="9">
        <v>167.13536625425814</v>
      </c>
      <c r="AV58" s="9">
        <v>68.377409965448535</v>
      </c>
      <c r="AW58" s="9">
        <v>68.648610938178521</v>
      </c>
      <c r="AX58" s="9">
        <v>35164.213056413369</v>
      </c>
      <c r="AY58" s="9">
        <v>193.36768359108564</v>
      </c>
      <c r="AZ58" s="9">
        <v>0.97512933788221456</v>
      </c>
      <c r="BA58" s="9">
        <v>3.6180247795741494</v>
      </c>
      <c r="BB58" s="9">
        <v>4.9406333305930508</v>
      </c>
      <c r="BC58" s="9">
        <v>0.78110989095387673</v>
      </c>
      <c r="BD58" s="10">
        <f t="shared" si="0"/>
        <v>77.548806941431678</v>
      </c>
      <c r="BE58" s="10">
        <f t="shared" si="1"/>
        <v>98.494789656503301</v>
      </c>
    </row>
    <row r="59" spans="1:57" x14ac:dyDescent="0.25">
      <c r="A59" s="3">
        <v>29860</v>
      </c>
      <c r="B59">
        <v>15</v>
      </c>
      <c r="C59">
        <v>7</v>
      </c>
      <c r="D59" s="4">
        <v>26</v>
      </c>
      <c r="E59" s="5">
        <v>62.02</v>
      </c>
      <c r="F59" s="5">
        <v>10.93</v>
      </c>
      <c r="G59" s="5">
        <v>13.38</v>
      </c>
      <c r="H59" s="6">
        <v>5.7000000000000002E-2</v>
      </c>
      <c r="I59" s="5">
        <v>6.29</v>
      </c>
      <c r="J59" s="5">
        <v>0.56999999999999995</v>
      </c>
      <c r="K59" s="5">
        <v>1</v>
      </c>
      <c r="L59" s="5">
        <v>0.35</v>
      </c>
      <c r="M59" s="6">
        <v>0.20200000000000001</v>
      </c>
      <c r="N59" s="5">
        <v>7.0000000000000007E-2</v>
      </c>
      <c r="O59" s="5">
        <v>4.3099999999999996</v>
      </c>
      <c r="P59" s="5">
        <v>99.17</v>
      </c>
      <c r="Q59" s="7">
        <v>26</v>
      </c>
      <c r="R59" s="7">
        <v>21</v>
      </c>
      <c r="S59" s="7">
        <v>51</v>
      </c>
      <c r="T59" s="7">
        <v>20</v>
      </c>
      <c r="U59" s="8">
        <v>23.72474782220624</v>
      </c>
      <c r="V59" s="8">
        <v>5.3268251875477608</v>
      </c>
      <c r="W59" s="8">
        <v>10.958552779521966</v>
      </c>
      <c r="X59" s="8">
        <v>5.057801367685455</v>
      </c>
      <c r="Y59" s="8">
        <v>0.58447543522362921</v>
      </c>
      <c r="Z59" s="8">
        <v>7.7549324027429449</v>
      </c>
      <c r="AA59" s="8">
        <v>15.738695340363583</v>
      </c>
      <c r="AB59" s="8">
        <v>1.7143779488248578</v>
      </c>
      <c r="AC59" s="8">
        <v>6.2907139694229084</v>
      </c>
      <c r="AD59" s="8">
        <v>1.0955760498352307</v>
      </c>
      <c r="AE59" s="8">
        <v>0.10320331843181248</v>
      </c>
      <c r="AF59" s="8">
        <v>0.88277793584163966</v>
      </c>
      <c r="AG59" s="8">
        <v>0.14866983329336383</v>
      </c>
      <c r="AH59" s="8">
        <v>0.93070409088269601</v>
      </c>
      <c r="AI59" s="8">
        <v>0.2002206847267087</v>
      </c>
      <c r="AJ59" s="8">
        <v>0.57177658119999464</v>
      </c>
      <c r="AK59" s="8">
        <v>9.5691713479737775E-2</v>
      </c>
      <c r="AL59" s="8">
        <v>0.67913202392084904</v>
      </c>
      <c r="AM59" s="8">
        <v>9.9704766259264235E-2</v>
      </c>
      <c r="AN59" s="8">
        <v>0.36389066730635899</v>
      </c>
      <c r="AO59" s="8">
        <v>0.20498323474574509</v>
      </c>
      <c r="AP59" s="8">
        <v>12.51060778848141</v>
      </c>
      <c r="AQ59" s="8">
        <v>1.6122091710702802</v>
      </c>
      <c r="AR59" s="8">
        <v>2.9844542605585116</v>
      </c>
      <c r="AS59" s="8">
        <v>1.1809155107260685</v>
      </c>
      <c r="AT59" s="9">
        <v>101.12489811486846</v>
      </c>
      <c r="AU59" s="9">
        <v>154.74353428272153</v>
      </c>
      <c r="AV59" s="9">
        <v>42.94782141404842</v>
      </c>
      <c r="AW59" s="9">
        <v>47.344499310938382</v>
      </c>
      <c r="AX59" s="9">
        <v>17303.282342324554</v>
      </c>
      <c r="AY59" s="9">
        <v>68.163566052764196</v>
      </c>
      <c r="AZ59" s="9">
        <v>0</v>
      </c>
      <c r="BA59" s="9">
        <v>1.8425846140233086</v>
      </c>
      <c r="BB59" s="9">
        <v>2.0333195563776103</v>
      </c>
      <c r="BC59" s="9">
        <v>0</v>
      </c>
      <c r="BD59" s="10">
        <f t="shared" si="0"/>
        <v>80.876979293544466</v>
      </c>
      <c r="BE59" s="10">
        <f t="shared" si="1"/>
        <v>93.577545195052323</v>
      </c>
    </row>
    <row r="60" spans="1:57" x14ac:dyDescent="0.25">
      <c r="A60" s="3">
        <v>29861</v>
      </c>
      <c r="B60">
        <v>15</v>
      </c>
      <c r="C60">
        <v>7</v>
      </c>
      <c r="D60" s="4">
        <v>26</v>
      </c>
      <c r="E60" s="5">
        <v>63.87</v>
      </c>
      <c r="F60" s="5">
        <v>10.18</v>
      </c>
      <c r="G60" s="5">
        <v>12.59</v>
      </c>
      <c r="H60" s="6">
        <v>5.8999999999999997E-2</v>
      </c>
      <c r="I60" s="5">
        <v>5.12</v>
      </c>
      <c r="J60" s="5">
        <v>0.4</v>
      </c>
      <c r="K60" s="5">
        <v>1.68</v>
      </c>
      <c r="L60" s="5">
        <v>0.04</v>
      </c>
      <c r="M60" s="6">
        <v>0.154</v>
      </c>
      <c r="N60" s="5">
        <v>0.03</v>
      </c>
      <c r="O60" s="5">
        <v>4.3</v>
      </c>
      <c r="P60" s="5">
        <v>98.43</v>
      </c>
      <c r="Q60" s="7">
        <v>34</v>
      </c>
      <c r="R60" s="7">
        <v>13</v>
      </c>
      <c r="S60" s="7">
        <v>55</v>
      </c>
      <c r="T60" s="7">
        <v>18</v>
      </c>
      <c r="U60" s="8">
        <v>7.7370152082729691</v>
      </c>
      <c r="V60" s="8">
        <v>6.2073398800062014</v>
      </c>
      <c r="W60" s="8">
        <v>6.9369967152950665</v>
      </c>
      <c r="X60" s="8">
        <v>7.9033523363896947</v>
      </c>
      <c r="Y60" s="8">
        <v>0.22848846703028433</v>
      </c>
      <c r="Z60" s="8">
        <v>8.5347147909682928</v>
      </c>
      <c r="AA60" s="8">
        <v>17.292734937824889</v>
      </c>
      <c r="AB60" s="8">
        <v>1.8690924767441008</v>
      </c>
      <c r="AC60" s="8">
        <v>6.6982584850169831</v>
      </c>
      <c r="AD60" s="8">
        <v>1.2806952782337657</v>
      </c>
      <c r="AE60" s="8">
        <v>0.14940776338066072</v>
      </c>
      <c r="AF60" s="8">
        <v>1.0682698056970819</v>
      </c>
      <c r="AG60" s="8">
        <v>0.16496328797609497</v>
      </c>
      <c r="AH60" s="8">
        <v>1.0598563828993326</v>
      </c>
      <c r="AI60" s="8">
        <v>0.22423326736353846</v>
      </c>
      <c r="AJ60" s="8">
        <v>0.71294315770043259</v>
      </c>
      <c r="AK60" s="8">
        <v>0.1162353705477341</v>
      </c>
      <c r="AL60" s="8">
        <v>0.74411203862142539</v>
      </c>
      <c r="AM60" s="8">
        <v>0.1372887131388667</v>
      </c>
      <c r="AN60" s="8">
        <v>0.49332092217162771</v>
      </c>
      <c r="AO60" s="8">
        <v>0</v>
      </c>
      <c r="AP60" s="8">
        <v>3.5680630730525391</v>
      </c>
      <c r="AQ60" s="8">
        <v>3.0774572672677403</v>
      </c>
      <c r="AR60" s="8">
        <v>5.2402528359559399</v>
      </c>
      <c r="AS60" s="8">
        <v>1.3549962249909238</v>
      </c>
      <c r="AT60" s="9">
        <v>48.48270247914337</v>
      </c>
      <c r="AU60" s="9">
        <v>53.498376642514231</v>
      </c>
      <c r="AV60" s="9">
        <v>38.448261915187302</v>
      </c>
      <c r="AW60" s="9">
        <v>40.792798467144678</v>
      </c>
      <c r="AX60" s="9">
        <v>21681.507066889091</v>
      </c>
      <c r="AY60" s="9">
        <v>107.67398540060861</v>
      </c>
      <c r="AZ60" s="9">
        <v>0</v>
      </c>
      <c r="BA60" s="9">
        <v>2.6404812368989932</v>
      </c>
      <c r="BB60" s="9">
        <v>1.7867007929781378</v>
      </c>
      <c r="BC60" s="9">
        <v>0</v>
      </c>
      <c r="BD60" s="10">
        <f t="shared" si="0"/>
        <v>71.270718232044203</v>
      </c>
      <c r="BE60" s="10">
        <f t="shared" si="1"/>
        <v>91.147709727225944</v>
      </c>
    </row>
    <row r="61" spans="1:57" x14ac:dyDescent="0.25">
      <c r="A61" s="3">
        <v>29862</v>
      </c>
      <c r="B61">
        <v>15</v>
      </c>
      <c r="C61">
        <v>5</v>
      </c>
      <c r="D61" s="4">
        <v>26</v>
      </c>
      <c r="E61" s="5">
        <v>71.55</v>
      </c>
      <c r="F61" s="5">
        <v>11.25</v>
      </c>
      <c r="G61" s="5">
        <v>8.27</v>
      </c>
      <c r="H61" s="6">
        <v>4.2000000000000003E-2</v>
      </c>
      <c r="I61" s="5">
        <v>3.76</v>
      </c>
      <c r="J61" s="5">
        <v>0.26</v>
      </c>
      <c r="K61" s="5">
        <v>0.33</v>
      </c>
      <c r="L61" s="5">
        <v>1.81</v>
      </c>
      <c r="M61" s="6">
        <v>0.16900000000000001</v>
      </c>
      <c r="N61" s="5">
        <v>0.06</v>
      </c>
      <c r="O61" s="5">
        <v>3.16</v>
      </c>
      <c r="P61" s="5">
        <v>100.7</v>
      </c>
      <c r="Q61" s="7">
        <v>21</v>
      </c>
      <c r="R61" s="7">
        <v>14</v>
      </c>
      <c r="S61" s="7">
        <v>58</v>
      </c>
      <c r="T61" s="7">
        <v>0</v>
      </c>
      <c r="U61" s="8">
        <v>630.22423771570686</v>
      </c>
      <c r="V61" s="8">
        <v>5.2052133160643868</v>
      </c>
      <c r="W61" s="8">
        <v>12.277150864041158</v>
      </c>
      <c r="X61" s="8">
        <v>6.3559971136636895</v>
      </c>
      <c r="Y61" s="8">
        <v>0.81278087822152012</v>
      </c>
      <c r="Z61" s="8">
        <v>8.5436530451256587</v>
      </c>
      <c r="AA61" s="8">
        <v>17.497781570947478</v>
      </c>
      <c r="AB61" s="8">
        <v>1.9404702447410855</v>
      </c>
      <c r="AC61" s="8">
        <v>6.8517871954990417</v>
      </c>
      <c r="AD61" s="8">
        <v>1.2710373776904291</v>
      </c>
      <c r="AE61" s="8">
        <v>0.10572860220801038</v>
      </c>
      <c r="AF61" s="8">
        <v>0.97931701869165499</v>
      </c>
      <c r="AG61" s="8">
        <v>0.15015906742688587</v>
      </c>
      <c r="AH61" s="8">
        <v>0.95107686669668412</v>
      </c>
      <c r="AI61" s="8">
        <v>0.18702975384436815</v>
      </c>
      <c r="AJ61" s="8">
        <v>0.63953162680262765</v>
      </c>
      <c r="AK61" s="8">
        <v>0.11263214489119677</v>
      </c>
      <c r="AL61" s="8">
        <v>0.72664971564436576</v>
      </c>
      <c r="AM61" s="8">
        <v>0.12720664207487306</v>
      </c>
      <c r="AN61" s="8">
        <v>0.39107317106638723</v>
      </c>
      <c r="AO61" s="8">
        <v>0.39486313631834113</v>
      </c>
      <c r="AP61" s="8">
        <v>1.4403034713787177</v>
      </c>
      <c r="AQ61" s="8">
        <v>0.49239384361813449</v>
      </c>
      <c r="AR61" s="8">
        <v>2.9626992047347533</v>
      </c>
      <c r="AS61" s="8">
        <v>1.1341537049701622</v>
      </c>
      <c r="AT61" s="9">
        <v>52.710089589067067</v>
      </c>
      <c r="AU61" s="9">
        <v>36.107019494150435</v>
      </c>
      <c r="AV61" s="9">
        <v>20.653654249118723</v>
      </c>
      <c r="AW61" s="9">
        <v>11.484910405866197</v>
      </c>
      <c r="AX61" s="9">
        <v>1328.5637495807671</v>
      </c>
      <c r="AY61" s="9">
        <v>44.450107310170694</v>
      </c>
      <c r="AZ61" s="9">
        <v>0</v>
      </c>
      <c r="BA61" s="9">
        <v>0.36604311330602579</v>
      </c>
      <c r="BB61" s="9">
        <v>1.2548775666590803</v>
      </c>
      <c r="BC61" s="9">
        <v>0</v>
      </c>
      <c r="BD61" s="10">
        <f t="shared" si="0"/>
        <v>90.422077922077918</v>
      </c>
      <c r="BE61" s="10">
        <f t="shared" si="1"/>
        <v>84.897671136203243</v>
      </c>
    </row>
    <row r="62" spans="1:57" x14ac:dyDescent="0.25">
      <c r="A62" s="3">
        <v>29863</v>
      </c>
      <c r="B62">
        <v>15</v>
      </c>
      <c r="C62">
        <v>5</v>
      </c>
      <c r="D62" s="4">
        <v>26</v>
      </c>
      <c r="E62" s="5">
        <v>68.39</v>
      </c>
      <c r="F62" s="5">
        <v>10.53</v>
      </c>
      <c r="G62" s="5">
        <v>10.61</v>
      </c>
      <c r="H62" s="6">
        <v>5.7000000000000002E-2</v>
      </c>
      <c r="I62" s="5">
        <v>5.4</v>
      </c>
      <c r="J62" s="5">
        <v>0.97</v>
      </c>
      <c r="K62" s="5">
        <v>0.92</v>
      </c>
      <c r="L62" s="5">
        <v>0.11</v>
      </c>
      <c r="M62" s="6">
        <v>0.16400000000000001</v>
      </c>
      <c r="N62" s="5">
        <v>0.05</v>
      </c>
      <c r="O62" s="5">
        <v>3.59</v>
      </c>
      <c r="P62" s="5">
        <v>100.8</v>
      </c>
      <c r="Q62" s="7">
        <v>34</v>
      </c>
      <c r="R62" s="7">
        <v>15</v>
      </c>
      <c r="S62" s="7">
        <v>57</v>
      </c>
      <c r="T62" s="7">
        <v>0</v>
      </c>
      <c r="U62" s="8">
        <v>37.362260476409062</v>
      </c>
      <c r="V62" s="8">
        <v>5.5338045302027776</v>
      </c>
      <c r="W62" s="8">
        <v>8.6544896630678991</v>
      </c>
      <c r="X62" s="8">
        <v>5.2227207395842239</v>
      </c>
      <c r="Y62" s="8">
        <v>0.19582528721234768</v>
      </c>
      <c r="Z62" s="8">
        <v>7.3974725347248249</v>
      </c>
      <c r="AA62" s="8">
        <v>15.206174085795551</v>
      </c>
      <c r="AB62" s="8">
        <v>1.649804324460536</v>
      </c>
      <c r="AC62" s="8">
        <v>5.9709691832091858</v>
      </c>
      <c r="AD62" s="8">
        <v>1.1191160361680037</v>
      </c>
      <c r="AE62" s="8">
        <v>9.4963931408202182E-2</v>
      </c>
      <c r="AF62" s="8">
        <v>0.94397056354966447</v>
      </c>
      <c r="AG62" s="8">
        <v>0.15751837453224438</v>
      </c>
      <c r="AH62" s="8">
        <v>0.96928778114551184</v>
      </c>
      <c r="AI62" s="8">
        <v>0.20625368696915003</v>
      </c>
      <c r="AJ62" s="8">
        <v>0.69366151826590905</v>
      </c>
      <c r="AK62" s="8">
        <v>0.10481861272842895</v>
      </c>
      <c r="AL62" s="8">
        <v>0.70749563716140695</v>
      </c>
      <c r="AM62" s="8">
        <v>0.10833691208597944</v>
      </c>
      <c r="AN62" s="8">
        <v>0.33705857014956786</v>
      </c>
      <c r="AO62" s="8">
        <v>4.3649294898988819E-2</v>
      </c>
      <c r="AP62" s="8">
        <v>8.045228565112545</v>
      </c>
      <c r="AQ62" s="8">
        <v>1.2385347954919372</v>
      </c>
      <c r="AR62" s="8">
        <v>2.8282852374690695</v>
      </c>
      <c r="AS62" s="8">
        <v>1.21434782508655</v>
      </c>
      <c r="AT62" s="9">
        <v>55.69374822708901</v>
      </c>
      <c r="AU62" s="9">
        <v>132.31905917458769</v>
      </c>
      <c r="AV62" s="9">
        <v>30.224903051260036</v>
      </c>
      <c r="AW62" s="9">
        <v>33.652540296725377</v>
      </c>
      <c r="AX62" s="9">
        <v>6069.887230319262</v>
      </c>
      <c r="AY62" s="9">
        <v>60.90993156521175</v>
      </c>
      <c r="AZ62" s="9">
        <v>0</v>
      </c>
      <c r="BA62" s="9">
        <v>0.48903813154040321</v>
      </c>
      <c r="BB62" s="9">
        <v>0.71465890079060224</v>
      </c>
      <c r="BC62" s="9">
        <v>0.37968907152901055</v>
      </c>
      <c r="BD62" s="10">
        <f t="shared" si="0"/>
        <v>74.459459459459467</v>
      </c>
      <c r="BE62" s="10">
        <f t="shared" si="1"/>
        <v>93.95539906103285</v>
      </c>
    </row>
    <row r="63" spans="1:57" x14ac:dyDescent="0.25">
      <c r="A63" s="3">
        <v>29864</v>
      </c>
      <c r="B63">
        <v>15</v>
      </c>
      <c r="C63">
        <v>5</v>
      </c>
      <c r="D63" s="4">
        <v>26</v>
      </c>
      <c r="E63" s="5">
        <v>67.349999999999994</v>
      </c>
      <c r="F63" s="5">
        <v>10.44</v>
      </c>
      <c r="G63" s="5">
        <v>10.98</v>
      </c>
      <c r="H63" s="6">
        <v>5.6000000000000001E-2</v>
      </c>
      <c r="I63" s="5">
        <v>6.42</v>
      </c>
      <c r="J63" s="5">
        <v>0.6</v>
      </c>
      <c r="K63" s="5">
        <v>0.76</v>
      </c>
      <c r="L63" s="5">
        <v>0.05</v>
      </c>
      <c r="M63" s="6">
        <v>0.153</v>
      </c>
      <c r="N63" s="5">
        <v>0.03</v>
      </c>
      <c r="O63" s="5">
        <v>3.92</v>
      </c>
      <c r="P63" s="5">
        <v>100.8</v>
      </c>
      <c r="Q63" s="7">
        <v>46</v>
      </c>
      <c r="R63" s="7">
        <v>19</v>
      </c>
      <c r="S63" s="7">
        <v>67</v>
      </c>
      <c r="T63" s="7">
        <v>6</v>
      </c>
      <c r="U63" s="8">
        <v>10.303206538214653</v>
      </c>
      <c r="V63" s="8">
        <v>6.8455096104443705</v>
      </c>
      <c r="W63" s="8">
        <v>8.0860052286235842</v>
      </c>
      <c r="X63" s="8">
        <v>5.4622648966058147</v>
      </c>
      <c r="Y63" s="8">
        <v>0.16602720244087948</v>
      </c>
      <c r="Z63" s="8">
        <v>7.7740529365307953</v>
      </c>
      <c r="AA63" s="8">
        <v>16.163543839038766</v>
      </c>
      <c r="AB63" s="8">
        <v>1.7641673339284607</v>
      </c>
      <c r="AC63" s="8">
        <v>6.4878081290956304</v>
      </c>
      <c r="AD63" s="8">
        <v>1.2253071448170019</v>
      </c>
      <c r="AE63" s="8">
        <v>8.8954795150260474E-2</v>
      </c>
      <c r="AF63" s="8">
        <v>0.97822209210326283</v>
      </c>
      <c r="AG63" s="8">
        <v>0.18221395817908784</v>
      </c>
      <c r="AH63" s="8">
        <v>1.1154788243423215</v>
      </c>
      <c r="AI63" s="8">
        <v>0.24732750534166267</v>
      </c>
      <c r="AJ63" s="8">
        <v>0.83672794674350537</v>
      </c>
      <c r="AK63" s="8">
        <v>0.14359844296127194</v>
      </c>
      <c r="AL63" s="8">
        <v>0.95750604813889006</v>
      </c>
      <c r="AM63" s="8">
        <v>0.14961624537220292</v>
      </c>
      <c r="AN63" s="8">
        <v>0.43163473019037807</v>
      </c>
      <c r="AO63" s="8">
        <v>5.4366494294202157E-2</v>
      </c>
      <c r="AP63" s="8">
        <v>6.7903199596571016</v>
      </c>
      <c r="AQ63" s="8">
        <v>0.48562652569519998</v>
      </c>
      <c r="AR63" s="8">
        <v>4.0288340585191875</v>
      </c>
      <c r="AS63" s="8">
        <v>1.9981019729444858</v>
      </c>
      <c r="AT63" s="9">
        <v>64.687764720408438</v>
      </c>
      <c r="AU63" s="9">
        <v>131.14726113230367</v>
      </c>
      <c r="AV63" s="9">
        <v>37.174457693766527</v>
      </c>
      <c r="AW63" s="9">
        <v>34.738648832266335</v>
      </c>
      <c r="AX63" s="9">
        <v>3222.5490233145811</v>
      </c>
      <c r="AY63" s="9">
        <v>107.68970198159229</v>
      </c>
      <c r="AZ63" s="9">
        <v>0</v>
      </c>
      <c r="BA63" s="9">
        <v>0.35204751850514066</v>
      </c>
      <c r="BB63" s="9">
        <v>0</v>
      </c>
      <c r="BC63" s="9">
        <v>0</v>
      </c>
      <c r="BD63" s="10">
        <f t="shared" si="0"/>
        <v>82.630906768837818</v>
      </c>
      <c r="BE63" s="10">
        <f t="shared" si="1"/>
        <v>95.551894563426671</v>
      </c>
    </row>
    <row r="64" spans="1:57" x14ac:dyDescent="0.25">
      <c r="A64" s="3">
        <v>29865</v>
      </c>
      <c r="B64">
        <v>10</v>
      </c>
      <c r="C64">
        <v>1</v>
      </c>
      <c r="D64">
        <v>1</v>
      </c>
      <c r="E64" s="5">
        <v>51.22</v>
      </c>
      <c r="F64" s="5">
        <v>14.44</v>
      </c>
      <c r="G64" s="5">
        <v>13.25</v>
      </c>
      <c r="H64" s="6">
        <v>0.21199999999999999</v>
      </c>
      <c r="I64" s="5">
        <v>5.85</v>
      </c>
      <c r="J64" s="5">
        <v>8.15</v>
      </c>
      <c r="K64" s="5">
        <v>3.75</v>
      </c>
      <c r="L64" s="5">
        <v>0.36</v>
      </c>
      <c r="M64" s="6">
        <v>1.976</v>
      </c>
      <c r="N64" s="5">
        <v>0.25</v>
      </c>
      <c r="O64" s="5">
        <v>1.53</v>
      </c>
      <c r="P64" s="5">
        <v>101</v>
      </c>
      <c r="Q64" s="7">
        <v>178</v>
      </c>
      <c r="R64" s="7">
        <v>49</v>
      </c>
      <c r="S64" s="7">
        <v>135</v>
      </c>
      <c r="T64" s="7">
        <v>0</v>
      </c>
      <c r="U64" s="8">
        <v>35.641335652998237</v>
      </c>
      <c r="V64" s="8">
        <v>30.474808313245088</v>
      </c>
      <c r="W64" s="8">
        <v>5.6621224956231035</v>
      </c>
      <c r="X64" s="8">
        <v>12.272505907257131</v>
      </c>
      <c r="Y64" s="8">
        <v>0.10893041008133866</v>
      </c>
      <c r="Z64" s="8">
        <v>15.087651416147441</v>
      </c>
      <c r="AA64" s="8">
        <v>35.306123607322007</v>
      </c>
      <c r="AB64" s="8">
        <v>4.7955716480788313</v>
      </c>
      <c r="AC64" s="8">
        <v>21.810168681321976</v>
      </c>
      <c r="AD64" s="8">
        <v>5.3831832012112368</v>
      </c>
      <c r="AE64" s="8">
        <v>1.7568294973019298</v>
      </c>
      <c r="AF64" s="8">
        <v>5.7927732262033365</v>
      </c>
      <c r="AG64" s="8">
        <v>0.95381677328171155</v>
      </c>
      <c r="AH64" s="8">
        <v>6.2235618376139579</v>
      </c>
      <c r="AI64" s="8">
        <v>1.2313693716416629</v>
      </c>
      <c r="AJ64" s="8">
        <v>3.453528849379885</v>
      </c>
      <c r="AK64" s="8">
        <v>0.47487761611866286</v>
      </c>
      <c r="AL64" s="8">
        <v>2.9285379028516685</v>
      </c>
      <c r="AM64" s="8">
        <v>0.40516054970341631</v>
      </c>
      <c r="AN64" s="8">
        <v>0.66413191325934395</v>
      </c>
      <c r="AO64" s="8">
        <v>0.17515726702693571</v>
      </c>
      <c r="AP64" s="8">
        <v>7.7594964094563155</v>
      </c>
      <c r="AQ64" s="8">
        <v>0.17746714099247451</v>
      </c>
      <c r="AR64" s="8">
        <v>1.7919068121027506</v>
      </c>
      <c r="AS64" s="8">
        <v>0.57445545936984799</v>
      </c>
      <c r="AT64" s="9">
        <v>343.48355138176885</v>
      </c>
      <c r="AU64" s="9">
        <v>39.369568094801693</v>
      </c>
      <c r="AV64" s="9">
        <v>37.763461651716639</v>
      </c>
      <c r="AW64" s="9">
        <v>23.340436422331596</v>
      </c>
      <c r="AX64" s="9">
        <v>157.66983837364376</v>
      </c>
      <c r="AY64" s="9">
        <v>107.43166121166682</v>
      </c>
      <c r="AZ64" s="9">
        <v>1.7846248194776433</v>
      </c>
      <c r="BA64" s="9">
        <v>0</v>
      </c>
      <c r="BB64" s="9">
        <v>0</v>
      </c>
      <c r="BC64" s="9">
        <v>0.27846075298524692</v>
      </c>
      <c r="BD64" s="10">
        <f t="shared" si="0"/>
        <v>34.290447266703481</v>
      </c>
      <c r="BE64" s="10">
        <f t="shared" si="1"/>
        <v>82.292115467470921</v>
      </c>
    </row>
    <row r="65" spans="1:57" x14ac:dyDescent="0.25">
      <c r="A65" s="3">
        <v>29866</v>
      </c>
      <c r="B65">
        <v>11</v>
      </c>
      <c r="C65">
        <v>1</v>
      </c>
      <c r="D65">
        <v>1</v>
      </c>
      <c r="E65" s="5">
        <v>46.12</v>
      </c>
      <c r="F65" s="5">
        <v>17.21</v>
      </c>
      <c r="G65" s="5">
        <v>11.65</v>
      </c>
      <c r="H65" s="6">
        <v>0.17299999999999999</v>
      </c>
      <c r="I65" s="5">
        <v>7.48</v>
      </c>
      <c r="J65" s="5">
        <v>7.44</v>
      </c>
      <c r="K65" s="5">
        <v>3.6</v>
      </c>
      <c r="L65" s="5">
        <v>0.22</v>
      </c>
      <c r="M65" s="6">
        <v>1.7969999999999999</v>
      </c>
      <c r="N65" s="5">
        <v>0.18</v>
      </c>
      <c r="O65" s="5">
        <v>4.8</v>
      </c>
      <c r="P65" s="5">
        <v>100.7</v>
      </c>
      <c r="Q65" s="7">
        <v>234</v>
      </c>
      <c r="R65" s="7">
        <v>38</v>
      </c>
      <c r="S65" s="7">
        <v>121</v>
      </c>
      <c r="T65" s="7">
        <v>5</v>
      </c>
      <c r="U65" s="8">
        <v>35.327727350623995</v>
      </c>
      <c r="V65" s="8">
        <v>22.776901286725742</v>
      </c>
      <c r="W65" s="8">
        <v>10.474484764766892</v>
      </c>
      <c r="X65" s="8">
        <v>4.6276968622920167</v>
      </c>
      <c r="Y65" s="8">
        <v>0.24035359415005553</v>
      </c>
      <c r="Z65" s="8">
        <v>5.8398050292993666</v>
      </c>
      <c r="AA65" s="8">
        <v>15.974091790486073</v>
      </c>
      <c r="AB65" s="8">
        <v>2.5355253758876337</v>
      </c>
      <c r="AC65" s="8">
        <v>12.628365300470668</v>
      </c>
      <c r="AD65" s="8">
        <v>3.6857150953185216</v>
      </c>
      <c r="AE65" s="8">
        <v>1.3578475723579686</v>
      </c>
      <c r="AF65" s="8">
        <v>4.5853058734599852</v>
      </c>
      <c r="AG65" s="8">
        <v>0.71651839071432699</v>
      </c>
      <c r="AH65" s="8">
        <v>4.4863482427874253</v>
      </c>
      <c r="AI65" s="8">
        <v>0.9285101713909224</v>
      </c>
      <c r="AJ65" s="8">
        <v>2.5227107150477481</v>
      </c>
      <c r="AK65" s="8">
        <v>0.3672717305414141</v>
      </c>
      <c r="AL65" s="8">
        <v>2.1934784240174436</v>
      </c>
      <c r="AM65" s="8">
        <v>0.32802724076938211</v>
      </c>
      <c r="AN65" s="8">
        <v>0.32379448900744889</v>
      </c>
      <c r="AO65" s="8">
        <v>7.6603277861327077E-2</v>
      </c>
      <c r="AP65" s="8">
        <v>7.6487769504902783</v>
      </c>
      <c r="AQ65" s="8">
        <v>0.19321747562859448</v>
      </c>
      <c r="AR65" s="8">
        <v>0.32859458210996778</v>
      </c>
      <c r="AS65" s="8">
        <v>0.12453091953977466</v>
      </c>
      <c r="AT65" s="9">
        <v>249.52460909799333</v>
      </c>
      <c r="AU65" s="9">
        <v>235.10778561291374</v>
      </c>
      <c r="AV65" s="9">
        <v>39.442093003036362</v>
      </c>
      <c r="AW65" s="9">
        <v>69.764185290274483</v>
      </c>
      <c r="AX65" s="9">
        <v>46.752747628882858</v>
      </c>
      <c r="AY65" s="9">
        <v>134.19498062139786</v>
      </c>
      <c r="AZ65" s="9">
        <v>0</v>
      </c>
      <c r="BA65" s="9">
        <v>0</v>
      </c>
      <c r="BB65" s="9">
        <v>1.8846170742062593</v>
      </c>
      <c r="BC65" s="9">
        <v>0.17217497182262165</v>
      </c>
      <c r="BD65" s="10">
        <f t="shared" si="0"/>
        <v>41.088580576307358</v>
      </c>
      <c r="BE65" s="10">
        <f t="shared" si="1"/>
        <v>83.355119825708059</v>
      </c>
    </row>
    <row r="66" spans="1:57" x14ac:dyDescent="0.25">
      <c r="A66" s="3">
        <v>29867</v>
      </c>
      <c r="B66">
        <v>15</v>
      </c>
      <c r="C66">
        <v>5</v>
      </c>
      <c r="D66" s="4">
        <v>26</v>
      </c>
      <c r="E66" s="5">
        <v>69.14</v>
      </c>
      <c r="F66" s="5">
        <v>9.61</v>
      </c>
      <c r="G66" s="5">
        <v>10.44</v>
      </c>
      <c r="H66" s="6">
        <v>7.1999999999999995E-2</v>
      </c>
      <c r="I66" s="5">
        <v>6.03</v>
      </c>
      <c r="J66" s="5">
        <v>0.6</v>
      </c>
      <c r="K66" s="5">
        <v>0.7</v>
      </c>
      <c r="L66" s="5">
        <v>0.11</v>
      </c>
      <c r="M66" s="6">
        <v>0.13800000000000001</v>
      </c>
      <c r="N66" s="5">
        <v>0.03</v>
      </c>
      <c r="O66" s="5">
        <v>4.0199999999999996</v>
      </c>
      <c r="P66" s="5">
        <v>100.9</v>
      </c>
      <c r="Q66" s="7">
        <v>40</v>
      </c>
      <c r="R66" s="7">
        <v>14</v>
      </c>
      <c r="S66" s="7">
        <v>43</v>
      </c>
      <c r="T66" s="7">
        <v>8</v>
      </c>
      <c r="U66" s="8">
        <v>28.087578139796488</v>
      </c>
      <c r="V66" s="8">
        <v>5.2240897959602313</v>
      </c>
      <c r="W66" s="8">
        <v>9.7265012933230626</v>
      </c>
      <c r="X66" s="8">
        <v>2.4700236160312228</v>
      </c>
      <c r="Y66" s="8">
        <v>0.19465297110897026</v>
      </c>
      <c r="Z66" s="8">
        <v>4.2774216097998696</v>
      </c>
      <c r="AA66" s="8">
        <v>9.0564957339808263</v>
      </c>
      <c r="AB66" s="8">
        <v>1.0249969492607203</v>
      </c>
      <c r="AC66" s="8">
        <v>3.8010438546649223</v>
      </c>
      <c r="AD66" s="8">
        <v>0.85502044373512598</v>
      </c>
      <c r="AE66" s="8">
        <v>7.2004149002308782E-2</v>
      </c>
      <c r="AF66" s="8">
        <v>0.80441805850589465</v>
      </c>
      <c r="AG66" s="8">
        <v>0.12590302205551493</v>
      </c>
      <c r="AH66" s="8">
        <v>0.86182768004378951</v>
      </c>
      <c r="AI66" s="8">
        <v>0.18532682436444706</v>
      </c>
      <c r="AJ66" s="8">
        <v>0.55565130730594137</v>
      </c>
      <c r="AK66" s="8">
        <v>9.8943835241969855E-2</v>
      </c>
      <c r="AL66" s="8">
        <v>0.63948214440647277</v>
      </c>
      <c r="AM66" s="8">
        <v>0.13725128556482427</v>
      </c>
      <c r="AN66" s="8">
        <v>0.18451660264054676</v>
      </c>
      <c r="AO66" s="8">
        <v>0.10208239738686907</v>
      </c>
      <c r="AP66" s="8">
        <v>2.1380637724873894</v>
      </c>
      <c r="AQ66" s="8">
        <v>0.65069894436192477</v>
      </c>
      <c r="AR66" s="8">
        <v>1.7602466027504065</v>
      </c>
      <c r="AS66" s="8">
        <v>1.0853223435294432</v>
      </c>
      <c r="AT66" s="9">
        <v>59.04345439770924</v>
      </c>
      <c r="AU66" s="9">
        <v>95.551920915438188</v>
      </c>
      <c r="AV66" s="9">
        <v>37.628185816472303</v>
      </c>
      <c r="AW66" s="9">
        <v>30.955260451707957</v>
      </c>
      <c r="AX66" s="9">
        <v>6447.6374331920915</v>
      </c>
      <c r="AY66" s="9">
        <v>159.26945462561159</v>
      </c>
      <c r="AZ66" s="9">
        <v>0</v>
      </c>
      <c r="BA66" s="9">
        <v>1.1238290992809721</v>
      </c>
      <c r="BB66" s="9">
        <v>0</v>
      </c>
      <c r="BC66" s="9">
        <v>0</v>
      </c>
      <c r="BD66" s="10">
        <f t="shared" si="0"/>
        <v>82.526881720430097</v>
      </c>
      <c r="BE66" s="10">
        <f t="shared" si="1"/>
        <v>95.312500000000014</v>
      </c>
    </row>
    <row r="67" spans="1:57" x14ac:dyDescent="0.25">
      <c r="A67" s="3">
        <v>29868</v>
      </c>
      <c r="B67">
        <v>15</v>
      </c>
      <c r="C67">
        <v>7</v>
      </c>
      <c r="D67" s="4">
        <v>26</v>
      </c>
      <c r="E67" s="5">
        <v>70.2</v>
      </c>
      <c r="F67" s="5">
        <v>10.33</v>
      </c>
      <c r="G67" s="5">
        <v>8.19</v>
      </c>
      <c r="H67" s="6">
        <v>5.3999999999999999E-2</v>
      </c>
      <c r="I67" s="5">
        <v>5.84</v>
      </c>
      <c r="J67" s="5">
        <v>0.71</v>
      </c>
      <c r="K67" s="5">
        <v>1.25</v>
      </c>
      <c r="L67" s="5">
        <v>0.78</v>
      </c>
      <c r="M67" s="6">
        <v>0.158</v>
      </c>
      <c r="N67" s="5">
        <v>0.05</v>
      </c>
      <c r="O67" s="5">
        <v>3.23</v>
      </c>
      <c r="P67" s="5">
        <v>100.8</v>
      </c>
      <c r="Q67" s="7">
        <v>39</v>
      </c>
      <c r="R67" s="7">
        <v>15</v>
      </c>
      <c r="S67" s="7">
        <v>51</v>
      </c>
      <c r="T67" s="7">
        <v>0</v>
      </c>
      <c r="U67" s="8">
        <v>66.616380966215033</v>
      </c>
      <c r="V67" s="8">
        <v>4.6581029974861838</v>
      </c>
      <c r="W67" s="8">
        <v>11.101468640438528</v>
      </c>
      <c r="X67" s="8">
        <v>2.3344551592441181</v>
      </c>
      <c r="Y67" s="8">
        <v>0.95709065752347833</v>
      </c>
      <c r="Z67" s="8">
        <v>4.2659694174109113</v>
      </c>
      <c r="AA67" s="8">
        <v>8.3628932486997005</v>
      </c>
      <c r="AB67" s="8">
        <v>0.95203246310623069</v>
      </c>
      <c r="AC67" s="8">
        <v>3.5612245026113891</v>
      </c>
      <c r="AD67" s="8">
        <v>0.74728693735748197</v>
      </c>
      <c r="AE67" s="8">
        <v>0.11314855725880121</v>
      </c>
      <c r="AF67" s="8">
        <v>0.72702060533349011</v>
      </c>
      <c r="AG67" s="8">
        <v>0.10597651926673628</v>
      </c>
      <c r="AH67" s="8">
        <v>0.71928051031441431</v>
      </c>
      <c r="AI67" s="8">
        <v>0.17669644880276164</v>
      </c>
      <c r="AJ67" s="8">
        <v>0.59583358862017244</v>
      </c>
      <c r="AK67" s="8">
        <v>0.10001649999865753</v>
      </c>
      <c r="AL67" s="8">
        <v>0.63117945488261151</v>
      </c>
      <c r="AM67" s="8">
        <v>0.11306855155531932</v>
      </c>
      <c r="AN67" s="8">
        <v>0.18236815877487594</v>
      </c>
      <c r="AO67" s="8">
        <v>0.30927026123406431</v>
      </c>
      <c r="AP67" s="8">
        <v>24.102476073769868</v>
      </c>
      <c r="AQ67" s="8">
        <v>0.49882998258269939</v>
      </c>
      <c r="AR67" s="8">
        <v>1.6608287747729491</v>
      </c>
      <c r="AS67" s="8">
        <v>0.93197027109438757</v>
      </c>
      <c r="AT67" s="9">
        <v>53.364397593774434</v>
      </c>
      <c r="AU67" s="9">
        <v>50.141635955371143</v>
      </c>
      <c r="AV67" s="9">
        <v>26.992190499245556</v>
      </c>
      <c r="AW67" s="9">
        <v>28.022316871255821</v>
      </c>
      <c r="AX67" s="9">
        <v>2153.1671889381114</v>
      </c>
      <c r="AY67" s="9">
        <v>194.39703063318208</v>
      </c>
      <c r="AZ67" s="9">
        <v>0</v>
      </c>
      <c r="BA67" s="9">
        <v>0.40268830464214456</v>
      </c>
      <c r="BB67" s="9">
        <v>0</v>
      </c>
      <c r="BC67" s="9">
        <v>0</v>
      </c>
      <c r="BD67" s="10">
        <f t="shared" ref="BD67:BD130" si="2">100*(L67+I67)/(I67+L67+K67+J67)</f>
        <v>77.156177156177151</v>
      </c>
      <c r="BE67" s="10">
        <f t="shared" ref="BE67:BE130" si="3">100*(I67+G67)/(I67+G67+K67+L67)</f>
        <v>87.359900373599004</v>
      </c>
    </row>
    <row r="68" spans="1:57" x14ac:dyDescent="0.25">
      <c r="A68" s="3">
        <v>29869</v>
      </c>
      <c r="B68">
        <v>15</v>
      </c>
      <c r="C68">
        <v>5</v>
      </c>
      <c r="D68" s="4">
        <v>26</v>
      </c>
      <c r="E68" s="5">
        <v>69.48</v>
      </c>
      <c r="F68" s="5">
        <v>12.27</v>
      </c>
      <c r="G68" s="5">
        <v>6.66</v>
      </c>
      <c r="H68" s="6">
        <v>3.7999999999999999E-2</v>
      </c>
      <c r="I68" s="5">
        <v>4.7300000000000004</v>
      </c>
      <c r="J68" s="5">
        <v>0.85</v>
      </c>
      <c r="K68" s="5">
        <v>1.94</v>
      </c>
      <c r="L68" s="5">
        <v>0.78</v>
      </c>
      <c r="M68" s="6">
        <v>0.17499999999999999</v>
      </c>
      <c r="N68" s="5">
        <v>0.05</v>
      </c>
      <c r="O68" s="5">
        <v>3.08</v>
      </c>
      <c r="P68" s="5">
        <v>100</v>
      </c>
      <c r="Q68" s="7">
        <v>44</v>
      </c>
      <c r="R68" s="7">
        <v>22</v>
      </c>
      <c r="S68" s="7">
        <v>55</v>
      </c>
      <c r="T68" s="7">
        <v>0</v>
      </c>
      <c r="U68" s="8">
        <v>146.31070891204013</v>
      </c>
      <c r="V68" s="8">
        <v>3.7527140912685066</v>
      </c>
      <c r="W68" s="8">
        <v>10.974499287808399</v>
      </c>
      <c r="X68" s="8">
        <v>3.1757278701918992</v>
      </c>
      <c r="Y68" s="8">
        <v>0.25306782845801545</v>
      </c>
      <c r="Z68" s="8">
        <v>10.448532736929566</v>
      </c>
      <c r="AA68" s="8">
        <v>20.213953981707242</v>
      </c>
      <c r="AB68" s="8">
        <v>2.1092829301157883</v>
      </c>
      <c r="AC68" s="8">
        <v>7.2126714622637014</v>
      </c>
      <c r="AD68" s="8">
        <v>1.3643104333991907</v>
      </c>
      <c r="AE68" s="8">
        <v>0.28465818020194206</v>
      </c>
      <c r="AF68" s="8">
        <v>1.08341145934543</v>
      </c>
      <c r="AG68" s="8">
        <v>0.14511490832168708</v>
      </c>
      <c r="AH68" s="8">
        <v>0.81613808192646786</v>
      </c>
      <c r="AI68" s="8">
        <v>0.15930706613764553</v>
      </c>
      <c r="AJ68" s="8">
        <v>0.41274467467307424</v>
      </c>
      <c r="AK68" s="8">
        <v>6.8406340962818307E-2</v>
      </c>
      <c r="AL68" s="8">
        <v>0.46437000127728401</v>
      </c>
      <c r="AM68" s="8">
        <v>9.1613519737480456E-2</v>
      </c>
      <c r="AN68" s="8">
        <v>0.31578688717273407</v>
      </c>
      <c r="AO68" s="8">
        <v>0.17022905613793612</v>
      </c>
      <c r="AP68" s="8">
        <v>32.652217653433794</v>
      </c>
      <c r="AQ68" s="8">
        <v>0.23900049378732477</v>
      </c>
      <c r="AR68" s="8">
        <v>3.4417676668926265</v>
      </c>
      <c r="AS68" s="8">
        <v>1.7504782895019331</v>
      </c>
      <c r="AT68" s="9">
        <v>103.51791743029762</v>
      </c>
      <c r="AU68" s="9">
        <v>176.8882836786282</v>
      </c>
      <c r="AV68" s="9">
        <v>24.269377111361592</v>
      </c>
      <c r="AW68" s="9">
        <v>36.578602946245205</v>
      </c>
      <c r="AX68" s="9">
        <v>157.77853835100342</v>
      </c>
      <c r="AY68" s="9">
        <v>78.720311115906924</v>
      </c>
      <c r="AZ68" s="9">
        <v>0</v>
      </c>
      <c r="BA68" s="9">
        <v>0</v>
      </c>
      <c r="BB68" s="9">
        <v>0</v>
      </c>
      <c r="BC68" s="9">
        <v>0.46171529191264249</v>
      </c>
      <c r="BD68" s="10">
        <f t="shared" si="2"/>
        <v>66.385542168674704</v>
      </c>
      <c r="BE68" s="10">
        <f t="shared" si="3"/>
        <v>80.722891566265062</v>
      </c>
    </row>
    <row r="69" spans="1:57" x14ac:dyDescent="0.25">
      <c r="A69" s="3">
        <v>29870</v>
      </c>
      <c r="B69">
        <v>15</v>
      </c>
      <c r="C69">
        <v>7</v>
      </c>
      <c r="D69" s="4">
        <v>26</v>
      </c>
      <c r="E69" s="5">
        <v>79.91</v>
      </c>
      <c r="F69" s="5">
        <v>9.92</v>
      </c>
      <c r="G69" s="5">
        <v>1.33</v>
      </c>
      <c r="H69" s="6">
        <v>2.1999999999999999E-2</v>
      </c>
      <c r="I69" s="5">
        <v>0.33</v>
      </c>
      <c r="J69" s="5">
        <v>2.62</v>
      </c>
      <c r="K69" s="5">
        <v>4.33</v>
      </c>
      <c r="L69" s="5">
        <v>0.23</v>
      </c>
      <c r="M69" s="6">
        <v>0.105</v>
      </c>
      <c r="N69" s="5">
        <v>0.04</v>
      </c>
      <c r="O69" s="5">
        <v>1.8</v>
      </c>
      <c r="P69" s="5">
        <v>100.6</v>
      </c>
      <c r="Q69" s="7">
        <v>127</v>
      </c>
      <c r="R69" s="7">
        <v>9</v>
      </c>
      <c r="S69" s="7">
        <v>46</v>
      </c>
      <c r="T69" s="7">
        <v>0</v>
      </c>
      <c r="U69" s="8">
        <v>33.984248526760616</v>
      </c>
      <c r="V69" s="8">
        <v>3.3689403684304611</v>
      </c>
      <c r="W69" s="8">
        <v>2.9643342151629382</v>
      </c>
      <c r="X69" s="8">
        <v>1.1703036886891311</v>
      </c>
      <c r="Y69" s="8">
        <v>0.34750209359476053</v>
      </c>
      <c r="Z69" s="8">
        <v>4.9514278749147032</v>
      </c>
      <c r="AA69" s="8">
        <v>9.5007550894584067</v>
      </c>
      <c r="AB69" s="8">
        <v>1.0393091357118545</v>
      </c>
      <c r="AC69" s="8">
        <v>3.6433450498357676</v>
      </c>
      <c r="AD69" s="8">
        <v>0.66798332330946875</v>
      </c>
      <c r="AE69" s="8">
        <v>0.19609252868484683</v>
      </c>
      <c r="AF69" s="8">
        <v>0.54027627163284231</v>
      </c>
      <c r="AG69" s="8">
        <v>8.568456039265604E-2</v>
      </c>
      <c r="AH69" s="8">
        <v>0.50575400757630273</v>
      </c>
      <c r="AI69" s="8">
        <v>0.11005200609862544</v>
      </c>
      <c r="AJ69" s="8">
        <v>0.3832714714483525</v>
      </c>
      <c r="AK69" s="8">
        <v>6.997703939367883E-2</v>
      </c>
      <c r="AL69" s="8">
        <v>0.48047370570335168</v>
      </c>
      <c r="AM69" s="8">
        <v>7.2017106540753537E-2</v>
      </c>
      <c r="AN69" s="8">
        <v>0.11215824979459842</v>
      </c>
      <c r="AO69" s="8">
        <v>0.19979760356340659</v>
      </c>
      <c r="AP69" s="8">
        <v>21.492432938208648</v>
      </c>
      <c r="AQ69" s="8">
        <v>9.9162055853840816E-2</v>
      </c>
      <c r="AR69" s="8">
        <v>1.8030706830809866</v>
      </c>
      <c r="AS69" s="8">
        <v>0.99295383749904165</v>
      </c>
      <c r="AT69" s="9">
        <v>35.087820293856147</v>
      </c>
      <c r="AU69" s="9">
        <v>109.97040868517223</v>
      </c>
      <c r="AV69" s="9">
        <v>3.3287560994597802</v>
      </c>
      <c r="AW69" s="9">
        <v>7.0097941149274741</v>
      </c>
      <c r="AX69" s="9">
        <v>45.969988611979957</v>
      </c>
      <c r="AY69" s="9">
        <v>31.583440966211008</v>
      </c>
      <c r="AZ69" s="9">
        <v>1.7746470618411747</v>
      </c>
      <c r="BA69" s="9">
        <v>0.17894331710782474</v>
      </c>
      <c r="BB69" s="9">
        <v>0</v>
      </c>
      <c r="BC69" s="9">
        <v>0.30964096565625521</v>
      </c>
      <c r="BD69" s="10">
        <f t="shared" si="2"/>
        <v>7.4567243675099872</v>
      </c>
      <c r="BE69" s="10">
        <f t="shared" si="3"/>
        <v>26.688102893890672</v>
      </c>
    </row>
    <row r="70" spans="1:57" x14ac:dyDescent="0.25">
      <c r="A70" s="3">
        <v>29871</v>
      </c>
      <c r="B70"/>
      <c r="C70">
        <v>10</v>
      </c>
      <c r="D70">
        <v>1</v>
      </c>
      <c r="E70" s="5">
        <v>46.17</v>
      </c>
      <c r="F70" s="5">
        <v>14.9</v>
      </c>
      <c r="G70" s="5">
        <v>7.83</v>
      </c>
      <c r="H70" s="6">
        <v>8.4000000000000005E-2</v>
      </c>
      <c r="I70" s="5">
        <v>3.12</v>
      </c>
      <c r="J70" s="5">
        <v>11.15</v>
      </c>
      <c r="K70" s="5">
        <v>3.17</v>
      </c>
      <c r="L70" s="5">
        <v>2.2799999999999998</v>
      </c>
      <c r="M70" s="6">
        <v>1.1859999999999999</v>
      </c>
      <c r="N70" s="5">
        <v>0.11</v>
      </c>
      <c r="O70" s="5">
        <v>9.5299999999999994</v>
      </c>
      <c r="P70" s="5">
        <v>99.53</v>
      </c>
      <c r="Q70" s="7">
        <v>152</v>
      </c>
      <c r="R70" s="7">
        <v>23</v>
      </c>
      <c r="S70" s="7">
        <v>114</v>
      </c>
      <c r="T70" s="7">
        <v>7</v>
      </c>
      <c r="U70" s="8">
        <v>181.24595151901593</v>
      </c>
      <c r="V70" s="8">
        <v>15.471476527633975</v>
      </c>
      <c r="W70" s="8">
        <v>22.191323199398063</v>
      </c>
      <c r="X70" s="8">
        <v>1.0840707692979916</v>
      </c>
      <c r="Y70" s="8">
        <v>2.7002835884556511</v>
      </c>
      <c r="Z70" s="8">
        <v>8.4431883278817725</v>
      </c>
      <c r="AA70" s="8">
        <v>20.454352559025576</v>
      </c>
      <c r="AB70" s="8">
        <v>2.7268936525296894</v>
      </c>
      <c r="AC70" s="8">
        <v>11.730636125969912</v>
      </c>
      <c r="AD70" s="8">
        <v>3.0864907669506372</v>
      </c>
      <c r="AE70" s="8">
        <v>0.92718839312554335</v>
      </c>
      <c r="AF70" s="8">
        <v>3.2829197153848177</v>
      </c>
      <c r="AG70" s="8">
        <v>0.53449865586887524</v>
      </c>
      <c r="AH70" s="8">
        <v>3.2783249120000124</v>
      </c>
      <c r="AI70" s="8">
        <v>0.65305829491000011</v>
      </c>
      <c r="AJ70" s="8">
        <v>1.7130387177743307</v>
      </c>
      <c r="AK70" s="8">
        <v>0.26543657822783706</v>
      </c>
      <c r="AL70" s="8">
        <v>1.5155605561166967</v>
      </c>
      <c r="AM70" s="8">
        <v>0.22013820619911587</v>
      </c>
      <c r="AN70" s="8">
        <v>7.5439593426201462E-2</v>
      </c>
      <c r="AO70" s="8">
        <v>3.3607279606998208</v>
      </c>
      <c r="AP70" s="8">
        <v>38.846953975007104</v>
      </c>
      <c r="AQ70" s="8">
        <v>0.63068942001769357</v>
      </c>
      <c r="AR70" s="8">
        <v>1.9890740643771414</v>
      </c>
      <c r="AS70" s="8">
        <v>0.66168472485692875</v>
      </c>
      <c r="AT70" s="9">
        <v>133.10176312037902</v>
      </c>
      <c r="AU70" s="9">
        <v>104.85408627063272</v>
      </c>
      <c r="AV70" s="9">
        <v>23.65100507159589</v>
      </c>
      <c r="AW70" s="9">
        <v>38.538539177632657</v>
      </c>
      <c r="AX70" s="9">
        <v>0</v>
      </c>
      <c r="AY70" s="9">
        <v>82.022084139738169</v>
      </c>
      <c r="AZ70" s="9">
        <v>3.8278735945788469</v>
      </c>
      <c r="BA70" s="9">
        <v>0.15176178390688788</v>
      </c>
      <c r="BB70" s="9">
        <v>1.5112596558463331</v>
      </c>
      <c r="BC70" s="9">
        <v>1.0170609452233783</v>
      </c>
      <c r="BD70" s="10">
        <f t="shared" si="2"/>
        <v>27.383367139959432</v>
      </c>
      <c r="BE70" s="10">
        <f t="shared" si="3"/>
        <v>66.768292682926841</v>
      </c>
    </row>
    <row r="71" spans="1:57" x14ac:dyDescent="0.25">
      <c r="A71" s="3">
        <v>29872</v>
      </c>
      <c r="B71">
        <v>15</v>
      </c>
      <c r="C71">
        <v>7</v>
      </c>
      <c r="D71" s="4">
        <v>26</v>
      </c>
      <c r="E71" s="5">
        <v>66.14</v>
      </c>
      <c r="F71" s="5">
        <v>12.16</v>
      </c>
      <c r="G71" s="5">
        <v>9.31</v>
      </c>
      <c r="H71" s="6">
        <v>2.1000000000000001E-2</v>
      </c>
      <c r="I71" s="5">
        <v>1.94</v>
      </c>
      <c r="J71" s="5">
        <v>1.91</v>
      </c>
      <c r="K71" s="5">
        <v>3.56</v>
      </c>
      <c r="L71" s="5">
        <v>0.74</v>
      </c>
      <c r="M71" s="6">
        <v>0.20100000000000001</v>
      </c>
      <c r="N71" s="5">
        <v>0.05</v>
      </c>
      <c r="O71" s="5">
        <v>4.53</v>
      </c>
      <c r="P71" s="5">
        <v>100.6</v>
      </c>
      <c r="Q71" s="7">
        <v>141</v>
      </c>
      <c r="R71" s="7">
        <v>9</v>
      </c>
      <c r="S71" s="7">
        <v>56</v>
      </c>
      <c r="T71" s="7">
        <v>15</v>
      </c>
      <c r="U71" s="8">
        <v>110.77144270361561</v>
      </c>
      <c r="V71" s="8">
        <v>5.6348526216539643</v>
      </c>
      <c r="W71" s="8">
        <v>8.2398924310091139</v>
      </c>
      <c r="X71" s="8">
        <v>1.1805830675299334</v>
      </c>
      <c r="Y71" s="8">
        <v>1.1456119664022351</v>
      </c>
      <c r="Z71" s="8">
        <v>6.1395582350305213</v>
      </c>
      <c r="AA71" s="8">
        <v>12.485090597970308</v>
      </c>
      <c r="AB71" s="8">
        <v>1.4627743010544438</v>
      </c>
      <c r="AC71" s="8">
        <v>5.8143586050174134</v>
      </c>
      <c r="AD71" s="8">
        <v>1.1019925254254415</v>
      </c>
      <c r="AE71" s="8">
        <v>0.1928382117931082</v>
      </c>
      <c r="AF71" s="8">
        <v>1.0813848564639228</v>
      </c>
      <c r="AG71" s="8">
        <v>0.17592391651075953</v>
      </c>
      <c r="AH71" s="8">
        <v>1.1590772005611176</v>
      </c>
      <c r="AI71" s="8">
        <v>0.22461022315021695</v>
      </c>
      <c r="AJ71" s="8">
        <v>0.67268153144221798</v>
      </c>
      <c r="AK71" s="8">
        <v>9.6349877440867551E-2</v>
      </c>
      <c r="AL71" s="8">
        <v>0.65446557809213102</v>
      </c>
      <c r="AM71" s="8">
        <v>0.1267133455922797</v>
      </c>
      <c r="AN71" s="8">
        <v>0.12895821097155971</v>
      </c>
      <c r="AO71" s="8">
        <v>1.78195167297724</v>
      </c>
      <c r="AP71" s="8">
        <v>33.008271555233435</v>
      </c>
      <c r="AQ71" s="8">
        <v>0.34318525444375642</v>
      </c>
      <c r="AR71" s="8">
        <v>2.1842636517486693</v>
      </c>
      <c r="AS71" s="8">
        <v>2.309594847993917</v>
      </c>
      <c r="AT71" s="9">
        <v>60.110465317278603</v>
      </c>
      <c r="AU71" s="9">
        <v>71.212861668634105</v>
      </c>
      <c r="AV71" s="9">
        <v>57.140442372876265</v>
      </c>
      <c r="AW71" s="9">
        <v>29.8327399600823</v>
      </c>
      <c r="AX71" s="9">
        <v>370.93583776496581</v>
      </c>
      <c r="AY71" s="9">
        <v>59.802577360238971</v>
      </c>
      <c r="AZ71" s="9">
        <v>15.957436558853207</v>
      </c>
      <c r="BA71" s="9">
        <v>0.26565776582103523</v>
      </c>
      <c r="BB71" s="9">
        <v>0</v>
      </c>
      <c r="BC71" s="9">
        <v>0.66673326022586488</v>
      </c>
      <c r="BD71" s="10">
        <f t="shared" si="2"/>
        <v>32.883435582822088</v>
      </c>
      <c r="BE71" s="10">
        <f t="shared" si="3"/>
        <v>72.347266881028929</v>
      </c>
    </row>
    <row r="72" spans="1:57" x14ac:dyDescent="0.25">
      <c r="A72" s="3">
        <v>29873</v>
      </c>
      <c r="B72">
        <v>15</v>
      </c>
      <c r="C72">
        <v>7</v>
      </c>
      <c r="D72" s="4">
        <v>26</v>
      </c>
      <c r="E72" s="5">
        <v>64.73</v>
      </c>
      <c r="F72" s="5">
        <v>10.64</v>
      </c>
      <c r="G72" s="5">
        <v>12.92</v>
      </c>
      <c r="H72" s="6">
        <v>0.04</v>
      </c>
      <c r="I72" s="5">
        <v>2.94</v>
      </c>
      <c r="J72" s="5">
        <v>0.13</v>
      </c>
      <c r="K72" s="5">
        <v>0.32</v>
      </c>
      <c r="L72" s="5">
        <v>1.71</v>
      </c>
      <c r="M72" s="6">
        <v>0.13100000000000001</v>
      </c>
      <c r="N72" s="5">
        <v>0.04</v>
      </c>
      <c r="O72" s="5">
        <v>5.55</v>
      </c>
      <c r="P72" s="5">
        <v>99.13</v>
      </c>
      <c r="Q72" s="7">
        <v>17</v>
      </c>
      <c r="R72" s="7">
        <v>25</v>
      </c>
      <c r="S72" s="7">
        <v>36</v>
      </c>
      <c r="T72" s="7">
        <v>10</v>
      </c>
      <c r="U72" s="8">
        <v>377.90582997696902</v>
      </c>
      <c r="V72" s="8">
        <v>2.4999266222481693</v>
      </c>
      <c r="W72" s="8">
        <v>9.8802367069389376</v>
      </c>
      <c r="X72" s="8">
        <v>1.9760290459491454</v>
      </c>
      <c r="Y72" s="8">
        <v>0.42679983764295459</v>
      </c>
      <c r="Z72" s="8">
        <v>5.077132505371944</v>
      </c>
      <c r="AA72" s="8">
        <v>9.6989143078177236</v>
      </c>
      <c r="AB72" s="8">
        <v>1.1025566995868881</v>
      </c>
      <c r="AC72" s="8">
        <v>4.066407957432693</v>
      </c>
      <c r="AD72" s="8">
        <v>0.70449528468427647</v>
      </c>
      <c r="AE72" s="8">
        <v>0.1255934445967242</v>
      </c>
      <c r="AF72" s="8">
        <v>0.59211476828344844</v>
      </c>
      <c r="AG72" s="8">
        <v>8.2829815891434483E-2</v>
      </c>
      <c r="AH72" s="8">
        <v>0.47310900547888446</v>
      </c>
      <c r="AI72" s="8">
        <v>0.10198782541993791</v>
      </c>
      <c r="AJ72" s="8">
        <v>0.32282516553463708</v>
      </c>
      <c r="AK72" s="8">
        <v>5.5124721419829242E-2</v>
      </c>
      <c r="AL72" s="8">
        <v>0.33143424360950224</v>
      </c>
      <c r="AM72" s="8">
        <v>7.8168063558792675E-2</v>
      </c>
      <c r="AN72" s="8">
        <v>0.16158790418113483</v>
      </c>
      <c r="AO72" s="8">
        <v>0.42573009879616042</v>
      </c>
      <c r="AP72" s="8">
        <v>39.127002903444897</v>
      </c>
      <c r="AQ72" s="8">
        <v>1.1899868225542845</v>
      </c>
      <c r="AR72" s="8">
        <v>1.4523954085513595</v>
      </c>
      <c r="AS72" s="8">
        <v>1.0119509943818799</v>
      </c>
      <c r="AT72" s="9">
        <v>135.91691675314425</v>
      </c>
      <c r="AU72" s="9">
        <v>121.32579778548359</v>
      </c>
      <c r="AV72" s="9">
        <v>51.693033801663837</v>
      </c>
      <c r="AW72" s="9">
        <v>31.985077124974779</v>
      </c>
      <c r="AX72" s="9">
        <v>621.55289739344676</v>
      </c>
      <c r="AY72" s="9">
        <v>76.559660169096489</v>
      </c>
      <c r="AZ72" s="9">
        <v>44.030442518352643</v>
      </c>
      <c r="BA72" s="9">
        <v>0</v>
      </c>
      <c r="BB72" s="9">
        <v>1.1163960173457175</v>
      </c>
      <c r="BC72" s="9">
        <v>0.47253249506962464</v>
      </c>
      <c r="BD72" s="10">
        <f t="shared" si="2"/>
        <v>91.17647058823529</v>
      </c>
      <c r="BE72" s="10">
        <f t="shared" si="3"/>
        <v>88.652878703186133</v>
      </c>
    </row>
    <row r="73" spans="1:57" x14ac:dyDescent="0.25">
      <c r="A73" s="3">
        <v>29874</v>
      </c>
      <c r="B73">
        <v>15</v>
      </c>
      <c r="C73">
        <v>7</v>
      </c>
      <c r="D73" s="4">
        <v>26</v>
      </c>
      <c r="E73" s="5">
        <v>57.2</v>
      </c>
      <c r="F73" s="5">
        <v>9.76</v>
      </c>
      <c r="G73" s="5">
        <v>18.600000000000001</v>
      </c>
      <c r="H73" s="6">
        <v>0.06</v>
      </c>
      <c r="I73" s="5">
        <v>4.84</v>
      </c>
      <c r="J73" s="5">
        <v>0.36</v>
      </c>
      <c r="K73" s="5">
        <v>0.48</v>
      </c>
      <c r="L73" s="5">
        <v>0.63</v>
      </c>
      <c r="M73" s="6">
        <v>0.115</v>
      </c>
      <c r="N73" s="5">
        <v>0</v>
      </c>
      <c r="O73" s="5">
        <v>8.01</v>
      </c>
      <c r="P73" s="5">
        <v>100.1</v>
      </c>
      <c r="Q73" s="7">
        <v>17</v>
      </c>
      <c r="R73" s="7">
        <v>22</v>
      </c>
      <c r="S73" s="7">
        <v>35</v>
      </c>
      <c r="T73" s="7">
        <v>41</v>
      </c>
      <c r="U73" s="8">
        <v>118.5532631249076</v>
      </c>
      <c r="V73" s="8">
        <v>2.8684192858212625</v>
      </c>
      <c r="W73" s="8">
        <v>7.7516290591991135</v>
      </c>
      <c r="X73" s="8">
        <v>1.404471431238121</v>
      </c>
      <c r="Y73" s="8">
        <v>0.21603657381287336</v>
      </c>
      <c r="Z73" s="8">
        <v>4.2288062530519923</v>
      </c>
      <c r="AA73" s="8">
        <v>8.1637350702756901</v>
      </c>
      <c r="AB73" s="8">
        <v>0.99750624929490717</v>
      </c>
      <c r="AC73" s="8">
        <v>3.5592953637546043</v>
      </c>
      <c r="AD73" s="8">
        <v>0.65784888535765507</v>
      </c>
      <c r="AE73" s="8">
        <v>0.10159550322299649</v>
      </c>
      <c r="AF73" s="8">
        <v>0.59236680563712885</v>
      </c>
      <c r="AG73" s="8">
        <v>8.4653349235772349E-2</v>
      </c>
      <c r="AH73" s="8">
        <v>0.48466232790694763</v>
      </c>
      <c r="AI73" s="8">
        <v>9.8040848834765215E-2</v>
      </c>
      <c r="AJ73" s="8">
        <v>0.31845594997907728</v>
      </c>
      <c r="AK73" s="8">
        <v>6.2793936626048735E-2</v>
      </c>
      <c r="AL73" s="8">
        <v>0.35092717631028686</v>
      </c>
      <c r="AM73" s="8">
        <v>6.4972030839522132E-2</v>
      </c>
      <c r="AN73" s="8">
        <v>0.12725277391333525</v>
      </c>
      <c r="AO73" s="8">
        <v>0.16430976503922287</v>
      </c>
      <c r="AP73" s="8">
        <v>9.9769918275770877</v>
      </c>
      <c r="AQ73" s="8">
        <v>3.1561993757993827</v>
      </c>
      <c r="AR73" s="8">
        <v>1.3157493103042592</v>
      </c>
      <c r="AS73" s="8">
        <v>0.61663489807747807</v>
      </c>
      <c r="AT73" s="9">
        <v>0</v>
      </c>
      <c r="AU73" s="9">
        <v>0</v>
      </c>
      <c r="AV73" s="9">
        <v>0</v>
      </c>
      <c r="AW73" s="9">
        <v>0</v>
      </c>
      <c r="AX73" s="9">
        <v>0</v>
      </c>
      <c r="AY73" s="9">
        <v>0</v>
      </c>
      <c r="AZ73" s="9">
        <v>0</v>
      </c>
      <c r="BA73" s="9">
        <v>0</v>
      </c>
      <c r="BB73" s="9">
        <v>0</v>
      </c>
      <c r="BC73" s="9">
        <v>0</v>
      </c>
      <c r="BD73" s="10">
        <f t="shared" si="2"/>
        <v>86.687797147385112</v>
      </c>
      <c r="BE73" s="10">
        <f t="shared" si="3"/>
        <v>95.478615071283087</v>
      </c>
    </row>
    <row r="74" spans="1:57" x14ac:dyDescent="0.25">
      <c r="A74" s="3">
        <v>29875</v>
      </c>
      <c r="B74">
        <v>15</v>
      </c>
      <c r="C74">
        <v>7</v>
      </c>
      <c r="D74" s="4">
        <v>26</v>
      </c>
      <c r="E74" s="5">
        <v>63.43</v>
      </c>
      <c r="F74" s="5">
        <v>10.99</v>
      </c>
      <c r="G74" s="5">
        <v>13.17</v>
      </c>
      <c r="H74" s="6">
        <v>6.4000000000000001E-2</v>
      </c>
      <c r="I74" s="5">
        <v>7.16</v>
      </c>
      <c r="J74" s="5">
        <v>0.21</v>
      </c>
      <c r="K74" s="5">
        <v>0.4</v>
      </c>
      <c r="L74" s="5">
        <v>0.62</v>
      </c>
      <c r="M74" s="6">
        <v>0.14399999999999999</v>
      </c>
      <c r="N74" s="5">
        <v>0.03</v>
      </c>
      <c r="O74" s="5">
        <v>4.67</v>
      </c>
      <c r="P74" s="5">
        <v>100.9</v>
      </c>
      <c r="Q74" s="7">
        <v>11</v>
      </c>
      <c r="R74" s="7">
        <v>31</v>
      </c>
      <c r="S74" s="7">
        <v>39</v>
      </c>
      <c r="T74" s="7">
        <v>0</v>
      </c>
      <c r="U74" s="8">
        <v>113.10331783215706</v>
      </c>
      <c r="V74" s="8">
        <v>3.1577499058410545</v>
      </c>
      <c r="W74" s="8">
        <v>14.40183302718331</v>
      </c>
      <c r="X74" s="8">
        <v>1.9730310780359177</v>
      </c>
      <c r="Y74" s="8">
        <v>0.98334354793546042</v>
      </c>
      <c r="Z74" s="8">
        <v>5.9094773331161283</v>
      </c>
      <c r="AA74" s="8">
        <v>11.590277265656049</v>
      </c>
      <c r="AB74" s="8">
        <v>1.3046910807912855</v>
      </c>
      <c r="AC74" s="8">
        <v>4.4772477658613319</v>
      </c>
      <c r="AD74" s="8">
        <v>0.83244558570085059</v>
      </c>
      <c r="AE74" s="8">
        <v>6.7638739921316277E-2</v>
      </c>
      <c r="AF74" s="8">
        <v>0.69184404526970178</v>
      </c>
      <c r="AG74" s="8">
        <v>0.11701977281491031</v>
      </c>
      <c r="AH74" s="8">
        <v>0.64902492309035342</v>
      </c>
      <c r="AI74" s="8">
        <v>0.1183737451955344</v>
      </c>
      <c r="AJ74" s="8">
        <v>0.34018029071971301</v>
      </c>
      <c r="AK74" s="8">
        <v>5.2101469178967304E-2</v>
      </c>
      <c r="AL74" s="8">
        <v>0.43469450078177857</v>
      </c>
      <c r="AM74" s="8">
        <v>7.0126968359059502E-2</v>
      </c>
      <c r="AN74" s="8">
        <v>0.17252717498055761</v>
      </c>
      <c r="AO74" s="8">
        <v>0.34234097727917012</v>
      </c>
      <c r="AP74" s="8">
        <v>3.6991131565603688</v>
      </c>
      <c r="AQ74" s="8">
        <v>0.85209789696988791</v>
      </c>
      <c r="AR74" s="8">
        <v>1.7554274341797269</v>
      </c>
      <c r="AS74" s="8">
        <v>0.71320890588671881</v>
      </c>
      <c r="AT74" s="9">
        <v>156.5802840932727</v>
      </c>
      <c r="AU74" s="9">
        <v>279.88675488268245</v>
      </c>
      <c r="AV74" s="9">
        <v>21.955272675559936</v>
      </c>
      <c r="AW74" s="9">
        <v>57.106127067628755</v>
      </c>
      <c r="AX74" s="9">
        <v>375.74872422390735</v>
      </c>
      <c r="AY74" s="9">
        <v>144.11194434504185</v>
      </c>
      <c r="AZ74" s="9">
        <v>4.2848683423778802</v>
      </c>
      <c r="BA74" s="9">
        <v>0</v>
      </c>
      <c r="BB74" s="9">
        <v>1.1463001331401048</v>
      </c>
      <c r="BC74" s="9">
        <v>0</v>
      </c>
      <c r="BD74" s="10">
        <f t="shared" si="2"/>
        <v>92.729439809296778</v>
      </c>
      <c r="BE74" s="10">
        <f t="shared" si="3"/>
        <v>95.222482435597186</v>
      </c>
    </row>
    <row r="75" spans="1:57" x14ac:dyDescent="0.25">
      <c r="A75" s="3">
        <v>29876</v>
      </c>
      <c r="B75"/>
      <c r="C75">
        <v>1</v>
      </c>
      <c r="D75">
        <v>1</v>
      </c>
      <c r="E75" s="5">
        <v>89.41</v>
      </c>
      <c r="F75" s="5">
        <v>0.36</v>
      </c>
      <c r="G75" s="5">
        <v>5.79</v>
      </c>
      <c r="H75" s="6">
        <v>1.6E-2</v>
      </c>
      <c r="I75" s="5">
        <v>0.08</v>
      </c>
      <c r="J75" s="5">
        <v>1.03</v>
      </c>
      <c r="K75" s="5">
        <v>0.02</v>
      </c>
      <c r="L75" s="5">
        <v>0.08</v>
      </c>
      <c r="M75" s="6">
        <v>1.9E-2</v>
      </c>
      <c r="N75" s="5">
        <v>0.02</v>
      </c>
      <c r="O75" s="5">
        <v>3.81</v>
      </c>
      <c r="P75" s="5">
        <v>100.6</v>
      </c>
      <c r="Q75" s="7">
        <v>3</v>
      </c>
      <c r="R75" s="7">
        <v>0</v>
      </c>
      <c r="S75" s="7">
        <v>4</v>
      </c>
      <c r="T75" s="7">
        <v>1840</v>
      </c>
      <c r="U75" s="8">
        <v>3.6819559408808757</v>
      </c>
      <c r="V75" s="8">
        <v>0.77138462940976382</v>
      </c>
      <c r="W75" s="8">
        <v>0.6722547628581762</v>
      </c>
      <c r="X75" s="8">
        <v>0.29918024026087675</v>
      </c>
      <c r="Y75" s="8">
        <v>0</v>
      </c>
      <c r="Z75" s="8">
        <v>0.64765885989065031</v>
      </c>
      <c r="AA75" s="8">
        <v>1.6179781159677249</v>
      </c>
      <c r="AB75" s="8">
        <v>0.1741325187825207</v>
      </c>
      <c r="AC75" s="8">
        <v>0.60813932872883281</v>
      </c>
      <c r="AD75" s="8">
        <v>7.4974140490502439E-2</v>
      </c>
      <c r="AE75" s="8">
        <v>4.2102610140071987E-2</v>
      </c>
      <c r="AF75" s="8">
        <v>0.12893192574232792</v>
      </c>
      <c r="AG75" s="8">
        <v>2.1905593796718619E-2</v>
      </c>
      <c r="AH75" s="8">
        <v>0.15658350655446282</v>
      </c>
      <c r="AI75" s="8">
        <v>2.4894637078310071E-2</v>
      </c>
      <c r="AJ75" s="8">
        <v>9.9673828801514777E-2</v>
      </c>
      <c r="AK75" s="8">
        <v>2.2448691213973228E-2</v>
      </c>
      <c r="AL75" s="8">
        <v>5.7462117763303885E-2</v>
      </c>
      <c r="AM75" s="8">
        <v>0</v>
      </c>
      <c r="AN75" s="8">
        <v>0</v>
      </c>
      <c r="AO75" s="8">
        <v>0.9436493221350456</v>
      </c>
      <c r="AP75" s="8">
        <v>479.61309100565148</v>
      </c>
      <c r="AQ75" s="8">
        <v>10.978355094750311</v>
      </c>
      <c r="AR75" s="8">
        <v>0.14567907160947702</v>
      </c>
      <c r="AS75" s="8">
        <v>0.32106494224651272</v>
      </c>
      <c r="AT75" s="9">
        <v>22.009710509872829</v>
      </c>
      <c r="AU75" s="9">
        <v>10.419381062625696</v>
      </c>
      <c r="AV75" s="9">
        <v>3.4499141415573127</v>
      </c>
      <c r="AW75" s="9">
        <v>0</v>
      </c>
      <c r="AX75" s="9">
        <v>5927.1748563131168</v>
      </c>
      <c r="AY75" s="9">
        <v>297.27973851916693</v>
      </c>
      <c r="AZ75" s="9">
        <v>274.59948797991223</v>
      </c>
      <c r="BA75" s="9">
        <v>16.940737783786318</v>
      </c>
      <c r="BB75" s="9">
        <v>0.69637501214479047</v>
      </c>
      <c r="BC75" s="9">
        <v>11.71984198199876</v>
      </c>
      <c r="BD75" s="10">
        <f t="shared" si="2"/>
        <v>13.223140495867769</v>
      </c>
      <c r="BE75" s="10">
        <f t="shared" si="3"/>
        <v>98.32495812395311</v>
      </c>
    </row>
    <row r="76" spans="1:57" x14ac:dyDescent="0.25">
      <c r="A76" s="3">
        <v>29877</v>
      </c>
      <c r="B76">
        <v>18</v>
      </c>
      <c r="C76">
        <v>18</v>
      </c>
      <c r="D76">
        <v>1</v>
      </c>
      <c r="E76" s="5">
        <v>48.92</v>
      </c>
      <c r="F76" s="5">
        <v>16.68</v>
      </c>
      <c r="G76" s="5">
        <v>8.26</v>
      </c>
      <c r="H76" s="6">
        <v>0.17199999999999999</v>
      </c>
      <c r="I76" s="5">
        <v>2.21</v>
      </c>
      <c r="J76" s="5">
        <v>12.01</v>
      </c>
      <c r="K76" s="5">
        <v>1.8</v>
      </c>
      <c r="L76" s="5">
        <v>1.61</v>
      </c>
      <c r="M76" s="6">
        <v>1.476</v>
      </c>
      <c r="N76" s="5">
        <v>0.11</v>
      </c>
      <c r="O76" s="5">
        <v>5.66</v>
      </c>
      <c r="P76" s="5">
        <v>98.9</v>
      </c>
      <c r="Q76" s="7">
        <v>291</v>
      </c>
      <c r="R76" s="7">
        <v>30</v>
      </c>
      <c r="S76" s="7">
        <v>121</v>
      </c>
      <c r="T76" s="7">
        <v>54</v>
      </c>
      <c r="U76" s="8">
        <v>69.694133536677427</v>
      </c>
      <c r="V76" s="8">
        <v>20.062291733783894</v>
      </c>
      <c r="W76" s="8">
        <v>12.038349413099807</v>
      </c>
      <c r="X76" s="8">
        <v>4.6896261045462682</v>
      </c>
      <c r="Y76" s="8">
        <v>0.86842741923854805</v>
      </c>
      <c r="Z76" s="8">
        <v>11.4484741877781</v>
      </c>
      <c r="AA76" s="8">
        <v>26.954378721941673</v>
      </c>
      <c r="AB76" s="8">
        <v>3.4918195757953785</v>
      </c>
      <c r="AC76" s="8">
        <v>14.39965789472547</v>
      </c>
      <c r="AD76" s="8">
        <v>3.5517395956822604</v>
      </c>
      <c r="AE76" s="8">
        <v>1.2607400707308192</v>
      </c>
      <c r="AF76" s="8">
        <v>3.9378383660973029</v>
      </c>
      <c r="AG76" s="8">
        <v>0.65715454772006709</v>
      </c>
      <c r="AH76" s="8">
        <v>4.159029916992961</v>
      </c>
      <c r="AI76" s="8">
        <v>0.86072712275051289</v>
      </c>
      <c r="AJ76" s="8">
        <v>2.41025245889948</v>
      </c>
      <c r="AK76" s="8">
        <v>0.36674778776788536</v>
      </c>
      <c r="AL76" s="8">
        <v>2.1151356039533655</v>
      </c>
      <c r="AM76" s="8">
        <v>0.26271764866496849</v>
      </c>
      <c r="AN76" s="8">
        <v>0.31845125924319712</v>
      </c>
      <c r="AO76" s="8">
        <v>6.0699702434248763</v>
      </c>
      <c r="AP76" s="8">
        <v>25.656326841329481</v>
      </c>
      <c r="AQ76" s="8">
        <v>0.1574369509235479</v>
      </c>
      <c r="AR76" s="8">
        <v>1.916041453503917</v>
      </c>
      <c r="AS76" s="8">
        <v>1.1214361616526822</v>
      </c>
      <c r="AT76" s="9">
        <v>129.21392840746188</v>
      </c>
      <c r="AU76" s="9">
        <v>232.31315387352421</v>
      </c>
      <c r="AV76" s="9">
        <v>23.701024219986667</v>
      </c>
      <c r="AW76" s="9">
        <v>68.742997301870062</v>
      </c>
      <c r="AX76" s="9">
        <v>83.399333401506766</v>
      </c>
      <c r="AY76" s="9">
        <v>114.61546131484393</v>
      </c>
      <c r="AZ76" s="9">
        <v>5.0169836745714758</v>
      </c>
      <c r="BA76" s="9">
        <v>0.46704591925077565</v>
      </c>
      <c r="BB76" s="9">
        <v>1.2620606900187297</v>
      </c>
      <c r="BC76" s="9">
        <v>3.0485966819941823</v>
      </c>
      <c r="BD76" s="10">
        <f t="shared" si="2"/>
        <v>21.66761202495746</v>
      </c>
      <c r="BE76" s="10">
        <f t="shared" si="3"/>
        <v>75.432276657060527</v>
      </c>
    </row>
    <row r="77" spans="1:57" x14ac:dyDescent="0.25">
      <c r="A77" s="3">
        <v>29878</v>
      </c>
      <c r="B77">
        <v>18</v>
      </c>
      <c r="C77">
        <v>18</v>
      </c>
      <c r="D77">
        <v>1</v>
      </c>
      <c r="E77" s="5">
        <v>53.63</v>
      </c>
      <c r="F77" s="5">
        <v>19.579999999999998</v>
      </c>
      <c r="G77" s="5">
        <v>9.39</v>
      </c>
      <c r="H77" s="6">
        <v>0.104</v>
      </c>
      <c r="I77" s="5">
        <v>2.59</v>
      </c>
      <c r="J77" s="5">
        <v>2.4700000000000002</v>
      </c>
      <c r="K77" s="5">
        <v>0.82</v>
      </c>
      <c r="L77" s="5">
        <v>5.92</v>
      </c>
      <c r="M77" s="6">
        <v>1.389</v>
      </c>
      <c r="N77" s="5">
        <v>0.02</v>
      </c>
      <c r="O77" s="5">
        <v>3.8</v>
      </c>
      <c r="P77" s="5">
        <v>99.72</v>
      </c>
      <c r="Q77" s="7">
        <v>139</v>
      </c>
      <c r="R77" s="7">
        <v>40</v>
      </c>
      <c r="S77" s="7">
        <v>113</v>
      </c>
      <c r="T77" s="7">
        <v>30</v>
      </c>
      <c r="U77" s="8">
        <v>474.76109412488518</v>
      </c>
      <c r="V77" s="8">
        <v>15.99222082563735</v>
      </c>
      <c r="W77" s="8">
        <v>18.00996518299457</v>
      </c>
      <c r="X77" s="8">
        <v>4.6574958423662833</v>
      </c>
      <c r="Y77" s="8">
        <v>1.9203882821073868</v>
      </c>
      <c r="Z77" s="8">
        <v>6.7242265664029457</v>
      </c>
      <c r="AA77" s="8">
        <v>17.843482022139533</v>
      </c>
      <c r="AB77" s="8">
        <v>2.5259597286628432</v>
      </c>
      <c r="AC77" s="8">
        <v>10.997133389432118</v>
      </c>
      <c r="AD77" s="8">
        <v>3.2219376406880582</v>
      </c>
      <c r="AE77" s="8">
        <v>0.71454340711264008</v>
      </c>
      <c r="AF77" s="8">
        <v>3.6387210040545188</v>
      </c>
      <c r="AG77" s="8">
        <v>0.63032274789655041</v>
      </c>
      <c r="AH77" s="8">
        <v>3.9246753635226108</v>
      </c>
      <c r="AI77" s="8">
        <v>0.76260938643310783</v>
      </c>
      <c r="AJ77" s="8">
        <v>2.0483916496519252</v>
      </c>
      <c r="AK77" s="8">
        <v>0.28948970816097069</v>
      </c>
      <c r="AL77" s="8">
        <v>1.6414082369488401</v>
      </c>
      <c r="AM77" s="8">
        <v>0.20688817814805274</v>
      </c>
      <c r="AN77" s="8">
        <v>0.35525328670064421</v>
      </c>
      <c r="AO77" s="8">
        <v>9.4524419752820936</v>
      </c>
      <c r="AP77" s="8">
        <v>14.918491816178509</v>
      </c>
      <c r="AQ77" s="8">
        <v>7.5406744593582889E-2</v>
      </c>
      <c r="AR77" s="8">
        <v>2.1327696762848651</v>
      </c>
      <c r="AS77" s="8">
        <v>2.0066732350454086</v>
      </c>
      <c r="AT77" s="9">
        <v>40.642407982303403</v>
      </c>
      <c r="AU77" s="9">
        <v>85.970414706996237</v>
      </c>
      <c r="AV77" s="9">
        <v>8.4676108447344713</v>
      </c>
      <c r="AW77" s="9">
        <v>18.717371958132833</v>
      </c>
      <c r="AX77" s="9">
        <v>153.37582707696072</v>
      </c>
      <c r="AY77" s="9">
        <v>86.214540021542589</v>
      </c>
      <c r="AZ77" s="9">
        <v>5.7908565015733959</v>
      </c>
      <c r="BA77" s="9">
        <v>0.36045085332920956</v>
      </c>
      <c r="BB77" s="9">
        <v>1.3188975156879006</v>
      </c>
      <c r="BC77" s="9">
        <v>0.86362853330094169</v>
      </c>
      <c r="BD77" s="10">
        <f t="shared" si="2"/>
        <v>72.118644067796609</v>
      </c>
      <c r="BE77" s="10">
        <f t="shared" si="3"/>
        <v>63.995726495726501</v>
      </c>
    </row>
    <row r="78" spans="1:57" x14ac:dyDescent="0.25">
      <c r="A78" s="3">
        <v>29879</v>
      </c>
      <c r="B78">
        <v>7</v>
      </c>
      <c r="C78">
        <v>7</v>
      </c>
      <c r="D78" s="4">
        <v>26</v>
      </c>
      <c r="E78" s="5">
        <v>66.510000000000005</v>
      </c>
      <c r="F78" s="5">
        <v>10.89</v>
      </c>
      <c r="G78" s="5">
        <v>8.19</v>
      </c>
      <c r="H78" s="6">
        <v>8.9999999999999993E-3</v>
      </c>
      <c r="I78" s="5">
        <v>0.37</v>
      </c>
      <c r="J78" s="5">
        <v>0.09</v>
      </c>
      <c r="K78" s="5">
        <v>0.34</v>
      </c>
      <c r="L78" s="5">
        <v>3.32</v>
      </c>
      <c r="M78" s="6">
        <v>0.16700000000000001</v>
      </c>
      <c r="N78" s="5">
        <v>0.01</v>
      </c>
      <c r="O78" s="5">
        <v>6.22</v>
      </c>
      <c r="P78" s="5">
        <v>96.11</v>
      </c>
      <c r="Q78" s="7">
        <v>20</v>
      </c>
      <c r="R78" s="7">
        <v>17</v>
      </c>
      <c r="S78" s="7">
        <v>51</v>
      </c>
      <c r="T78" s="7">
        <v>16800</v>
      </c>
      <c r="U78" s="8">
        <v>406.62211313657224</v>
      </c>
      <c r="V78" s="8">
        <v>4.3606223287090851</v>
      </c>
      <c r="W78" s="8">
        <v>4.2895371183273934</v>
      </c>
      <c r="X78" s="8">
        <v>2.2046499940284203</v>
      </c>
      <c r="Y78" s="8">
        <v>0.57155873035478633</v>
      </c>
      <c r="Z78" s="8">
        <v>4.6637024065619856</v>
      </c>
      <c r="AA78" s="8">
        <v>10.147512248212017</v>
      </c>
      <c r="AB78" s="8">
        <v>1.2290259177501541</v>
      </c>
      <c r="AC78" s="8">
        <v>4.382999141867832</v>
      </c>
      <c r="AD78" s="8">
        <v>0.91086891173230067</v>
      </c>
      <c r="AE78" s="8">
        <v>0.40867001824961557</v>
      </c>
      <c r="AF78" s="8">
        <v>0.77799530803337236</v>
      </c>
      <c r="AG78" s="8">
        <v>0.13218914554604774</v>
      </c>
      <c r="AH78" s="8">
        <v>0.82521388240243099</v>
      </c>
      <c r="AI78" s="8">
        <v>0.18563239071216914</v>
      </c>
      <c r="AJ78" s="8">
        <v>0.55985456824897639</v>
      </c>
      <c r="AK78" s="8">
        <v>0.11972489468509935</v>
      </c>
      <c r="AL78" s="8">
        <v>0.72835161811014848</v>
      </c>
      <c r="AM78" s="8">
        <v>0.13401791481364697</v>
      </c>
      <c r="AN78" s="8">
        <v>0.15648003635349755</v>
      </c>
      <c r="AO78" s="8">
        <v>7.9202767859749477</v>
      </c>
      <c r="AP78" s="8">
        <v>2586.9026249214271</v>
      </c>
      <c r="AQ78" s="8">
        <v>0.24672184204279379</v>
      </c>
      <c r="AR78" s="8">
        <v>1.8963474709634527</v>
      </c>
      <c r="AS78" s="8">
        <v>2.515097985802389</v>
      </c>
      <c r="AT78" s="9">
        <v>61.397350659196881</v>
      </c>
      <c r="AU78" s="9">
        <v>117.70915875698886</v>
      </c>
      <c r="AV78" s="9">
        <v>12.361907981773092</v>
      </c>
      <c r="AW78" s="9">
        <v>32.816314823484994</v>
      </c>
      <c r="AX78" s="9">
        <v>374.15560545607798</v>
      </c>
      <c r="AY78" s="9">
        <v>27064.688349870376</v>
      </c>
      <c r="AZ78" s="9">
        <v>167.96065082165512</v>
      </c>
      <c r="BA78" s="9">
        <v>6.8462311061742893</v>
      </c>
      <c r="BB78" s="9">
        <v>7.0481392310809969</v>
      </c>
      <c r="BC78" s="9">
        <v>7.4099085914162526</v>
      </c>
      <c r="BD78" s="10">
        <f t="shared" si="2"/>
        <v>89.5631067961165</v>
      </c>
      <c r="BE78" s="10">
        <f t="shared" si="3"/>
        <v>70.04909983633388</v>
      </c>
    </row>
    <row r="79" spans="1:57" x14ac:dyDescent="0.25">
      <c r="A79" s="3">
        <v>29880</v>
      </c>
      <c r="B79">
        <v>7</v>
      </c>
      <c r="C79">
        <v>7</v>
      </c>
      <c r="D79" s="4">
        <v>26</v>
      </c>
      <c r="E79" s="5">
        <v>73.62</v>
      </c>
      <c r="F79" s="5">
        <v>7.22</v>
      </c>
      <c r="G79" s="5">
        <v>9.64</v>
      </c>
      <c r="H79" s="6">
        <v>5.0000000000000001E-3</v>
      </c>
      <c r="I79" s="5">
        <v>0.18</v>
      </c>
      <c r="J79" s="5">
        <v>0.04</v>
      </c>
      <c r="K79" s="5">
        <v>0.19</v>
      </c>
      <c r="L79" s="5">
        <v>2.13</v>
      </c>
      <c r="M79" s="6">
        <v>0.107</v>
      </c>
      <c r="N79" s="5">
        <v>0</v>
      </c>
      <c r="O79" s="5">
        <v>6.57</v>
      </c>
      <c r="P79" s="5">
        <v>99.7</v>
      </c>
      <c r="Q79" s="7">
        <v>15</v>
      </c>
      <c r="R79" s="7">
        <v>11</v>
      </c>
      <c r="S79" s="7">
        <v>33</v>
      </c>
      <c r="T79" s="7">
        <v>1920</v>
      </c>
      <c r="U79" s="8">
        <v>176.60311160543719</v>
      </c>
      <c r="V79" s="8">
        <v>2.1237974316852792</v>
      </c>
      <c r="W79" s="8">
        <v>2.3646731153963723</v>
      </c>
      <c r="X79" s="8">
        <v>1.0801568156136785</v>
      </c>
      <c r="Y79" s="8">
        <v>0.29026510330486632</v>
      </c>
      <c r="Z79" s="8">
        <v>3.0951315704827893</v>
      </c>
      <c r="AA79" s="8">
        <v>5.9918990971720163</v>
      </c>
      <c r="AB79" s="8">
        <v>0.75290739835869358</v>
      </c>
      <c r="AC79" s="8">
        <v>2.463492363133712</v>
      </c>
      <c r="AD79" s="8">
        <v>0.51301133823131717</v>
      </c>
      <c r="AE79" s="8">
        <v>0.20028859941455252</v>
      </c>
      <c r="AF79" s="8">
        <v>0.51082680520309687</v>
      </c>
      <c r="AG79" s="8">
        <v>7.572379800909991E-2</v>
      </c>
      <c r="AH79" s="8">
        <v>0.418210602959043</v>
      </c>
      <c r="AI79" s="8">
        <v>7.9309219797502412E-2</v>
      </c>
      <c r="AJ79" s="8">
        <v>0.2920429275443796</v>
      </c>
      <c r="AK79" s="8">
        <v>7.9975526736938668E-2</v>
      </c>
      <c r="AL79" s="8">
        <v>0.33350118117275895</v>
      </c>
      <c r="AM79" s="8">
        <v>5.1888587684270973E-2</v>
      </c>
      <c r="AN79" s="8">
        <v>6.5409943977578919E-2</v>
      </c>
      <c r="AO79" s="8">
        <v>9.6042902047865333</v>
      </c>
      <c r="AP79" s="8">
        <v>1437.0050746674549</v>
      </c>
      <c r="AQ79" s="8">
        <v>0.19476518013133454</v>
      </c>
      <c r="AR79" s="8">
        <v>1.2110745211182439</v>
      </c>
      <c r="AS79" s="8">
        <v>5.501059539818236</v>
      </c>
      <c r="AT79" s="9">
        <v>120.97005203475629</v>
      </c>
      <c r="AU79" s="9">
        <v>79.361332562320044</v>
      </c>
      <c r="AV79" s="9">
        <v>10.709854153147562</v>
      </c>
      <c r="AW79" s="9">
        <v>58.461866202401737</v>
      </c>
      <c r="AX79" s="9">
        <v>1811.5092654519938</v>
      </c>
      <c r="AY79" s="9">
        <v>250.70072195695332</v>
      </c>
      <c r="AZ79" s="9">
        <v>351.34390550452474</v>
      </c>
      <c r="BA79" s="9">
        <v>7.3498462055689329</v>
      </c>
      <c r="BB79" s="9">
        <v>7.034718092272386</v>
      </c>
      <c r="BC79" s="9">
        <v>18.477408008459605</v>
      </c>
      <c r="BD79" s="10">
        <f t="shared" si="2"/>
        <v>90.944881889763778</v>
      </c>
      <c r="BE79" s="10">
        <f t="shared" si="3"/>
        <v>80.889621087314652</v>
      </c>
    </row>
    <row r="80" spans="1:57" x14ac:dyDescent="0.25">
      <c r="A80" s="3">
        <v>29881</v>
      </c>
      <c r="B80">
        <v>7</v>
      </c>
      <c r="C80">
        <v>7</v>
      </c>
      <c r="D80" s="4">
        <v>26</v>
      </c>
      <c r="E80" s="5">
        <v>61.36</v>
      </c>
      <c r="F80" s="5">
        <v>9.34</v>
      </c>
      <c r="G80" s="5">
        <v>14.23</v>
      </c>
      <c r="H80" s="6">
        <v>1.4E-2</v>
      </c>
      <c r="I80" s="5">
        <v>0.4</v>
      </c>
      <c r="J80" s="5">
        <v>0.5</v>
      </c>
      <c r="K80" s="5">
        <v>0.85</v>
      </c>
      <c r="L80" s="5">
        <v>2.12</v>
      </c>
      <c r="M80" s="6">
        <v>0.13600000000000001</v>
      </c>
      <c r="N80" s="5">
        <v>0</v>
      </c>
      <c r="O80" s="5">
        <v>9.27</v>
      </c>
      <c r="P80" s="5">
        <v>98.21</v>
      </c>
      <c r="Q80" s="7">
        <v>63</v>
      </c>
      <c r="R80" s="7">
        <v>13</v>
      </c>
      <c r="S80" s="7">
        <v>43</v>
      </c>
      <c r="T80" s="7">
        <v>12900</v>
      </c>
      <c r="U80" s="8">
        <v>76.092769975368142</v>
      </c>
      <c r="V80" s="8">
        <v>4.402030216928166</v>
      </c>
      <c r="W80" s="8">
        <v>3.6723439023975937</v>
      </c>
      <c r="X80" s="8">
        <v>0.84341293143148577</v>
      </c>
      <c r="Y80" s="8">
        <v>0.65529709507847544</v>
      </c>
      <c r="Z80" s="8">
        <v>3.5023753370885551</v>
      </c>
      <c r="AA80" s="8">
        <v>7.0477776872657598</v>
      </c>
      <c r="AB80" s="8">
        <v>0.82628132386363229</v>
      </c>
      <c r="AC80" s="8">
        <v>2.8333972093627748</v>
      </c>
      <c r="AD80" s="8">
        <v>0.59479951826776567</v>
      </c>
      <c r="AE80" s="8">
        <v>0.69137495931628878</v>
      </c>
      <c r="AF80" s="8">
        <v>0.51511763339111438</v>
      </c>
      <c r="AG80" s="8">
        <v>0.10121515978340206</v>
      </c>
      <c r="AH80" s="8">
        <v>0.64071009410832758</v>
      </c>
      <c r="AI80" s="8">
        <v>0.14842889434901785</v>
      </c>
      <c r="AJ80" s="8">
        <v>0.5464626720275757</v>
      </c>
      <c r="AK80" s="8">
        <v>0.11878754961730854</v>
      </c>
      <c r="AL80" s="8">
        <v>0.81824174303998509</v>
      </c>
      <c r="AM80" s="8">
        <v>0.12834583951980907</v>
      </c>
      <c r="AN80" s="8">
        <v>5.2997312830953547E-2</v>
      </c>
      <c r="AO80" s="8">
        <v>17.486092220336939</v>
      </c>
      <c r="AP80" s="8">
        <v>4528.6379317960127</v>
      </c>
      <c r="AQ80" s="8">
        <v>0.21042710728050776</v>
      </c>
      <c r="AR80" s="8">
        <v>1.731266350020694</v>
      </c>
      <c r="AS80" s="8">
        <v>5.5847170000968021</v>
      </c>
      <c r="AT80" s="9">
        <v>61.06171320181646</v>
      </c>
      <c r="AU80" s="9">
        <v>70.104588365410606</v>
      </c>
      <c r="AV80" s="9">
        <v>10.560080217510187</v>
      </c>
      <c r="AW80" s="9">
        <v>81.195752533337838</v>
      </c>
      <c r="AX80" s="9">
        <v>632.70971160955014</v>
      </c>
      <c r="AY80" s="9">
        <v>2695.08668446813</v>
      </c>
      <c r="AZ80" s="9">
        <v>1339.6833302061066</v>
      </c>
      <c r="BA80" s="9">
        <v>39.839313581338274</v>
      </c>
      <c r="BB80" s="9">
        <v>4.2479914556429277</v>
      </c>
      <c r="BC80" s="9">
        <v>60.664647904435853</v>
      </c>
      <c r="BD80" s="10">
        <f t="shared" si="2"/>
        <v>65.116279069767444</v>
      </c>
      <c r="BE80" s="10">
        <f t="shared" si="3"/>
        <v>83.125</v>
      </c>
    </row>
    <row r="81" spans="1:57" x14ac:dyDescent="0.25">
      <c r="A81" s="3">
        <v>29882</v>
      </c>
      <c r="B81">
        <v>7</v>
      </c>
      <c r="C81">
        <v>7</v>
      </c>
      <c r="D81" s="4">
        <v>26</v>
      </c>
      <c r="E81" s="5">
        <v>58.88</v>
      </c>
      <c r="F81" s="5">
        <v>16.64</v>
      </c>
      <c r="G81" s="5">
        <v>7.27</v>
      </c>
      <c r="H81" s="6">
        <v>0.06</v>
      </c>
      <c r="I81" s="5">
        <v>2.13</v>
      </c>
      <c r="J81" s="5">
        <v>6.6</v>
      </c>
      <c r="K81" s="5">
        <v>2.69</v>
      </c>
      <c r="L81" s="5">
        <v>0.53</v>
      </c>
      <c r="M81" s="6">
        <v>0.23</v>
      </c>
      <c r="N81" s="5">
        <v>0.01</v>
      </c>
      <c r="O81" s="5">
        <v>5.36</v>
      </c>
      <c r="P81" s="5">
        <v>100.4</v>
      </c>
      <c r="Q81" s="7">
        <v>236</v>
      </c>
      <c r="R81" s="7">
        <v>26</v>
      </c>
      <c r="S81" s="7">
        <v>73</v>
      </c>
      <c r="T81" s="7">
        <v>1630</v>
      </c>
      <c r="U81" s="8">
        <v>44.280895988644566</v>
      </c>
      <c r="V81" s="8">
        <v>9.734965879929284</v>
      </c>
      <c r="W81" s="8">
        <v>7.9578770755084092</v>
      </c>
      <c r="X81" s="8">
        <v>3.4819821054888727</v>
      </c>
      <c r="Y81" s="8">
        <v>1.0203571448051822</v>
      </c>
      <c r="Z81" s="8">
        <v>11.187813500238798</v>
      </c>
      <c r="AA81" s="8">
        <v>21.370845776427487</v>
      </c>
      <c r="AB81" s="8">
        <v>2.5188602766136712</v>
      </c>
      <c r="AC81" s="8">
        <v>8.8458855168717108</v>
      </c>
      <c r="AD81" s="8">
        <v>1.7743585462155194</v>
      </c>
      <c r="AE81" s="8">
        <v>0.98516701750833602</v>
      </c>
      <c r="AF81" s="8">
        <v>1.7635338594094319</v>
      </c>
      <c r="AG81" s="8">
        <v>0.28327109994207994</v>
      </c>
      <c r="AH81" s="8">
        <v>1.8054339197571545</v>
      </c>
      <c r="AI81" s="8">
        <v>0.39551414652333283</v>
      </c>
      <c r="AJ81" s="8">
        <v>1.1649008993828638</v>
      </c>
      <c r="AK81" s="8">
        <v>0.21859329366913449</v>
      </c>
      <c r="AL81" s="8">
        <v>1.3027931386622478</v>
      </c>
      <c r="AM81" s="8">
        <v>0.19715615847933698</v>
      </c>
      <c r="AN81" s="8">
        <v>0.29127709236718513</v>
      </c>
      <c r="AO81" s="8">
        <v>2.9362862389369484</v>
      </c>
      <c r="AP81" s="8">
        <v>141.78587463517712</v>
      </c>
      <c r="AQ81" s="8">
        <v>0.16384455924279098</v>
      </c>
      <c r="AR81" s="8">
        <v>2.7679760602297994</v>
      </c>
      <c r="AS81" s="8">
        <v>22.447619194749102</v>
      </c>
      <c r="AT81" s="9">
        <v>189.99945519982157</v>
      </c>
      <c r="AU81" s="9">
        <v>342.66126161692273</v>
      </c>
      <c r="AV81" s="9">
        <v>25.430993459062083</v>
      </c>
      <c r="AW81" s="9">
        <v>166.12964203424377</v>
      </c>
      <c r="AX81" s="9">
        <v>115.72355677463014</v>
      </c>
      <c r="AY81" s="9">
        <v>535.61634551609427</v>
      </c>
      <c r="AZ81" s="9">
        <v>442.51391001853403</v>
      </c>
      <c r="BA81" s="9">
        <v>3.0282573584647388</v>
      </c>
      <c r="BB81" s="9">
        <v>1.4095173049148644</v>
      </c>
      <c r="BC81" s="9">
        <v>13.113187314027032</v>
      </c>
      <c r="BD81" s="10">
        <f t="shared" si="2"/>
        <v>22.259414225941423</v>
      </c>
      <c r="BE81" s="10">
        <f t="shared" si="3"/>
        <v>74.484944532488115</v>
      </c>
    </row>
    <row r="82" spans="1:57" x14ac:dyDescent="0.25">
      <c r="A82" s="3">
        <v>29883</v>
      </c>
      <c r="B82">
        <v>7</v>
      </c>
      <c r="C82">
        <v>7</v>
      </c>
      <c r="D82" s="4">
        <v>26</v>
      </c>
      <c r="E82" s="5">
        <v>68.44</v>
      </c>
      <c r="F82" s="5">
        <v>11.55</v>
      </c>
      <c r="G82" s="5">
        <v>8.9700000000000006</v>
      </c>
      <c r="H82" s="6">
        <v>0.08</v>
      </c>
      <c r="I82" s="5">
        <v>1.36</v>
      </c>
      <c r="J82" s="5">
        <v>1.6</v>
      </c>
      <c r="K82" s="5">
        <v>3.05</v>
      </c>
      <c r="L82" s="5">
        <v>1.36</v>
      </c>
      <c r="M82" s="6">
        <v>0.17699999999999999</v>
      </c>
      <c r="N82" s="5">
        <v>0.15</v>
      </c>
      <c r="O82" s="5">
        <v>4.18</v>
      </c>
      <c r="P82" s="5">
        <v>100.9</v>
      </c>
      <c r="Q82" s="7">
        <v>60</v>
      </c>
      <c r="R82" s="7">
        <v>18</v>
      </c>
      <c r="S82" s="7">
        <v>53</v>
      </c>
      <c r="T82" s="7">
        <v>270</v>
      </c>
      <c r="U82" s="8">
        <v>342.92779925039076</v>
      </c>
      <c r="V82" s="8">
        <v>5.4186564343554693</v>
      </c>
      <c r="W82" s="8">
        <v>6.6281530350477773</v>
      </c>
      <c r="X82" s="8">
        <v>2.6701358610066306</v>
      </c>
      <c r="Y82" s="8">
        <v>0.78267167926306114</v>
      </c>
      <c r="Z82" s="8">
        <v>5.2902524601108434</v>
      </c>
      <c r="AA82" s="8">
        <v>9.7689124259283542</v>
      </c>
      <c r="AB82" s="8">
        <v>1.2824554049999957</v>
      </c>
      <c r="AC82" s="8">
        <v>4.6074740540514325</v>
      </c>
      <c r="AD82" s="8">
        <v>0.98113289514178736</v>
      </c>
      <c r="AE82" s="8">
        <v>0.2173152312298372</v>
      </c>
      <c r="AF82" s="8">
        <v>0.83807353530289486</v>
      </c>
      <c r="AG82" s="8">
        <v>0.14375645959553543</v>
      </c>
      <c r="AH82" s="8">
        <v>0.91288881084586304</v>
      </c>
      <c r="AI82" s="8">
        <v>0.2000054937068001</v>
      </c>
      <c r="AJ82" s="8">
        <v>0.65887185489425437</v>
      </c>
      <c r="AK82" s="8">
        <v>0.13178519683910633</v>
      </c>
      <c r="AL82" s="8">
        <v>0.69732680259719082</v>
      </c>
      <c r="AM82" s="8">
        <v>0.11475931648053715</v>
      </c>
      <c r="AN82" s="8">
        <v>0.21366453158469986</v>
      </c>
      <c r="AO82" s="8">
        <v>6.3766455875090884</v>
      </c>
      <c r="AP82" s="8">
        <v>37.407419143675654</v>
      </c>
      <c r="AQ82" s="8">
        <v>0.4285897728356674</v>
      </c>
      <c r="AR82" s="8">
        <v>2.0560402607446751</v>
      </c>
      <c r="AS82" s="8">
        <v>1.7725075551170868</v>
      </c>
      <c r="AT82" s="9">
        <v>203.8516997644353</v>
      </c>
      <c r="AU82" s="9">
        <v>97.205162824553057</v>
      </c>
      <c r="AV82" s="9">
        <v>22.353095571518232</v>
      </c>
      <c r="AW82" s="9">
        <v>40.288795052730165</v>
      </c>
      <c r="AX82" s="9">
        <v>172.81392842616577</v>
      </c>
      <c r="AY82" s="9">
        <v>90.363588908584006</v>
      </c>
      <c r="AZ82" s="9">
        <v>189.83744733048044</v>
      </c>
      <c r="BA82" s="9">
        <v>0.48871522239214715</v>
      </c>
      <c r="BB82" s="9">
        <v>0.75026639871885459</v>
      </c>
      <c r="BC82" s="9">
        <v>9.4849861771284729</v>
      </c>
      <c r="BD82" s="10">
        <f t="shared" si="2"/>
        <v>36.90637720488467</v>
      </c>
      <c r="BE82" s="10">
        <f t="shared" si="3"/>
        <v>70.081411126187248</v>
      </c>
    </row>
    <row r="83" spans="1:57" x14ac:dyDescent="0.25">
      <c r="A83" s="3">
        <v>29884</v>
      </c>
      <c r="B83">
        <v>19</v>
      </c>
      <c r="C83">
        <v>1</v>
      </c>
      <c r="D83">
        <v>1</v>
      </c>
      <c r="E83" s="5">
        <v>93.88</v>
      </c>
      <c r="F83" s="5">
        <v>0.28000000000000003</v>
      </c>
      <c r="G83" s="5">
        <v>4.17</v>
      </c>
      <c r="H83" s="6">
        <v>5.0000000000000001E-3</v>
      </c>
      <c r="I83" s="5">
        <v>0.04</v>
      </c>
      <c r="J83" s="5">
        <v>0.3</v>
      </c>
      <c r="K83" s="5">
        <v>0.04</v>
      </c>
      <c r="L83" s="5">
        <v>0.06</v>
      </c>
      <c r="M83" s="6">
        <v>6.0000000000000001E-3</v>
      </c>
      <c r="N83" s="5">
        <v>0.02</v>
      </c>
      <c r="O83" s="5">
        <v>1.96</v>
      </c>
      <c r="P83" s="5">
        <v>100.8</v>
      </c>
      <c r="Q83" s="7">
        <v>3</v>
      </c>
      <c r="R83" s="7">
        <v>0</v>
      </c>
      <c r="S83" s="7">
        <v>7</v>
      </c>
      <c r="T83" s="7">
        <v>203</v>
      </c>
      <c r="U83" s="8">
        <v>10.526026640212137</v>
      </c>
      <c r="V83" s="8">
        <v>0.45440231393242092</v>
      </c>
      <c r="W83" s="8">
        <v>0</v>
      </c>
      <c r="X83" s="8">
        <v>0.24466433619842251</v>
      </c>
      <c r="Y83" s="8">
        <v>0</v>
      </c>
      <c r="Z83" s="8">
        <v>0.58789584654017857</v>
      </c>
      <c r="AA83" s="8">
        <v>1.0341613612925022</v>
      </c>
      <c r="AB83" s="8">
        <v>0.14397072940727138</v>
      </c>
      <c r="AC83" s="8">
        <v>0.48999478680717728</v>
      </c>
      <c r="AD83" s="8">
        <v>0</v>
      </c>
      <c r="AE83" s="8">
        <v>0</v>
      </c>
      <c r="AF83" s="8">
        <v>0</v>
      </c>
      <c r="AG83" s="8">
        <v>0</v>
      </c>
      <c r="AH83" s="8">
        <v>0.10518498594999065</v>
      </c>
      <c r="AI83" s="8">
        <v>1.451168856070606E-2</v>
      </c>
      <c r="AJ83" s="8">
        <v>4.598617904711725E-2</v>
      </c>
      <c r="AK83" s="8">
        <v>0</v>
      </c>
      <c r="AL83" s="8">
        <v>0</v>
      </c>
      <c r="AM83" s="8">
        <v>0</v>
      </c>
      <c r="AN83" s="8">
        <v>0</v>
      </c>
      <c r="AO83" s="8">
        <v>0.27168546614261269</v>
      </c>
      <c r="AP83" s="8">
        <v>17.198704452152874</v>
      </c>
      <c r="AQ83" s="8">
        <v>0.63886562832077876</v>
      </c>
      <c r="AR83" s="8">
        <v>0.10341845856624955</v>
      </c>
      <c r="AS83" s="8">
        <v>0.54646697797694666</v>
      </c>
      <c r="AT83" s="9">
        <v>27.58086112733562</v>
      </c>
      <c r="AU83" s="9">
        <v>14.825687766221945</v>
      </c>
      <c r="AV83" s="9">
        <v>0.98113074456058003</v>
      </c>
      <c r="AW83" s="9">
        <v>0</v>
      </c>
      <c r="AX83" s="9">
        <v>40.300452664956104</v>
      </c>
      <c r="AY83" s="9">
        <v>18.411062723241461</v>
      </c>
      <c r="AZ83" s="9">
        <v>24.436346316582199</v>
      </c>
      <c r="BA83" s="9">
        <v>0</v>
      </c>
      <c r="BB83" s="9">
        <v>0.25757536040325485</v>
      </c>
      <c r="BC83" s="9">
        <v>2.0530817295714279</v>
      </c>
      <c r="BD83" s="10">
        <f t="shared" si="2"/>
        <v>22.727272727272727</v>
      </c>
      <c r="BE83" s="10">
        <f t="shared" si="3"/>
        <v>97.67981438515082</v>
      </c>
    </row>
    <row r="84" spans="1:57" x14ac:dyDescent="0.25">
      <c r="A84" s="3">
        <v>29885</v>
      </c>
      <c r="B84">
        <v>18</v>
      </c>
      <c r="C84">
        <v>18</v>
      </c>
      <c r="D84">
        <v>1</v>
      </c>
      <c r="E84" s="5">
        <v>53.08</v>
      </c>
      <c r="F84" s="5">
        <v>19.489999999999998</v>
      </c>
      <c r="G84" s="5">
        <v>8.48</v>
      </c>
      <c r="H84" s="6">
        <v>7.4999999999999997E-2</v>
      </c>
      <c r="I84" s="5">
        <v>2.52</v>
      </c>
      <c r="J84" s="5">
        <v>7.65</v>
      </c>
      <c r="K84" s="5">
        <v>3.87</v>
      </c>
      <c r="L84" s="5">
        <v>1.56</v>
      </c>
      <c r="M84" s="6">
        <v>1.712</v>
      </c>
      <c r="N84" s="5">
        <v>0.1</v>
      </c>
      <c r="O84" s="5">
        <v>2.08</v>
      </c>
      <c r="P84" s="5">
        <v>100.6</v>
      </c>
      <c r="Q84" s="7">
        <v>361</v>
      </c>
      <c r="R84" s="7">
        <v>29</v>
      </c>
      <c r="S84" s="7">
        <v>125</v>
      </c>
      <c r="T84" s="7">
        <v>30</v>
      </c>
      <c r="U84" s="8">
        <v>86.32496495299165</v>
      </c>
      <c r="V84" s="8">
        <v>16.330647505030637</v>
      </c>
      <c r="W84" s="8">
        <v>14.39911281045805</v>
      </c>
      <c r="X84" s="8">
        <v>4.7215172567984363</v>
      </c>
      <c r="Y84" s="8">
        <v>0.7218674648132839</v>
      </c>
      <c r="Z84" s="8">
        <v>8.7970662054845672</v>
      </c>
      <c r="AA84" s="8">
        <v>22.141232333999358</v>
      </c>
      <c r="AB84" s="8">
        <v>2.9836639005319796</v>
      </c>
      <c r="AC84" s="8">
        <v>11.747197297997321</v>
      </c>
      <c r="AD84" s="8">
        <v>3.2213198837609287</v>
      </c>
      <c r="AE84" s="8">
        <v>1.0828029180233534</v>
      </c>
      <c r="AF84" s="8">
        <v>3.4874992549728345</v>
      </c>
      <c r="AG84" s="8">
        <v>0.57639502404908127</v>
      </c>
      <c r="AH84" s="8">
        <v>3.6979592480504024</v>
      </c>
      <c r="AI84" s="8">
        <v>0.76769661183518223</v>
      </c>
      <c r="AJ84" s="8">
        <v>2.0171766392846702</v>
      </c>
      <c r="AK84" s="8">
        <v>0.3322731522673657</v>
      </c>
      <c r="AL84" s="8">
        <v>1.7277563756554277</v>
      </c>
      <c r="AM84" s="8">
        <v>0.21426674500762677</v>
      </c>
      <c r="AN84" s="8">
        <v>0.41431671532853587</v>
      </c>
      <c r="AO84" s="8">
        <v>2.4668585329188892</v>
      </c>
      <c r="AP84" s="8">
        <v>32.240395937094647</v>
      </c>
      <c r="AQ84" s="8">
        <v>0.10618095883506677</v>
      </c>
      <c r="AR84" s="8">
        <v>2.5835233117696479</v>
      </c>
      <c r="AS84" s="8">
        <v>1.3019102701200793</v>
      </c>
      <c r="AT84" s="9">
        <v>181.80276477363799</v>
      </c>
      <c r="AU84" s="9">
        <v>48.387940258983186</v>
      </c>
      <c r="AV84" s="9">
        <v>18.427896010164069</v>
      </c>
      <c r="AW84" s="9">
        <v>28.499538377159144</v>
      </c>
      <c r="AX84" s="9">
        <v>26.267678758135613</v>
      </c>
      <c r="AY84" s="9">
        <v>69.236989342316747</v>
      </c>
      <c r="AZ84" s="9">
        <v>5.1194593047922874</v>
      </c>
      <c r="BA84" s="9">
        <v>0</v>
      </c>
      <c r="BB84" s="9">
        <v>1.3214050944050548</v>
      </c>
      <c r="BC84" s="9">
        <v>1.1072159495148548</v>
      </c>
      <c r="BD84" s="10">
        <f t="shared" si="2"/>
        <v>26.15384615384615</v>
      </c>
      <c r="BE84" s="10">
        <f t="shared" si="3"/>
        <v>66.950699939135731</v>
      </c>
    </row>
    <row r="85" spans="1:57" x14ac:dyDescent="0.25">
      <c r="A85" s="3">
        <v>29886</v>
      </c>
      <c r="B85"/>
      <c r="C85">
        <v>18</v>
      </c>
      <c r="D85" s="4"/>
      <c r="E85" s="5">
        <v>51.49</v>
      </c>
      <c r="F85" s="5">
        <v>16.91</v>
      </c>
      <c r="G85" s="5">
        <v>7.73</v>
      </c>
      <c r="H85" s="6">
        <v>0.17899999999999999</v>
      </c>
      <c r="I85" s="5">
        <v>9.66</v>
      </c>
      <c r="J85" s="5">
        <v>6.08</v>
      </c>
      <c r="K85" s="5">
        <v>2.93</v>
      </c>
      <c r="L85" s="5">
        <v>0.05</v>
      </c>
      <c r="M85" s="6">
        <v>0.97</v>
      </c>
      <c r="N85" s="5">
        <v>0.11</v>
      </c>
      <c r="O85" s="5">
        <v>4.66</v>
      </c>
      <c r="P85" s="5">
        <v>100.8</v>
      </c>
      <c r="Q85" s="7">
        <v>258</v>
      </c>
      <c r="R85" s="7">
        <v>30</v>
      </c>
      <c r="S85" s="7">
        <v>75</v>
      </c>
      <c r="T85" s="7">
        <v>26</v>
      </c>
      <c r="U85" s="8">
        <v>18.951967094529365</v>
      </c>
      <c r="V85" s="8">
        <v>14.165504151613437</v>
      </c>
      <c r="W85" s="8">
        <v>14.160231874902061</v>
      </c>
      <c r="X85" s="8">
        <v>3.4037984129655183</v>
      </c>
      <c r="Y85" s="8">
        <v>8.052799115167851E-2</v>
      </c>
      <c r="Z85" s="8">
        <v>7.9722114401100184</v>
      </c>
      <c r="AA85" s="8">
        <v>17.443027823476775</v>
      </c>
      <c r="AB85" s="8">
        <v>2.2617923165365488</v>
      </c>
      <c r="AC85" s="8">
        <v>9.3947696780523664</v>
      </c>
      <c r="AD85" s="8">
        <v>2.2006398351698238</v>
      </c>
      <c r="AE85" s="8">
        <v>0.7538983599086263</v>
      </c>
      <c r="AF85" s="8">
        <v>2.6372971575945949</v>
      </c>
      <c r="AG85" s="8">
        <v>0.42338068103843479</v>
      </c>
      <c r="AH85" s="8">
        <v>2.7425324522326826</v>
      </c>
      <c r="AI85" s="8">
        <v>0.56726399616815815</v>
      </c>
      <c r="AJ85" s="8">
        <v>1.6451379987729779</v>
      </c>
      <c r="AK85" s="8">
        <v>0.25234434482863538</v>
      </c>
      <c r="AL85" s="8">
        <v>1.3897383180308311</v>
      </c>
      <c r="AM85" s="8">
        <v>0.19492100831456702</v>
      </c>
      <c r="AN85" s="8">
        <v>0.27761808814307076</v>
      </c>
      <c r="AO85" s="8">
        <v>4.1320719277695685E-2</v>
      </c>
      <c r="AP85" s="8">
        <v>17.496100649347742</v>
      </c>
      <c r="AQ85" s="8">
        <v>8.9540907141049453E-2</v>
      </c>
      <c r="AR85" s="8">
        <v>2.2645517338525178</v>
      </c>
      <c r="AS85" s="8">
        <v>1.2670534341990536</v>
      </c>
      <c r="AT85" s="9">
        <v>182.83358728186818</v>
      </c>
      <c r="AU85" s="9">
        <v>338.11910162184262</v>
      </c>
      <c r="AV85" s="9">
        <v>37.767198973763406</v>
      </c>
      <c r="AW85" s="9">
        <v>164.06534470982291</v>
      </c>
      <c r="AX85" s="9">
        <v>37.599210704300418</v>
      </c>
      <c r="AY85" s="9">
        <v>110.59709314360724</v>
      </c>
      <c r="AZ85" s="9">
        <v>5.4898696858331784</v>
      </c>
      <c r="BA85" s="9">
        <v>0</v>
      </c>
      <c r="BB85" s="9">
        <v>1.8252589070472347</v>
      </c>
      <c r="BC85" s="9">
        <v>2.2655795316376004</v>
      </c>
      <c r="BD85" s="10">
        <f t="shared" si="2"/>
        <v>51.869658119658126</v>
      </c>
      <c r="BE85" s="10">
        <f t="shared" si="3"/>
        <v>85.370643102601861</v>
      </c>
    </row>
    <row r="86" spans="1:57" x14ac:dyDescent="0.25">
      <c r="A86" s="3">
        <v>29887</v>
      </c>
      <c r="B86">
        <v>7</v>
      </c>
      <c r="C86">
        <v>7</v>
      </c>
      <c r="D86" s="4">
        <v>26</v>
      </c>
      <c r="E86" s="5">
        <v>73.73</v>
      </c>
      <c r="F86" s="5">
        <v>12.5</v>
      </c>
      <c r="G86" s="5">
        <v>3.74</v>
      </c>
      <c r="H86" s="6">
        <v>6.0000000000000001E-3</v>
      </c>
      <c r="I86" s="5">
        <v>0.7</v>
      </c>
      <c r="J86" s="5">
        <v>0.11</v>
      </c>
      <c r="K86" s="5">
        <v>0.16</v>
      </c>
      <c r="L86" s="5">
        <v>4.08</v>
      </c>
      <c r="M86" s="6">
        <v>0.17799999999999999</v>
      </c>
      <c r="N86" s="5">
        <v>7.0000000000000007E-2</v>
      </c>
      <c r="O86" s="5">
        <v>3.12</v>
      </c>
      <c r="P86" s="5">
        <v>98.39</v>
      </c>
      <c r="Q86" s="7">
        <v>11</v>
      </c>
      <c r="R86" s="7">
        <v>18</v>
      </c>
      <c r="S86" s="7">
        <v>56</v>
      </c>
      <c r="T86" s="7">
        <v>17</v>
      </c>
      <c r="U86" s="8">
        <v>286.88295354054975</v>
      </c>
      <c r="V86" s="8">
        <v>5.2601349552168726</v>
      </c>
      <c r="W86" s="8">
        <v>7.1267348088570728</v>
      </c>
      <c r="X86" s="8">
        <v>2.7445176837162824</v>
      </c>
      <c r="Y86" s="8">
        <v>0.97801641110050219</v>
      </c>
      <c r="Z86" s="8">
        <v>5.4057197008245534</v>
      </c>
      <c r="AA86" s="8">
        <v>11.57127041617073</v>
      </c>
      <c r="AB86" s="8">
        <v>1.3373642086522968</v>
      </c>
      <c r="AC86" s="8">
        <v>4.8462155638827369</v>
      </c>
      <c r="AD86" s="8">
        <v>1.0642817110038438</v>
      </c>
      <c r="AE86" s="8">
        <v>0.70609579676709056</v>
      </c>
      <c r="AF86" s="8">
        <v>0.99356825337804255</v>
      </c>
      <c r="AG86" s="8">
        <v>0.16407278917840054</v>
      </c>
      <c r="AH86" s="8">
        <v>1.0122929066687756</v>
      </c>
      <c r="AI86" s="8">
        <v>0.20051547894785124</v>
      </c>
      <c r="AJ86" s="8">
        <v>0.69172027285689086</v>
      </c>
      <c r="AK86" s="8">
        <v>0.11189728451649224</v>
      </c>
      <c r="AL86" s="8">
        <v>0.79763209700592774</v>
      </c>
      <c r="AM86" s="8">
        <v>0.15803167528377915</v>
      </c>
      <c r="AN86" s="8">
        <v>0.22043301067293219</v>
      </c>
      <c r="AO86" s="8">
        <v>2.8461375966889557</v>
      </c>
      <c r="AP86" s="8">
        <v>27.815479245702544</v>
      </c>
      <c r="AQ86" s="8">
        <v>8.1697769346142396E-2</v>
      </c>
      <c r="AR86" s="8">
        <v>2.2232789927586252</v>
      </c>
      <c r="AS86" s="8">
        <v>2.0569286987385307</v>
      </c>
      <c r="AT86" s="9">
        <v>79.012122997084049</v>
      </c>
      <c r="AU86" s="9">
        <v>115.46733104749369</v>
      </c>
      <c r="AV86" s="9">
        <v>9.8720783913900885</v>
      </c>
      <c r="AW86" s="9">
        <v>21.801401643073387</v>
      </c>
      <c r="AX86" s="9">
        <v>46.087461084434608</v>
      </c>
      <c r="AY86" s="9">
        <v>36.721309561851974</v>
      </c>
      <c r="AZ86" s="9">
        <v>5.4327226346356152</v>
      </c>
      <c r="BA86" s="9">
        <v>0.40899017802057386</v>
      </c>
      <c r="BB86" s="9">
        <v>1.0745185874146939</v>
      </c>
      <c r="BC86" s="9">
        <v>0.30941722553271911</v>
      </c>
      <c r="BD86" s="10">
        <f t="shared" si="2"/>
        <v>94.653465346534645</v>
      </c>
      <c r="BE86" s="10">
        <f t="shared" si="3"/>
        <v>51.152073732718904</v>
      </c>
    </row>
    <row r="87" spans="1:57" x14ac:dyDescent="0.25">
      <c r="A87" s="3">
        <v>29888</v>
      </c>
      <c r="B87">
        <v>7</v>
      </c>
      <c r="C87">
        <v>7</v>
      </c>
      <c r="D87" s="4">
        <v>25</v>
      </c>
      <c r="E87" s="5">
        <v>75.849999999999994</v>
      </c>
      <c r="F87" s="5">
        <v>13.06</v>
      </c>
      <c r="G87" s="5">
        <v>2.0499999999999998</v>
      </c>
      <c r="H87" s="6">
        <v>2.4E-2</v>
      </c>
      <c r="I87" s="5">
        <v>1.45</v>
      </c>
      <c r="J87" s="5">
        <v>1.45</v>
      </c>
      <c r="K87" s="5">
        <v>4.91</v>
      </c>
      <c r="L87" s="5">
        <v>0.86</v>
      </c>
      <c r="M87" s="6">
        <v>0.184</v>
      </c>
      <c r="N87" s="5">
        <v>0.06</v>
      </c>
      <c r="O87" s="5">
        <v>0.87</v>
      </c>
      <c r="P87" s="5">
        <v>100.8</v>
      </c>
      <c r="Q87" s="7">
        <v>84</v>
      </c>
      <c r="R87" s="7">
        <v>18</v>
      </c>
      <c r="S87" s="7">
        <v>57</v>
      </c>
      <c r="T87" s="7">
        <v>36</v>
      </c>
      <c r="U87" s="8">
        <v>97.022505546269898</v>
      </c>
      <c r="V87" s="8">
        <v>5.8848768917714738</v>
      </c>
      <c r="W87" s="8">
        <v>6.7371143717419999</v>
      </c>
      <c r="X87" s="8">
        <v>1.2204763605887219</v>
      </c>
      <c r="Y87" s="8">
        <v>0.73713938816268232</v>
      </c>
      <c r="Z87" s="8">
        <v>5.1530661874097863</v>
      </c>
      <c r="AA87" s="8">
        <v>10.389035014714819</v>
      </c>
      <c r="AB87" s="8">
        <v>1.3016930935041351</v>
      </c>
      <c r="AC87" s="8">
        <v>4.6397843974116215</v>
      </c>
      <c r="AD87" s="8">
        <v>0.94340241338504316</v>
      </c>
      <c r="AE87" s="8">
        <v>0.24308253137476671</v>
      </c>
      <c r="AF87" s="8">
        <v>0.84999265396323587</v>
      </c>
      <c r="AG87" s="8">
        <v>0.14328624046154062</v>
      </c>
      <c r="AH87" s="8">
        <v>0.95234211581627548</v>
      </c>
      <c r="AI87" s="8">
        <v>0.2320587808221436</v>
      </c>
      <c r="AJ87" s="8">
        <v>0.72544167279120586</v>
      </c>
      <c r="AK87" s="8">
        <v>0.16525272178451814</v>
      </c>
      <c r="AL87" s="8">
        <v>0.87093037893559977</v>
      </c>
      <c r="AM87" s="8">
        <v>0.13404052233494529</v>
      </c>
      <c r="AN87" s="8">
        <v>0.10191775408345997</v>
      </c>
      <c r="AO87" s="8">
        <v>1.8823572340133601</v>
      </c>
      <c r="AP87" s="8">
        <v>48.713137338554667</v>
      </c>
      <c r="AQ87" s="8">
        <v>7.9217863332439284E-2</v>
      </c>
      <c r="AR87" s="8">
        <v>2.1055811251190333</v>
      </c>
      <c r="AS87" s="8">
        <v>3.1505940459970669</v>
      </c>
      <c r="AT87" s="9">
        <v>105.73874782435831</v>
      </c>
      <c r="AU87" s="9">
        <v>234.85927452631634</v>
      </c>
      <c r="AV87" s="9">
        <v>3.1537304774101096</v>
      </c>
      <c r="AW87" s="9">
        <v>28.681688815756555</v>
      </c>
      <c r="AX87" s="9">
        <v>10.276647729081006</v>
      </c>
      <c r="AY87" s="9">
        <v>174.47169626324546</v>
      </c>
      <c r="AZ87" s="9">
        <v>2.0759366278880975</v>
      </c>
      <c r="BA87" s="9">
        <v>0</v>
      </c>
      <c r="BB87" s="9">
        <v>0.54144502707136499</v>
      </c>
      <c r="BC87" s="9">
        <v>0.39672030402908587</v>
      </c>
      <c r="BD87" s="10">
        <f t="shared" si="2"/>
        <v>26.643598615916954</v>
      </c>
      <c r="BE87" s="10">
        <f t="shared" si="3"/>
        <v>37.756202804746493</v>
      </c>
    </row>
    <row r="88" spans="1:57" x14ac:dyDescent="0.25">
      <c r="A88" s="3">
        <v>29889</v>
      </c>
      <c r="B88">
        <v>7</v>
      </c>
      <c r="C88">
        <v>7</v>
      </c>
      <c r="D88" s="4">
        <v>26</v>
      </c>
      <c r="E88" s="5">
        <v>67.48</v>
      </c>
      <c r="F88" s="5">
        <v>14.24</v>
      </c>
      <c r="G88" s="5">
        <v>6.97</v>
      </c>
      <c r="H88" s="6">
        <v>1.2999999999999999E-2</v>
      </c>
      <c r="I88" s="5">
        <v>0.75</v>
      </c>
      <c r="J88" s="5">
        <v>0.91</v>
      </c>
      <c r="K88" s="5">
        <v>1.59</v>
      </c>
      <c r="L88" s="5">
        <v>3.51</v>
      </c>
      <c r="M88" s="6">
        <v>0.20200000000000001</v>
      </c>
      <c r="N88" s="5">
        <v>0.08</v>
      </c>
      <c r="O88" s="5">
        <v>5.0199999999999996</v>
      </c>
      <c r="P88" s="5">
        <v>100.8</v>
      </c>
      <c r="Q88" s="7">
        <v>54</v>
      </c>
      <c r="R88" s="7">
        <v>23</v>
      </c>
      <c r="S88" s="7">
        <v>64</v>
      </c>
      <c r="T88" s="7">
        <v>940</v>
      </c>
      <c r="U88" s="8">
        <v>224.74083634096039</v>
      </c>
      <c r="V88" s="8">
        <v>7.9445893209457301</v>
      </c>
      <c r="W88" s="8">
        <v>6.6156889119736215</v>
      </c>
      <c r="X88" s="8">
        <v>1.679221710829782</v>
      </c>
      <c r="Y88" s="8">
        <v>0.74595472772508153</v>
      </c>
      <c r="Z88" s="8">
        <v>8.1652602268108581</v>
      </c>
      <c r="AA88" s="8">
        <v>16.071910880281393</v>
      </c>
      <c r="AB88" s="8">
        <v>1.997613616279728</v>
      </c>
      <c r="AC88" s="8">
        <v>6.8492937752848659</v>
      </c>
      <c r="AD88" s="8">
        <v>1.4236428351536266</v>
      </c>
      <c r="AE88" s="8">
        <v>0.48248037745264194</v>
      </c>
      <c r="AF88" s="8">
        <v>1.3901334109998613</v>
      </c>
      <c r="AG88" s="8">
        <v>0.20940187856383688</v>
      </c>
      <c r="AH88" s="8">
        <v>1.3982690306105905</v>
      </c>
      <c r="AI88" s="8">
        <v>0.30906041062725215</v>
      </c>
      <c r="AJ88" s="8">
        <v>0.9812491727050846</v>
      </c>
      <c r="AK88" s="8">
        <v>0.21829722791903802</v>
      </c>
      <c r="AL88" s="8">
        <v>1.0884363420039957</v>
      </c>
      <c r="AM88" s="8">
        <v>0.16375377772480423</v>
      </c>
      <c r="AN88" s="8">
        <v>7.9085281936812718E-2</v>
      </c>
      <c r="AO88" s="8">
        <v>5.6755214531803535</v>
      </c>
      <c r="AP88" s="8">
        <v>1377.8170043699056</v>
      </c>
      <c r="AQ88" s="8">
        <v>0.34396941964044014</v>
      </c>
      <c r="AR88" s="8">
        <v>2.2911750738448462</v>
      </c>
      <c r="AS88" s="8">
        <v>8.2957875544113726</v>
      </c>
      <c r="AT88" s="9">
        <v>113.37010288957293</v>
      </c>
      <c r="AU88" s="9">
        <v>204.25072375738864</v>
      </c>
      <c r="AV88" s="9">
        <v>19.664059895890457</v>
      </c>
      <c r="AW88" s="9">
        <v>75.207555926835312</v>
      </c>
      <c r="AX88" s="9">
        <v>136.18706152328909</v>
      </c>
      <c r="AY88" s="9">
        <v>1135.1001697000063</v>
      </c>
      <c r="AZ88" s="9">
        <v>180.22144635797358</v>
      </c>
      <c r="BA88" s="9">
        <v>4.4402147553485136</v>
      </c>
      <c r="BB88" s="9">
        <v>1.8094502019773016</v>
      </c>
      <c r="BC88" s="9">
        <v>7.204833087292859</v>
      </c>
      <c r="BD88" s="10">
        <f t="shared" si="2"/>
        <v>63.017751479289942</v>
      </c>
      <c r="BE88" s="10">
        <f t="shared" si="3"/>
        <v>60.218408736349453</v>
      </c>
    </row>
    <row r="89" spans="1:57" x14ac:dyDescent="0.25">
      <c r="A89" s="3">
        <v>29890</v>
      </c>
      <c r="B89">
        <v>7</v>
      </c>
      <c r="C89">
        <v>7</v>
      </c>
      <c r="D89" s="4">
        <v>26</v>
      </c>
      <c r="E89" s="5">
        <v>87.5</v>
      </c>
      <c r="F89" s="5">
        <v>4.72</v>
      </c>
      <c r="G89" s="5">
        <v>3.74</v>
      </c>
      <c r="H89" s="6">
        <v>3.0000000000000001E-3</v>
      </c>
      <c r="I89" s="5">
        <v>0.26</v>
      </c>
      <c r="J89" s="5">
        <v>0.16</v>
      </c>
      <c r="K89" s="5">
        <v>0.13</v>
      </c>
      <c r="L89" s="5">
        <v>1.45</v>
      </c>
      <c r="M89" s="6">
        <v>6.9000000000000006E-2</v>
      </c>
      <c r="N89" s="5">
        <v>0.05</v>
      </c>
      <c r="O89" s="5">
        <v>2.54</v>
      </c>
      <c r="P89" s="5">
        <v>100.6</v>
      </c>
      <c r="Q89" s="7">
        <v>9</v>
      </c>
      <c r="R89" s="7">
        <v>7</v>
      </c>
      <c r="S89" s="7">
        <v>21</v>
      </c>
      <c r="T89" s="7">
        <v>388</v>
      </c>
      <c r="U89" s="8">
        <v>111.4705314166108</v>
      </c>
      <c r="V89" s="8">
        <v>2.4579822166771113</v>
      </c>
      <c r="W89" s="8">
        <v>3.5557535275482941</v>
      </c>
      <c r="X89" s="8">
        <v>1.2234130564885413</v>
      </c>
      <c r="Y89" s="8">
        <v>0.25025597996545457</v>
      </c>
      <c r="Z89" s="8">
        <v>3.7029235890768759</v>
      </c>
      <c r="AA89" s="8">
        <v>6.8690759293324399</v>
      </c>
      <c r="AB89" s="8">
        <v>0.87454681444817495</v>
      </c>
      <c r="AC89" s="8">
        <v>2.9208067937498314</v>
      </c>
      <c r="AD89" s="8">
        <v>0.52292705495776837</v>
      </c>
      <c r="AE89" s="8">
        <v>0.13195755469603074</v>
      </c>
      <c r="AF89" s="8">
        <v>0.47053623104307113</v>
      </c>
      <c r="AG89" s="8">
        <v>7.0967412709637134E-2</v>
      </c>
      <c r="AH89" s="8">
        <v>0.4109780306986846</v>
      </c>
      <c r="AI89" s="8">
        <v>8.7252606435648708E-2</v>
      </c>
      <c r="AJ89" s="8">
        <v>0.29153386388350833</v>
      </c>
      <c r="AK89" s="8">
        <v>5.0906957095296523E-2</v>
      </c>
      <c r="AL89" s="8">
        <v>0.30457758947399333</v>
      </c>
      <c r="AM89" s="8">
        <v>5.2231401823601593E-2</v>
      </c>
      <c r="AN89" s="8">
        <v>0.10763547872676731</v>
      </c>
      <c r="AO89" s="8">
        <v>2.6270423689900917</v>
      </c>
      <c r="AP89" s="8">
        <v>248.10288333001662</v>
      </c>
      <c r="AQ89" s="8">
        <v>0.64837608084476073</v>
      </c>
      <c r="AR89" s="8">
        <v>0.81326525863655141</v>
      </c>
      <c r="AS89" s="8">
        <v>1.033259456483862</v>
      </c>
      <c r="AT89" s="9">
        <v>128.76696435580627</v>
      </c>
      <c r="AU89" s="9">
        <v>95.312398889085514</v>
      </c>
      <c r="AV89" s="9">
        <v>1.3790142451212215</v>
      </c>
      <c r="AW89" s="9">
        <v>9.7643147845076044</v>
      </c>
      <c r="AX89" s="9">
        <v>1569.8733766702239</v>
      </c>
      <c r="AY89" s="9">
        <v>92.586464336668257</v>
      </c>
      <c r="AZ89" s="9">
        <v>26.788111921115249</v>
      </c>
      <c r="BA89" s="9">
        <v>3.9700774610033531</v>
      </c>
      <c r="BB89" s="9">
        <v>1.4922927187439838</v>
      </c>
      <c r="BC89" s="9">
        <v>5.2958516708301611</v>
      </c>
      <c r="BD89" s="10">
        <f t="shared" si="2"/>
        <v>85.500000000000014</v>
      </c>
      <c r="BE89" s="10">
        <f t="shared" si="3"/>
        <v>71.68458781362007</v>
      </c>
    </row>
    <row r="90" spans="1:57" x14ac:dyDescent="0.25">
      <c r="A90" s="3">
        <v>29891</v>
      </c>
      <c r="B90">
        <v>7</v>
      </c>
      <c r="C90">
        <v>7</v>
      </c>
      <c r="D90" s="4">
        <v>26</v>
      </c>
      <c r="E90" s="5">
        <v>57.45</v>
      </c>
      <c r="F90" s="5">
        <v>0.57999999999999996</v>
      </c>
      <c r="G90" s="5">
        <v>7.84</v>
      </c>
      <c r="H90" s="6">
        <v>0.17899999999999999</v>
      </c>
      <c r="I90" s="5">
        <v>0.76</v>
      </c>
      <c r="J90" s="5">
        <v>15.82</v>
      </c>
      <c r="K90" s="5">
        <v>0.02</v>
      </c>
      <c r="L90" s="5">
        <v>0.03</v>
      </c>
      <c r="M90" s="6">
        <v>0.01</v>
      </c>
      <c r="N90" s="5">
        <v>0.08</v>
      </c>
      <c r="O90" s="5">
        <v>10.96</v>
      </c>
      <c r="P90" s="5">
        <v>93.72</v>
      </c>
      <c r="Q90" s="7">
        <v>36</v>
      </c>
      <c r="R90" s="7">
        <v>1</v>
      </c>
      <c r="S90" s="7">
        <v>5</v>
      </c>
      <c r="T90" s="7">
        <v>727</v>
      </c>
      <c r="U90" s="8">
        <v>2.5561062486261137</v>
      </c>
      <c r="V90" s="8">
        <v>4.4967082556943527</v>
      </c>
      <c r="W90" s="8">
        <v>0.95345738062451013</v>
      </c>
      <c r="X90" s="8">
        <v>0.18067438353752244</v>
      </c>
      <c r="Y90" s="8">
        <v>5.9724411379986443E-2</v>
      </c>
      <c r="Z90" s="8">
        <v>3.3029786782144037</v>
      </c>
      <c r="AA90" s="8">
        <v>5.3913788038863322</v>
      </c>
      <c r="AB90" s="8">
        <v>0.79113093372848375</v>
      </c>
      <c r="AC90" s="8">
        <v>2.9936578711757424</v>
      </c>
      <c r="AD90" s="8">
        <v>0.627587981755383</v>
      </c>
      <c r="AE90" s="8">
        <v>0.17564810071636966</v>
      </c>
      <c r="AF90" s="8">
        <v>0.69353703292630775</v>
      </c>
      <c r="AG90" s="8">
        <v>0.11236288308646605</v>
      </c>
      <c r="AH90" s="8">
        <v>0.64234325170180584</v>
      </c>
      <c r="AI90" s="8">
        <v>0.138978181138802</v>
      </c>
      <c r="AJ90" s="8">
        <v>0.41767041753431322</v>
      </c>
      <c r="AK90" s="8">
        <v>0.14517918266774679</v>
      </c>
      <c r="AL90" s="8">
        <v>0.36921359489523436</v>
      </c>
      <c r="AM90" s="8">
        <v>4.9682186575662979E-2</v>
      </c>
      <c r="AN90" s="8">
        <v>1.6293416243838378E-2</v>
      </c>
      <c r="AO90" s="8">
        <v>0.42258885359290321</v>
      </c>
      <c r="AP90" s="8">
        <v>1348.4119047456527</v>
      </c>
      <c r="AQ90" s="8">
        <v>6.8278506651945108</v>
      </c>
      <c r="AR90" s="8">
        <v>0.15284715377092201</v>
      </c>
      <c r="AS90" s="8">
        <v>0.720287127040388</v>
      </c>
      <c r="AT90" s="9">
        <v>59.365206961938846</v>
      </c>
      <c r="AU90" s="9">
        <v>12.27723081402541</v>
      </c>
      <c r="AV90" s="9">
        <v>47.978520328032737</v>
      </c>
      <c r="AW90" s="9">
        <v>11.448877509553213</v>
      </c>
      <c r="AX90" s="9">
        <v>138.9504841493177</v>
      </c>
      <c r="AY90" s="9">
        <v>798.25981740524139</v>
      </c>
      <c r="AZ90" s="9">
        <v>142.5823144604978</v>
      </c>
      <c r="BA90" s="9">
        <v>4.8407458658770599</v>
      </c>
      <c r="BB90" s="9">
        <v>0.26481732435872912</v>
      </c>
      <c r="BC90" s="9">
        <v>2.860481985204876</v>
      </c>
      <c r="BD90" s="10">
        <f t="shared" si="2"/>
        <v>4.7504509921828024</v>
      </c>
      <c r="BE90" s="10">
        <f t="shared" si="3"/>
        <v>99.421965317919089</v>
      </c>
    </row>
    <row r="91" spans="1:57" x14ac:dyDescent="0.25">
      <c r="A91" s="3">
        <v>29892</v>
      </c>
      <c r="B91"/>
      <c r="C91">
        <v>18</v>
      </c>
      <c r="D91" s="4"/>
      <c r="E91" s="5">
        <v>34.83</v>
      </c>
      <c r="F91" s="5">
        <v>12.32</v>
      </c>
      <c r="G91" s="5">
        <v>4.93</v>
      </c>
      <c r="H91" s="6">
        <v>0.159</v>
      </c>
      <c r="I91" s="5">
        <v>2.2599999999999998</v>
      </c>
      <c r="J91" s="5">
        <v>24.31</v>
      </c>
      <c r="K91" s="5">
        <v>2.65</v>
      </c>
      <c r="L91" s="5">
        <v>1.1000000000000001</v>
      </c>
      <c r="M91" s="6">
        <v>1.1319999999999999</v>
      </c>
      <c r="N91" s="5">
        <v>0.17</v>
      </c>
      <c r="O91" s="5">
        <v>16.75</v>
      </c>
      <c r="P91" s="5">
        <v>100.6</v>
      </c>
      <c r="Q91" s="7">
        <v>181</v>
      </c>
      <c r="R91" s="7">
        <v>20</v>
      </c>
      <c r="S91" s="7">
        <v>85</v>
      </c>
      <c r="T91" s="7">
        <v>23</v>
      </c>
      <c r="U91" s="8">
        <v>47.701070299609228</v>
      </c>
      <c r="V91" s="8">
        <v>14.337075052543783</v>
      </c>
      <c r="W91" s="8">
        <v>9.8155431141460632</v>
      </c>
      <c r="X91" s="8">
        <v>1.7407858773762441</v>
      </c>
      <c r="Y91" s="8">
        <v>0.87550978762428178</v>
      </c>
      <c r="Z91" s="8">
        <v>5.9084624083805339</v>
      </c>
      <c r="AA91" s="8">
        <v>13.75794118698432</v>
      </c>
      <c r="AB91" s="8">
        <v>2.0535261887573983</v>
      </c>
      <c r="AC91" s="8">
        <v>8.8875405720650029</v>
      </c>
      <c r="AD91" s="8">
        <v>2.4193856663673814</v>
      </c>
      <c r="AE91" s="8">
        <v>0.86913876298278048</v>
      </c>
      <c r="AF91" s="8">
        <v>2.6257498557573693</v>
      </c>
      <c r="AG91" s="8">
        <v>0.44257507468245821</v>
      </c>
      <c r="AH91" s="8">
        <v>2.7533660294276481</v>
      </c>
      <c r="AI91" s="8">
        <v>0.60442050281328408</v>
      </c>
      <c r="AJ91" s="8">
        <v>1.7359239832044264</v>
      </c>
      <c r="AK91" s="8">
        <v>0.29330521184980168</v>
      </c>
      <c r="AL91" s="8">
        <v>1.6058322065515183</v>
      </c>
      <c r="AM91" s="8">
        <v>0.22915514988981309</v>
      </c>
      <c r="AN91" s="8">
        <v>0.16651132398689392</v>
      </c>
      <c r="AO91" s="8">
        <v>2.5245943126801214</v>
      </c>
      <c r="AP91" s="8">
        <v>28.52574293722364</v>
      </c>
      <c r="AQ91" s="8">
        <v>0.10917124992972496</v>
      </c>
      <c r="AR91" s="8">
        <v>1.1223590803887193</v>
      </c>
      <c r="AS91" s="8">
        <v>1.8532752529798413</v>
      </c>
      <c r="AT91" s="9">
        <v>546.56943425722443</v>
      </c>
      <c r="AU91" s="9">
        <v>251.54163772235574</v>
      </c>
      <c r="AV91" s="9">
        <v>21.595684190617956</v>
      </c>
      <c r="AW91" s="9">
        <v>100.01348723117003</v>
      </c>
      <c r="AX91" s="9">
        <v>54.537131240593659</v>
      </c>
      <c r="AY91" s="9">
        <v>89.752037310471891</v>
      </c>
      <c r="AZ91" s="9">
        <v>8.0174683005146967</v>
      </c>
      <c r="BA91" s="9">
        <v>0</v>
      </c>
      <c r="BB91" s="9">
        <v>0.79986589051658918</v>
      </c>
      <c r="BC91" s="9">
        <v>1.051122317834438</v>
      </c>
      <c r="BD91" s="10">
        <f t="shared" si="2"/>
        <v>11.081794195250659</v>
      </c>
      <c r="BE91" s="10">
        <f t="shared" si="3"/>
        <v>65.722120658135282</v>
      </c>
    </row>
    <row r="92" spans="1:57" x14ac:dyDescent="0.25">
      <c r="A92" s="3">
        <v>29893</v>
      </c>
      <c r="B92">
        <v>18</v>
      </c>
      <c r="C92">
        <v>18</v>
      </c>
      <c r="D92">
        <v>1</v>
      </c>
      <c r="E92" s="5">
        <v>48.03</v>
      </c>
      <c r="F92" s="5">
        <v>15.55</v>
      </c>
      <c r="G92" s="5">
        <v>8.2899999999999991</v>
      </c>
      <c r="H92" s="6">
        <v>0.14299999999999999</v>
      </c>
      <c r="I92" s="5">
        <v>3.83</v>
      </c>
      <c r="J92" s="5">
        <v>9.01</v>
      </c>
      <c r="K92" s="5">
        <v>5.56</v>
      </c>
      <c r="L92" s="5">
        <v>0.55000000000000004</v>
      </c>
      <c r="M92" s="6">
        <v>1.5409999999999999</v>
      </c>
      <c r="N92" s="5">
        <v>0.13</v>
      </c>
      <c r="O92" s="5">
        <v>8.01</v>
      </c>
      <c r="P92" s="5">
        <v>100.7</v>
      </c>
      <c r="Q92" s="7">
        <v>154</v>
      </c>
      <c r="R92" s="7">
        <v>27</v>
      </c>
      <c r="S92" s="7">
        <v>106</v>
      </c>
      <c r="T92" s="7">
        <v>16</v>
      </c>
      <c r="U92" s="8">
        <v>27.289016381856396</v>
      </c>
      <c r="V92" s="8">
        <v>16.154650612599202</v>
      </c>
      <c r="W92" s="8">
        <v>11.642002817359089</v>
      </c>
      <c r="X92" s="8">
        <v>3.4550444854282687</v>
      </c>
      <c r="Y92" s="8">
        <v>0.75844978720094847</v>
      </c>
      <c r="Z92" s="8">
        <v>7.066604167194094</v>
      </c>
      <c r="AA92" s="8">
        <v>17.192975013801938</v>
      </c>
      <c r="AB92" s="8">
        <v>2.4293484058084442</v>
      </c>
      <c r="AC92" s="8">
        <v>10.640384686345811</v>
      </c>
      <c r="AD92" s="8">
        <v>2.9119356099660263</v>
      </c>
      <c r="AE92" s="8">
        <v>1.0716433242038508</v>
      </c>
      <c r="AF92" s="8">
        <v>3.4826994020597577</v>
      </c>
      <c r="AG92" s="8">
        <v>0.53778768284085243</v>
      </c>
      <c r="AH92" s="8">
        <v>3.2777131486318738</v>
      </c>
      <c r="AI92" s="8">
        <v>0.66744778653631365</v>
      </c>
      <c r="AJ92" s="8">
        <v>1.8981477194903642</v>
      </c>
      <c r="AK92" s="8">
        <v>0.27095249194200388</v>
      </c>
      <c r="AL92" s="8">
        <v>1.5186927433580113</v>
      </c>
      <c r="AM92" s="8">
        <v>0.21013095852377495</v>
      </c>
      <c r="AN92" s="8">
        <v>0.29875404280315032</v>
      </c>
      <c r="AO92" s="8">
        <v>0.80784481297311805</v>
      </c>
      <c r="AP92" s="8">
        <v>9.330770155721881</v>
      </c>
      <c r="AQ92" s="8">
        <v>5.1287273431355446E-2</v>
      </c>
      <c r="AR92" s="8">
        <v>1.4461646383724711</v>
      </c>
      <c r="AS92" s="8">
        <v>0.81856221778036287</v>
      </c>
      <c r="AT92" s="9">
        <v>172.26543965732046</v>
      </c>
      <c r="AU92" s="9">
        <v>171.6758278048413</v>
      </c>
      <c r="AV92" s="9">
        <v>28.281842187564099</v>
      </c>
      <c r="AW92" s="9">
        <v>84.935000708167721</v>
      </c>
      <c r="AX92" s="9">
        <v>202.17785584246079</v>
      </c>
      <c r="AY92" s="9">
        <v>77.376589781018126</v>
      </c>
      <c r="AZ92" s="9">
        <v>2.562476987864108</v>
      </c>
      <c r="BA92" s="9">
        <v>0</v>
      </c>
      <c r="BB92" s="9">
        <v>0.99243850082158325</v>
      </c>
      <c r="BC92" s="9">
        <v>0.33866713576407825</v>
      </c>
      <c r="BD92" s="10">
        <f t="shared" si="2"/>
        <v>23.113456464379947</v>
      </c>
      <c r="BE92" s="10">
        <f t="shared" si="3"/>
        <v>66.483817882611078</v>
      </c>
    </row>
    <row r="93" spans="1:57" x14ac:dyDescent="0.25">
      <c r="A93" s="3">
        <v>29894</v>
      </c>
      <c r="B93"/>
      <c r="C93">
        <v>18</v>
      </c>
      <c r="D93" s="4"/>
      <c r="E93" s="5">
        <v>50.83</v>
      </c>
      <c r="F93" s="5">
        <v>14.2</v>
      </c>
      <c r="G93" s="5">
        <v>10.71</v>
      </c>
      <c r="H93" s="6">
        <v>0.217</v>
      </c>
      <c r="I93" s="5">
        <v>7.01</v>
      </c>
      <c r="J93" s="5">
        <v>8.3000000000000007</v>
      </c>
      <c r="K93" s="5">
        <v>2.2799999999999998</v>
      </c>
      <c r="L93" s="5">
        <v>1.0900000000000001</v>
      </c>
      <c r="M93" s="6">
        <v>1.53</v>
      </c>
      <c r="N93" s="5">
        <v>0.21</v>
      </c>
      <c r="O93" s="5">
        <v>4.51</v>
      </c>
      <c r="P93" s="5">
        <v>100.9</v>
      </c>
      <c r="Q93" s="7">
        <v>234</v>
      </c>
      <c r="R93" s="7">
        <v>33</v>
      </c>
      <c r="S93" s="7">
        <v>110</v>
      </c>
      <c r="T93" s="7">
        <v>0</v>
      </c>
      <c r="U93" s="8">
        <v>145.7343209322064</v>
      </c>
      <c r="V93" s="8">
        <v>17.885727505434815</v>
      </c>
      <c r="W93" s="8">
        <v>15.234316868285372</v>
      </c>
      <c r="X93" s="8">
        <v>8.0400942134812396</v>
      </c>
      <c r="Y93" s="8">
        <v>1.5834271448148793</v>
      </c>
      <c r="Z93" s="8">
        <v>12.018388125032644</v>
      </c>
      <c r="AA93" s="8">
        <v>26.377705321387971</v>
      </c>
      <c r="AB93" s="8">
        <v>3.6061236226539002</v>
      </c>
      <c r="AC93" s="8">
        <v>14.842593919344404</v>
      </c>
      <c r="AD93" s="8">
        <v>3.6666909635846605</v>
      </c>
      <c r="AE93" s="8">
        <v>1.3577689116199352</v>
      </c>
      <c r="AF93" s="8">
        <v>3.9131567949532409</v>
      </c>
      <c r="AG93" s="8">
        <v>0.60845792548171984</v>
      </c>
      <c r="AH93" s="8">
        <v>3.7468787360928837</v>
      </c>
      <c r="AI93" s="8">
        <v>0.77414410005532808</v>
      </c>
      <c r="AJ93" s="8">
        <v>2.0004756075450074</v>
      </c>
      <c r="AK93" s="8">
        <v>0.30705553944564368</v>
      </c>
      <c r="AL93" s="8">
        <v>1.7379372332657055</v>
      </c>
      <c r="AM93" s="8">
        <v>0.22435086445767069</v>
      </c>
      <c r="AN93" s="8">
        <v>0.56687165386933147</v>
      </c>
      <c r="AO93" s="8">
        <v>1.1345195913781518</v>
      </c>
      <c r="AP93" s="8">
        <v>17.759167811205931</v>
      </c>
      <c r="AQ93" s="8">
        <v>0.31196784879184769</v>
      </c>
      <c r="AR93" s="8">
        <v>2.0300300012400978</v>
      </c>
      <c r="AS93" s="8">
        <v>0.8669382807211764</v>
      </c>
      <c r="AT93" s="9">
        <v>272.55977218575373</v>
      </c>
      <c r="AU93" s="9">
        <v>204.9800475276725</v>
      </c>
      <c r="AV93" s="9">
        <v>34.73413442597456</v>
      </c>
      <c r="AW93" s="9">
        <v>71.283243827712923</v>
      </c>
      <c r="AX93" s="9">
        <v>78.634741395063855</v>
      </c>
      <c r="AY93" s="9">
        <v>99.022509505522052</v>
      </c>
      <c r="AZ93" s="9">
        <v>1.7245805011689594</v>
      </c>
      <c r="BA93" s="9">
        <v>0</v>
      </c>
      <c r="BB93" s="9">
        <v>1.2391355059228464</v>
      </c>
      <c r="BC93" s="9">
        <v>0.27931784900305379</v>
      </c>
      <c r="BD93" s="10">
        <f t="shared" si="2"/>
        <v>43.361884368308353</v>
      </c>
      <c r="BE93" s="10">
        <f t="shared" si="3"/>
        <v>84.020862968231384</v>
      </c>
    </row>
    <row r="94" spans="1:57" x14ac:dyDescent="0.25">
      <c r="A94" s="3">
        <v>29895</v>
      </c>
      <c r="B94">
        <v>18</v>
      </c>
      <c r="C94">
        <v>18</v>
      </c>
      <c r="D94">
        <v>1</v>
      </c>
      <c r="E94" s="5">
        <v>48.82</v>
      </c>
      <c r="F94" s="5">
        <v>16.55</v>
      </c>
      <c r="G94" s="5">
        <v>6.82</v>
      </c>
      <c r="H94" s="6">
        <v>0.184</v>
      </c>
      <c r="I94" s="5">
        <v>4.8600000000000003</v>
      </c>
      <c r="J94" s="5">
        <v>10.4</v>
      </c>
      <c r="K94" s="5">
        <v>5.18</v>
      </c>
      <c r="L94" s="5">
        <v>0.6</v>
      </c>
      <c r="M94" s="6">
        <v>1.0620000000000001</v>
      </c>
      <c r="N94" s="5">
        <v>0.12</v>
      </c>
      <c r="O94" s="5">
        <v>5.8</v>
      </c>
      <c r="P94" s="5">
        <v>100.4</v>
      </c>
      <c r="Q94" s="7">
        <v>228</v>
      </c>
      <c r="R94" s="7">
        <v>26</v>
      </c>
      <c r="S94" s="7">
        <v>81</v>
      </c>
      <c r="T94" s="7">
        <v>10</v>
      </c>
      <c r="U94" s="8">
        <v>56.903229783769596</v>
      </c>
      <c r="V94" s="8">
        <v>14.739629119068296</v>
      </c>
      <c r="W94" s="8">
        <v>10.140843934310174</v>
      </c>
      <c r="X94" s="8">
        <v>2.2225307296517958</v>
      </c>
      <c r="Y94" s="8">
        <v>0.82320228152642949</v>
      </c>
      <c r="Z94" s="8">
        <v>7.4483542963666878</v>
      </c>
      <c r="AA94" s="8">
        <v>16.241816920328034</v>
      </c>
      <c r="AB94" s="8">
        <v>2.2703630114788185</v>
      </c>
      <c r="AC94" s="8">
        <v>9.4635438400577101</v>
      </c>
      <c r="AD94" s="8">
        <v>2.5133461848702874</v>
      </c>
      <c r="AE94" s="8">
        <v>0.89420578771747949</v>
      </c>
      <c r="AF94" s="8">
        <v>2.7785392732919152</v>
      </c>
      <c r="AG94" s="8">
        <v>0.45531169438265062</v>
      </c>
      <c r="AH94" s="8">
        <v>2.7767035740887946</v>
      </c>
      <c r="AI94" s="8">
        <v>0.58890540343012954</v>
      </c>
      <c r="AJ94" s="8">
        <v>1.6356681500516783</v>
      </c>
      <c r="AK94" s="8">
        <v>0.31275848044534421</v>
      </c>
      <c r="AL94" s="8">
        <v>1.5233688079175289</v>
      </c>
      <c r="AM94" s="8">
        <v>0.22215951727359315</v>
      </c>
      <c r="AN94" s="8">
        <v>0.22269705431826603</v>
      </c>
      <c r="AO94" s="8">
        <v>2.6613902866653421</v>
      </c>
      <c r="AP94" s="8">
        <v>14.692901868565922</v>
      </c>
      <c r="AQ94" s="8">
        <v>0.15025176861808434</v>
      </c>
      <c r="AR94" s="8">
        <v>1.7904513986677151</v>
      </c>
      <c r="AS94" s="8">
        <v>1.1307616045669409</v>
      </c>
      <c r="AT94" s="9">
        <v>146.31937616477339</v>
      </c>
      <c r="AU94" s="9">
        <v>202.16537897748751</v>
      </c>
      <c r="AV94" s="9">
        <v>27.277193087319574</v>
      </c>
      <c r="AW94" s="9">
        <v>69.010490818439209</v>
      </c>
      <c r="AX94" s="9">
        <v>108.25764387127067</v>
      </c>
      <c r="AY94" s="9">
        <v>77.874849027015898</v>
      </c>
      <c r="AZ94" s="9">
        <v>3.8211363960557216</v>
      </c>
      <c r="BA94" s="9">
        <v>0</v>
      </c>
      <c r="BB94" s="9">
        <v>0.94127734685636988</v>
      </c>
      <c r="BC94" s="9">
        <v>0.62077832627280249</v>
      </c>
      <c r="BD94" s="10">
        <f t="shared" si="2"/>
        <v>25.950570342205324</v>
      </c>
      <c r="BE94" s="10">
        <f t="shared" si="3"/>
        <v>66.895761741122556</v>
      </c>
    </row>
    <row r="95" spans="1:57" x14ac:dyDescent="0.25">
      <c r="A95" s="3">
        <v>29896</v>
      </c>
      <c r="B95">
        <v>18</v>
      </c>
      <c r="C95">
        <v>18</v>
      </c>
      <c r="D95">
        <v>1</v>
      </c>
      <c r="E95" s="5">
        <v>49.99</v>
      </c>
      <c r="F95" s="5">
        <v>15.87</v>
      </c>
      <c r="G95" s="5">
        <v>8.6999999999999993</v>
      </c>
      <c r="H95" s="6">
        <v>0.224</v>
      </c>
      <c r="I95" s="5">
        <v>3.68</v>
      </c>
      <c r="J95" s="5">
        <v>10.3</v>
      </c>
      <c r="K95" s="5">
        <v>2.09</v>
      </c>
      <c r="L95" s="5">
        <v>3.08</v>
      </c>
      <c r="M95" s="6">
        <v>1.4179999999999999</v>
      </c>
      <c r="N95" s="5">
        <v>0.17</v>
      </c>
      <c r="O95" s="5">
        <v>5.09</v>
      </c>
      <c r="P95" s="5">
        <v>100.6</v>
      </c>
      <c r="Q95" s="7">
        <v>172</v>
      </c>
      <c r="R95" s="7">
        <v>27</v>
      </c>
      <c r="S95" s="7">
        <v>105</v>
      </c>
      <c r="T95" s="7">
        <v>164</v>
      </c>
      <c r="U95" s="8">
        <v>628.46641898910195</v>
      </c>
      <c r="V95" s="8">
        <v>20.727535507674066</v>
      </c>
      <c r="W95" s="8">
        <v>25.85450019483585</v>
      </c>
      <c r="X95" s="8">
        <v>1.5298090948693714</v>
      </c>
      <c r="Y95" s="8">
        <v>2.6493855521517085</v>
      </c>
      <c r="Z95" s="8">
        <v>8.3331369616404078</v>
      </c>
      <c r="AA95" s="8">
        <v>20.6576551830676</v>
      </c>
      <c r="AB95" s="8">
        <v>2.8529642446775263</v>
      </c>
      <c r="AC95" s="8">
        <v>13.083679196048047</v>
      </c>
      <c r="AD95" s="8">
        <v>3.4551841406220998</v>
      </c>
      <c r="AE95" s="8">
        <v>1.1957575904780693</v>
      </c>
      <c r="AF95" s="8">
        <v>3.8712833068025394</v>
      </c>
      <c r="AG95" s="8">
        <v>0.64008991452467168</v>
      </c>
      <c r="AH95" s="8">
        <v>4.2505179335862193</v>
      </c>
      <c r="AI95" s="8">
        <v>0.85311743736121937</v>
      </c>
      <c r="AJ95" s="8">
        <v>2.3191040319808316</v>
      </c>
      <c r="AK95" s="8">
        <v>0.36361014396932534</v>
      </c>
      <c r="AL95" s="8">
        <v>2.087299801461842</v>
      </c>
      <c r="AM95" s="8">
        <v>0.28902330144093552</v>
      </c>
      <c r="AN95" s="8">
        <v>0.13355285734966604</v>
      </c>
      <c r="AO95" s="8">
        <v>27.48736960220123</v>
      </c>
      <c r="AP95" s="8">
        <v>64.504087766909393</v>
      </c>
      <c r="AQ95" s="8">
        <v>0.43846765385110253</v>
      </c>
      <c r="AR95" s="8">
        <v>1.7946615059394546</v>
      </c>
      <c r="AS95" s="8">
        <v>1.2955334548891995</v>
      </c>
      <c r="AT95" s="9">
        <v>163.25463364541355</v>
      </c>
      <c r="AU95" s="9">
        <v>99.035776312155491</v>
      </c>
      <c r="AV95" s="9">
        <v>29.388375469415831</v>
      </c>
      <c r="AW95" s="9">
        <v>44.540545180022058</v>
      </c>
      <c r="AX95" s="9">
        <v>235.95212941226683</v>
      </c>
      <c r="AY95" s="9">
        <v>102.41295492281448</v>
      </c>
      <c r="AZ95" s="9">
        <v>11.127325144154238</v>
      </c>
      <c r="BA95" s="9">
        <v>0</v>
      </c>
      <c r="BB95" s="9">
        <v>1.0714832352400101</v>
      </c>
      <c r="BC95" s="9">
        <v>1.5850055432211589</v>
      </c>
      <c r="BD95" s="10">
        <f t="shared" si="2"/>
        <v>35.300261096605745</v>
      </c>
      <c r="BE95" s="10">
        <f t="shared" si="3"/>
        <v>70.541310541310551</v>
      </c>
    </row>
    <row r="96" spans="1:57" x14ac:dyDescent="0.25">
      <c r="A96" s="3">
        <v>29897</v>
      </c>
      <c r="B96">
        <v>5</v>
      </c>
      <c r="C96">
        <v>7</v>
      </c>
      <c r="D96" s="4">
        <v>25</v>
      </c>
      <c r="E96" s="5">
        <v>74.510000000000005</v>
      </c>
      <c r="F96" s="5">
        <v>11.22</v>
      </c>
      <c r="G96" s="5">
        <v>4.9000000000000004</v>
      </c>
      <c r="H96" s="6">
        <v>0.185</v>
      </c>
      <c r="I96" s="5">
        <v>0.75</v>
      </c>
      <c r="J96" s="5">
        <v>2.99</v>
      </c>
      <c r="K96" s="5">
        <v>2.5499999999999998</v>
      </c>
      <c r="L96" s="5">
        <v>1.59</v>
      </c>
      <c r="M96" s="6">
        <v>0.17399999999999999</v>
      </c>
      <c r="N96" s="5">
        <v>0.05</v>
      </c>
      <c r="O96" s="5">
        <v>1.74</v>
      </c>
      <c r="P96" s="5">
        <v>100.7</v>
      </c>
      <c r="Q96" s="7">
        <v>100</v>
      </c>
      <c r="R96" s="7">
        <v>14</v>
      </c>
      <c r="S96" s="7">
        <v>57</v>
      </c>
      <c r="T96" s="7">
        <v>8</v>
      </c>
      <c r="U96" s="8">
        <v>808.62214680000807</v>
      </c>
      <c r="V96" s="8">
        <v>7.3332219746657694</v>
      </c>
      <c r="W96" s="8">
        <v>6.2522753574032981</v>
      </c>
      <c r="X96" s="8">
        <v>3.0196635559149168</v>
      </c>
      <c r="Y96" s="8">
        <v>0.62119465589794098</v>
      </c>
      <c r="Z96" s="8">
        <v>6.9004995908394866</v>
      </c>
      <c r="AA96" s="8">
        <v>13.61467261367331</v>
      </c>
      <c r="AB96" s="8">
        <v>1.6933172472869247</v>
      </c>
      <c r="AC96" s="8">
        <v>6.1725607855256825</v>
      </c>
      <c r="AD96" s="8">
        <v>1.3853461744933213</v>
      </c>
      <c r="AE96" s="8">
        <v>0.30063815861117593</v>
      </c>
      <c r="AF96" s="8">
        <v>1.1770866804971691</v>
      </c>
      <c r="AG96" s="8">
        <v>0.19357878144082699</v>
      </c>
      <c r="AH96" s="8">
        <v>1.3492861925005049</v>
      </c>
      <c r="AI96" s="8">
        <v>0.27055319961868302</v>
      </c>
      <c r="AJ96" s="8">
        <v>0.84144080546892064</v>
      </c>
      <c r="AK96" s="8">
        <v>0.1743348538364885</v>
      </c>
      <c r="AL96" s="8">
        <v>0.8812102669413906</v>
      </c>
      <c r="AM96" s="8">
        <v>0.13016732465970277</v>
      </c>
      <c r="AN96" s="8">
        <v>0.23488402564188263</v>
      </c>
      <c r="AO96" s="8">
        <v>0.83688225610926259</v>
      </c>
      <c r="AP96" s="8">
        <v>28.953936349007947</v>
      </c>
      <c r="AQ96" s="8">
        <v>0.18254249573783252</v>
      </c>
      <c r="AR96" s="8">
        <v>2.2948439172219333</v>
      </c>
      <c r="AS96" s="8">
        <v>0.91505942545571417</v>
      </c>
      <c r="AT96" s="9">
        <v>75.753346884191274</v>
      </c>
      <c r="AU96" s="9">
        <v>18.98591069126746</v>
      </c>
      <c r="AV96" s="9">
        <v>9.205361800180544</v>
      </c>
      <c r="AW96" s="9">
        <v>6.3498946922081627</v>
      </c>
      <c r="AX96" s="9">
        <v>21.473291679558532</v>
      </c>
      <c r="AY96" s="9">
        <v>64.641189442442979</v>
      </c>
      <c r="AZ96" s="9">
        <v>4.6819220295002717</v>
      </c>
      <c r="BA96" s="9">
        <v>0</v>
      </c>
      <c r="BB96" s="9">
        <v>0.62122916367798509</v>
      </c>
      <c r="BC96" s="9">
        <v>0.35272776602429423</v>
      </c>
      <c r="BD96" s="10">
        <f t="shared" si="2"/>
        <v>29.695431472081218</v>
      </c>
      <c r="BE96" s="10">
        <f t="shared" si="3"/>
        <v>57.711950970377941</v>
      </c>
    </row>
    <row r="97" spans="1:57" x14ac:dyDescent="0.25">
      <c r="A97" s="3">
        <v>29898</v>
      </c>
      <c r="B97">
        <v>15</v>
      </c>
      <c r="C97">
        <v>7</v>
      </c>
      <c r="D97" s="4">
        <v>26</v>
      </c>
      <c r="E97" s="5">
        <v>74.33</v>
      </c>
      <c r="F97" s="5">
        <v>8.6199999999999992</v>
      </c>
      <c r="G97" s="5">
        <v>7.38</v>
      </c>
      <c r="H97" s="6">
        <v>2.4E-2</v>
      </c>
      <c r="I97" s="5">
        <v>1.57</v>
      </c>
      <c r="J97" s="5">
        <v>0.15</v>
      </c>
      <c r="K97" s="5">
        <v>0.48</v>
      </c>
      <c r="L97" s="5">
        <v>2.0099999999999998</v>
      </c>
      <c r="M97" s="6">
        <v>0.13100000000000001</v>
      </c>
      <c r="N97" s="5">
        <v>0.03</v>
      </c>
      <c r="O97" s="5">
        <v>3.5</v>
      </c>
      <c r="P97" s="5">
        <v>98.22</v>
      </c>
      <c r="Q97" s="7">
        <v>14</v>
      </c>
      <c r="R97" s="7">
        <v>14</v>
      </c>
      <c r="S97" s="7">
        <v>40</v>
      </c>
      <c r="T97" s="7">
        <v>438</v>
      </c>
      <c r="U97" s="8">
        <v>412.95639231847116</v>
      </c>
      <c r="V97" s="8">
        <v>2.9545845978269201</v>
      </c>
      <c r="W97" s="8">
        <v>4.051416391763107</v>
      </c>
      <c r="X97" s="8">
        <v>1.7627593645910882</v>
      </c>
      <c r="Y97" s="8">
        <v>0.45300110589596959</v>
      </c>
      <c r="Z97" s="8">
        <v>2.0034090925103776</v>
      </c>
      <c r="AA97" s="8">
        <v>4.4707921495831107</v>
      </c>
      <c r="AB97" s="8">
        <v>0.56955925345337943</v>
      </c>
      <c r="AC97" s="8">
        <v>2.1021309081124944</v>
      </c>
      <c r="AD97" s="8">
        <v>0.48257492871456881</v>
      </c>
      <c r="AE97" s="8">
        <v>6.8346845402886033E-2</v>
      </c>
      <c r="AF97" s="8">
        <v>0.44430826432174297</v>
      </c>
      <c r="AG97" s="8">
        <v>7.7647232350327944E-2</v>
      </c>
      <c r="AH97" s="8">
        <v>0.54079127216745593</v>
      </c>
      <c r="AI97" s="8">
        <v>0.1022212670378078</v>
      </c>
      <c r="AJ97" s="8">
        <v>0.37241471805368015</v>
      </c>
      <c r="AK97" s="8">
        <v>0.10748905965882541</v>
      </c>
      <c r="AL97" s="8">
        <v>0.4669582696771386</v>
      </c>
      <c r="AM97" s="8">
        <v>7.8502808756515205E-2</v>
      </c>
      <c r="AN97" s="8">
        <v>0.1474883266003629</v>
      </c>
      <c r="AO97" s="8">
        <v>0.84964142821186139</v>
      </c>
      <c r="AP97" s="8">
        <v>606.01565296558965</v>
      </c>
      <c r="AQ97" s="8">
        <v>1.7552568216385194</v>
      </c>
      <c r="AR97" s="8">
        <v>1.5896416084661773</v>
      </c>
      <c r="AS97" s="8">
        <v>1.0873049335240581</v>
      </c>
      <c r="AT97" s="9">
        <v>62.054343350044959</v>
      </c>
      <c r="AU97" s="9">
        <v>54.731441067040862</v>
      </c>
      <c r="AV97" s="9">
        <v>21.415266684385916</v>
      </c>
      <c r="AW97" s="9">
        <v>15.077093640240271</v>
      </c>
      <c r="AX97" s="9">
        <v>13769.796633365379</v>
      </c>
      <c r="AY97" s="9">
        <v>1695.3923352039994</v>
      </c>
      <c r="AZ97" s="9">
        <v>17.438606929439231</v>
      </c>
      <c r="BA97" s="9">
        <v>6.4350584665031683</v>
      </c>
      <c r="BB97" s="9">
        <v>1.9593352547193632</v>
      </c>
      <c r="BC97" s="9">
        <v>0.7493211994750103</v>
      </c>
      <c r="BD97" s="10">
        <f t="shared" si="2"/>
        <v>85.035629453681693</v>
      </c>
      <c r="BE97" s="10">
        <f t="shared" si="3"/>
        <v>78.234265734265733</v>
      </c>
    </row>
    <row r="98" spans="1:57" x14ac:dyDescent="0.25">
      <c r="A98" s="3">
        <v>29899</v>
      </c>
      <c r="B98">
        <v>15</v>
      </c>
      <c r="C98">
        <v>7</v>
      </c>
      <c r="D98" s="4">
        <v>26</v>
      </c>
      <c r="E98" s="5">
        <v>63.32</v>
      </c>
      <c r="F98" s="5">
        <v>12.23</v>
      </c>
      <c r="G98" s="5">
        <v>11.51</v>
      </c>
      <c r="H98" s="6">
        <v>4.7E-2</v>
      </c>
      <c r="I98" s="5">
        <v>3.35</v>
      </c>
      <c r="J98" s="5">
        <v>0.98</v>
      </c>
      <c r="K98" s="5">
        <v>2.4900000000000002</v>
      </c>
      <c r="L98" s="5">
        <v>0.74</v>
      </c>
      <c r="M98" s="6">
        <v>0.215</v>
      </c>
      <c r="N98" s="5">
        <v>0.06</v>
      </c>
      <c r="O98" s="5">
        <v>5.22</v>
      </c>
      <c r="P98" s="5">
        <v>100.2</v>
      </c>
      <c r="Q98" s="7">
        <v>70</v>
      </c>
      <c r="R98" s="7">
        <v>20</v>
      </c>
      <c r="S98" s="7">
        <v>55</v>
      </c>
      <c r="T98" s="7">
        <v>34</v>
      </c>
      <c r="U98" s="8">
        <v>243.63267581831334</v>
      </c>
      <c r="V98" s="8">
        <v>4.8588021486741946</v>
      </c>
      <c r="W98" s="8">
        <v>10.777769593613547</v>
      </c>
      <c r="X98" s="8">
        <v>2.6352317148832296</v>
      </c>
      <c r="Y98" s="8">
        <v>0.20893162662874976</v>
      </c>
      <c r="Z98" s="8">
        <v>5.8894843543086735</v>
      </c>
      <c r="AA98" s="8">
        <v>12.110240804211163</v>
      </c>
      <c r="AB98" s="8">
        <v>1.3850339367668036</v>
      </c>
      <c r="AC98" s="8">
        <v>5.012825138699033</v>
      </c>
      <c r="AD98" s="8">
        <v>0.91427457280406454</v>
      </c>
      <c r="AE98" s="8">
        <v>0.12547652154066266</v>
      </c>
      <c r="AF98" s="8">
        <v>0.78340217466245898</v>
      </c>
      <c r="AG98" s="8">
        <v>0.13333882631039909</v>
      </c>
      <c r="AH98" s="8">
        <v>0.91393759946454023</v>
      </c>
      <c r="AI98" s="8">
        <v>0.19850137247566471</v>
      </c>
      <c r="AJ98" s="8">
        <v>0.61037637519285581</v>
      </c>
      <c r="AK98" s="8">
        <v>0.11183387533461137</v>
      </c>
      <c r="AL98" s="8">
        <v>0.78417455878943265</v>
      </c>
      <c r="AM98" s="8">
        <v>0.12046125017560323</v>
      </c>
      <c r="AN98" s="8">
        <v>0.20199319441070623</v>
      </c>
      <c r="AO98" s="8">
        <v>0.27650522106752345</v>
      </c>
      <c r="AP98" s="8">
        <v>28.916161390103916</v>
      </c>
      <c r="AQ98" s="8">
        <v>0.58542950679754857</v>
      </c>
      <c r="AR98" s="8">
        <v>2.210358020083488</v>
      </c>
      <c r="AS98" s="8">
        <v>1.2803007678924179</v>
      </c>
      <c r="AT98" s="9">
        <v>95.868579420934111</v>
      </c>
      <c r="AU98" s="9">
        <v>67.942919936479797</v>
      </c>
      <c r="AV98" s="9">
        <v>31.674896070411581</v>
      </c>
      <c r="AW98" s="9">
        <v>17.233661927848516</v>
      </c>
      <c r="AX98" s="9">
        <v>2054.1674057731793</v>
      </c>
      <c r="AY98" s="9">
        <v>159.66523115728975</v>
      </c>
      <c r="AZ98" s="9">
        <v>21.479876759020282</v>
      </c>
      <c r="BA98" s="9">
        <v>1.0682338463253589</v>
      </c>
      <c r="BB98" s="9">
        <v>1.4294742051463925</v>
      </c>
      <c r="BC98" s="9">
        <v>0.33796249080104335</v>
      </c>
      <c r="BD98" s="10">
        <f t="shared" si="2"/>
        <v>54.100529100529094</v>
      </c>
      <c r="BE98" s="10">
        <f t="shared" si="3"/>
        <v>82.144831398562744</v>
      </c>
    </row>
    <row r="99" spans="1:57" x14ac:dyDescent="0.25">
      <c r="A99" s="3">
        <v>29900</v>
      </c>
      <c r="B99">
        <v>15</v>
      </c>
      <c r="C99">
        <v>7</v>
      </c>
      <c r="D99" s="4">
        <v>26</v>
      </c>
      <c r="E99" s="5">
        <v>56.27</v>
      </c>
      <c r="F99" s="5">
        <v>8.1</v>
      </c>
      <c r="G99" s="5">
        <v>17.899999999999999</v>
      </c>
      <c r="H99" s="6">
        <v>1.4E-2</v>
      </c>
      <c r="I99" s="5">
        <v>1.33</v>
      </c>
      <c r="J99" s="5">
        <v>0.14000000000000001</v>
      </c>
      <c r="K99" s="5">
        <v>0.41</v>
      </c>
      <c r="L99" s="5">
        <v>2</v>
      </c>
      <c r="M99" s="6">
        <v>0.115</v>
      </c>
      <c r="N99" s="5">
        <v>0</v>
      </c>
      <c r="O99" s="5">
        <v>9.73</v>
      </c>
      <c r="P99" s="5">
        <v>96.01</v>
      </c>
      <c r="Q99" s="7">
        <v>14</v>
      </c>
      <c r="R99" s="7">
        <v>13</v>
      </c>
      <c r="S99" s="7">
        <v>40</v>
      </c>
      <c r="T99" s="7">
        <v>1870</v>
      </c>
      <c r="U99" s="8">
        <v>216.78017190377349</v>
      </c>
      <c r="V99" s="8">
        <v>2.1927807230723069</v>
      </c>
      <c r="W99" s="8">
        <v>5.1274590120070167</v>
      </c>
      <c r="X99" s="8">
        <v>1.1551715812827064</v>
      </c>
      <c r="Y99" s="8">
        <v>0.45894779448352474</v>
      </c>
      <c r="Z99" s="8">
        <v>2.4726779810962012</v>
      </c>
      <c r="AA99" s="8">
        <v>5.0492464924920055</v>
      </c>
      <c r="AB99" s="8">
        <v>0.63391226393178723</v>
      </c>
      <c r="AC99" s="8">
        <v>2.1258956560922306</v>
      </c>
      <c r="AD99" s="8">
        <v>0.47514232728484784</v>
      </c>
      <c r="AE99" s="8">
        <v>9.5737100814313622E-2</v>
      </c>
      <c r="AF99" s="8">
        <v>0.40638276339624141</v>
      </c>
      <c r="AG99" s="8">
        <v>8.413647416672794E-2</v>
      </c>
      <c r="AH99" s="8">
        <v>0.42268354970070665</v>
      </c>
      <c r="AI99" s="8">
        <v>8.3765958751771646E-2</v>
      </c>
      <c r="AJ99" s="8">
        <v>0.25655282158924275</v>
      </c>
      <c r="AK99" s="8">
        <v>8.9495139183851311E-2</v>
      </c>
      <c r="AL99" s="8">
        <v>0.34910839825627454</v>
      </c>
      <c r="AM99" s="8">
        <v>6.6918316111304027E-2</v>
      </c>
      <c r="AN99" s="8">
        <v>5.7339349440048294E-2</v>
      </c>
      <c r="AO99" s="8">
        <v>1.9093720790711466</v>
      </c>
      <c r="AP99" s="8">
        <v>64.914653254693064</v>
      </c>
      <c r="AQ99" s="8">
        <v>2.2374682454681176</v>
      </c>
      <c r="AR99" s="8">
        <v>1.3139286380942503</v>
      </c>
      <c r="AS99" s="8">
        <v>0.86952189493230547</v>
      </c>
      <c r="AT99" s="9">
        <v>51.106731151605743</v>
      </c>
      <c r="AU99" s="9">
        <v>67.029643608733323</v>
      </c>
      <c r="AV99" s="9">
        <v>101.35342586871403</v>
      </c>
      <c r="AW99" s="9">
        <v>19.457405263274818</v>
      </c>
      <c r="AX99" s="9">
        <v>20592.537918832622</v>
      </c>
      <c r="AY99" s="9">
        <v>1808.0327244275852</v>
      </c>
      <c r="AZ99" s="9">
        <v>229.10029418164316</v>
      </c>
      <c r="BA99" s="9">
        <v>5.0998611358245149</v>
      </c>
      <c r="BB99" s="9">
        <v>2.7866124663276199</v>
      </c>
      <c r="BC99" s="9">
        <v>9.6931390709599494</v>
      </c>
      <c r="BD99" s="10">
        <f t="shared" si="2"/>
        <v>85.824742268041234</v>
      </c>
      <c r="BE99" s="10">
        <f t="shared" si="3"/>
        <v>88.863216266173751</v>
      </c>
    </row>
    <row r="100" spans="1:57" x14ac:dyDescent="0.25">
      <c r="A100" s="3">
        <v>29951</v>
      </c>
      <c r="B100">
        <v>15</v>
      </c>
      <c r="C100">
        <v>7</v>
      </c>
      <c r="D100" s="4">
        <v>26</v>
      </c>
      <c r="E100" s="5">
        <v>81.53</v>
      </c>
      <c r="F100" s="5">
        <v>10.8</v>
      </c>
      <c r="G100" s="5">
        <v>1.75</v>
      </c>
      <c r="H100" s="6">
        <v>8.0000000000000002E-3</v>
      </c>
      <c r="I100" s="5">
        <v>0.5</v>
      </c>
      <c r="J100" s="5">
        <v>0.13</v>
      </c>
      <c r="K100" s="5">
        <v>0.96</v>
      </c>
      <c r="L100" s="5">
        <v>2.93</v>
      </c>
      <c r="M100" s="6">
        <v>0.12</v>
      </c>
      <c r="N100" s="5">
        <v>0.05</v>
      </c>
      <c r="O100" s="5">
        <v>2.09</v>
      </c>
      <c r="P100" s="5">
        <v>100.9</v>
      </c>
      <c r="Q100" s="7">
        <v>14</v>
      </c>
      <c r="R100" s="7">
        <v>12</v>
      </c>
      <c r="S100" s="7">
        <v>55</v>
      </c>
      <c r="T100" s="7">
        <v>47</v>
      </c>
      <c r="U100" s="8">
        <v>330.597088230689</v>
      </c>
      <c r="V100" s="8">
        <v>3.8783706058327803</v>
      </c>
      <c r="W100" s="8">
        <v>4.3853521437390039</v>
      </c>
      <c r="X100" s="8">
        <v>3.0311604733959885</v>
      </c>
      <c r="Y100" s="8">
        <v>0.81742175306537723</v>
      </c>
      <c r="Z100" s="8">
        <v>5.4860795404837388</v>
      </c>
      <c r="AA100" s="8">
        <v>11.02156351099689</v>
      </c>
      <c r="AB100" s="8">
        <v>1.2811628275785729</v>
      </c>
      <c r="AC100" s="8">
        <v>4.3960330782148676</v>
      </c>
      <c r="AD100" s="8">
        <v>0.85917395706985689</v>
      </c>
      <c r="AE100" s="8">
        <v>0.16180041296099748</v>
      </c>
      <c r="AF100" s="8">
        <v>0.75350854682311053</v>
      </c>
      <c r="AG100" s="8">
        <v>0.12679658984801592</v>
      </c>
      <c r="AH100" s="8">
        <v>0.72565228739297316</v>
      </c>
      <c r="AI100" s="8">
        <v>0.13806863339966133</v>
      </c>
      <c r="AJ100" s="8">
        <v>0.44066529507722024</v>
      </c>
      <c r="AK100" s="8">
        <v>0.1301585297760823</v>
      </c>
      <c r="AL100" s="8">
        <v>0.62926618316504346</v>
      </c>
      <c r="AM100" s="8">
        <v>0.13083152202218556</v>
      </c>
      <c r="AN100" s="8">
        <v>0.21218190649977364</v>
      </c>
      <c r="AO100" s="8">
        <v>1.4870245948328813</v>
      </c>
      <c r="AP100" s="8">
        <v>17.402259399348175</v>
      </c>
      <c r="AQ100" s="8">
        <v>0.17399948317728448</v>
      </c>
      <c r="AR100" s="8">
        <v>2.2596845901681584</v>
      </c>
      <c r="AS100" s="8">
        <v>1.5867298298408805</v>
      </c>
      <c r="AT100" s="9">
        <v>57.579309629841148</v>
      </c>
      <c r="AU100" s="9">
        <v>117.88980179617775</v>
      </c>
      <c r="AV100" s="9">
        <v>11.669713233003016</v>
      </c>
      <c r="AW100" s="9">
        <v>33.037536397582436</v>
      </c>
      <c r="AX100" s="9">
        <v>298.89798472174266</v>
      </c>
      <c r="AY100" s="9">
        <v>82.42199538533734</v>
      </c>
      <c r="AZ100" s="9">
        <v>10.467783339414353</v>
      </c>
      <c r="BA100" s="9">
        <v>0</v>
      </c>
      <c r="BB100" s="9">
        <v>0.52297943432779215</v>
      </c>
      <c r="BC100" s="9">
        <v>0.90925203212720607</v>
      </c>
      <c r="BD100" s="10">
        <f t="shared" si="2"/>
        <v>75.884955752212377</v>
      </c>
      <c r="BE100" s="10">
        <f t="shared" si="3"/>
        <v>36.644951140065146</v>
      </c>
    </row>
    <row r="101" spans="1:57" x14ac:dyDescent="0.25">
      <c r="A101" s="3">
        <v>29952</v>
      </c>
      <c r="B101">
        <v>15</v>
      </c>
      <c r="C101">
        <v>7</v>
      </c>
      <c r="D101" s="4">
        <v>26</v>
      </c>
      <c r="E101" s="5">
        <v>74</v>
      </c>
      <c r="F101" s="5">
        <v>7.31</v>
      </c>
      <c r="G101" s="5">
        <v>9.93</v>
      </c>
      <c r="H101" s="6">
        <v>1.2E-2</v>
      </c>
      <c r="I101" s="5">
        <v>0.3</v>
      </c>
      <c r="J101" s="5">
        <v>0.75</v>
      </c>
      <c r="K101" s="5">
        <v>1.1299999999999999</v>
      </c>
      <c r="L101" s="5">
        <v>1.27</v>
      </c>
      <c r="M101" s="6">
        <v>0.107</v>
      </c>
      <c r="N101" s="5">
        <v>0.02</v>
      </c>
      <c r="O101" s="5">
        <v>5.69</v>
      </c>
      <c r="P101" s="5">
        <v>100.5</v>
      </c>
      <c r="Q101" s="7">
        <v>56</v>
      </c>
      <c r="R101" s="7">
        <v>13</v>
      </c>
      <c r="S101" s="7">
        <v>32</v>
      </c>
      <c r="T101" s="7">
        <v>998</v>
      </c>
      <c r="U101" s="8">
        <v>73.137698712777208</v>
      </c>
      <c r="V101" s="8">
        <v>3.0769708337174522</v>
      </c>
      <c r="W101" s="8">
        <v>3.5144807182199975</v>
      </c>
      <c r="X101" s="8">
        <v>0.81413177260667591</v>
      </c>
      <c r="Y101" s="8">
        <v>0.43341259806775478</v>
      </c>
      <c r="Z101" s="8">
        <v>3.2747896361672826</v>
      </c>
      <c r="AA101" s="8">
        <v>6.6036710870558384</v>
      </c>
      <c r="AB101" s="8">
        <v>0.7454772714875546</v>
      </c>
      <c r="AC101" s="8">
        <v>2.718888729008222</v>
      </c>
      <c r="AD101" s="8">
        <v>0.56185281708596624</v>
      </c>
      <c r="AE101" s="8">
        <v>0.21063457118227291</v>
      </c>
      <c r="AF101" s="8">
        <v>0.50987069172387045</v>
      </c>
      <c r="AG101" s="8">
        <v>7.2736990606817487E-2</v>
      </c>
      <c r="AH101" s="8">
        <v>0.52882039272927039</v>
      </c>
      <c r="AI101" s="8">
        <v>0.11478502783233385</v>
      </c>
      <c r="AJ101" s="8">
        <v>0.40686821833193582</v>
      </c>
      <c r="AK101" s="8">
        <v>7.6058483614664982E-2</v>
      </c>
      <c r="AL101" s="8">
        <v>0.43360744176476651</v>
      </c>
      <c r="AM101" s="8">
        <v>7.2882369241959191E-2</v>
      </c>
      <c r="AN101" s="8">
        <v>5.9056217490943606E-2</v>
      </c>
      <c r="AO101" s="8">
        <v>3.6391717218568771</v>
      </c>
      <c r="AP101" s="8">
        <v>173.28217900281984</v>
      </c>
      <c r="AQ101" s="8">
        <v>0.18900147731861855</v>
      </c>
      <c r="AR101" s="8">
        <v>1.1868498046956459</v>
      </c>
      <c r="AS101" s="8">
        <v>1.5657051621722158</v>
      </c>
      <c r="AT101" s="9">
        <v>62.72204880086889</v>
      </c>
      <c r="AU101" s="9">
        <v>51.631080695474758</v>
      </c>
      <c r="AV101" s="9">
        <v>8.2378075382070826</v>
      </c>
      <c r="AW101" s="9">
        <v>30.345919054848302</v>
      </c>
      <c r="AX101" s="9">
        <v>332.09583310467661</v>
      </c>
      <c r="AY101" s="9">
        <v>1797.9811371885983</v>
      </c>
      <c r="AZ101" s="9">
        <v>336.22628378310623</v>
      </c>
      <c r="BA101" s="9">
        <v>0.63310301825117143</v>
      </c>
      <c r="BB101" s="9">
        <v>0.60513787998914115</v>
      </c>
      <c r="BC101" s="9">
        <v>20.666370101487967</v>
      </c>
      <c r="BD101" s="10">
        <f t="shared" si="2"/>
        <v>45.507246376811594</v>
      </c>
      <c r="BE101" s="10">
        <f t="shared" si="3"/>
        <v>80.997624703087894</v>
      </c>
    </row>
    <row r="102" spans="1:57" x14ac:dyDescent="0.25">
      <c r="A102" s="3">
        <v>29953</v>
      </c>
      <c r="B102">
        <v>15</v>
      </c>
      <c r="C102">
        <v>7</v>
      </c>
      <c r="D102" s="4">
        <v>26</v>
      </c>
      <c r="E102" s="5">
        <v>54.09</v>
      </c>
      <c r="F102" s="5">
        <v>16.84</v>
      </c>
      <c r="G102" s="5">
        <v>11.32</v>
      </c>
      <c r="H102" s="6">
        <v>6.3E-2</v>
      </c>
      <c r="I102" s="5">
        <v>2.63</v>
      </c>
      <c r="J102" s="5">
        <v>5</v>
      </c>
      <c r="K102" s="5">
        <v>3.39</v>
      </c>
      <c r="L102" s="5">
        <v>1.43</v>
      </c>
      <c r="M102" s="6">
        <v>0.21299999999999999</v>
      </c>
      <c r="N102" s="5">
        <v>0.03</v>
      </c>
      <c r="O102" s="5">
        <v>4.93</v>
      </c>
      <c r="P102" s="5">
        <v>99.95</v>
      </c>
      <c r="Q102" s="7">
        <v>241</v>
      </c>
      <c r="R102" s="7">
        <v>27</v>
      </c>
      <c r="S102" s="7">
        <v>100</v>
      </c>
      <c r="T102" s="7">
        <v>380</v>
      </c>
      <c r="U102" s="8">
        <v>155.74261766071538</v>
      </c>
      <c r="V102" s="8">
        <v>6.1593731681477566</v>
      </c>
      <c r="W102" s="8">
        <v>11.903816808126077</v>
      </c>
      <c r="X102" s="8">
        <v>2.8142863528436051</v>
      </c>
      <c r="Y102" s="8">
        <v>1.9187984089947572</v>
      </c>
      <c r="Z102" s="8">
        <v>11.193798033039045</v>
      </c>
      <c r="AA102" s="8">
        <v>22.676565293123197</v>
      </c>
      <c r="AB102" s="8">
        <v>2.5491289406089503</v>
      </c>
      <c r="AC102" s="8">
        <v>8.9402941092612824</v>
      </c>
      <c r="AD102" s="8">
        <v>1.684525243887514</v>
      </c>
      <c r="AE102" s="8">
        <v>0.38498800715002762</v>
      </c>
      <c r="AF102" s="8">
        <v>1.3671129067511658</v>
      </c>
      <c r="AG102" s="8">
        <v>0.21545117199230152</v>
      </c>
      <c r="AH102" s="8">
        <v>1.31379078877583</v>
      </c>
      <c r="AI102" s="8">
        <v>0.26488270978334261</v>
      </c>
      <c r="AJ102" s="8">
        <v>0.77861338169824479</v>
      </c>
      <c r="AK102" s="8">
        <v>0.16933850747882803</v>
      </c>
      <c r="AL102" s="8">
        <v>0.79539660336963636</v>
      </c>
      <c r="AM102" s="8">
        <v>0.1026098947360531</v>
      </c>
      <c r="AN102" s="8">
        <v>0.29962538729262483</v>
      </c>
      <c r="AO102" s="8">
        <v>4.3386075448614934</v>
      </c>
      <c r="AP102" s="8">
        <v>120.36215179792602</v>
      </c>
      <c r="AQ102" s="8">
        <v>0.27752836534363506</v>
      </c>
      <c r="AR102" s="8">
        <v>4.0167408332325074</v>
      </c>
      <c r="AS102" s="8">
        <v>1.7216898255032214</v>
      </c>
      <c r="AT102" s="9">
        <v>121.49126277949856</v>
      </c>
      <c r="AU102" s="9">
        <v>248.95750959392319</v>
      </c>
      <c r="AV102" s="9">
        <v>19.598057895612421</v>
      </c>
      <c r="AW102" s="9">
        <v>39.673131666911445</v>
      </c>
      <c r="AX102" s="9">
        <v>192.08178975824836</v>
      </c>
      <c r="AY102" s="9">
        <v>385.443416289472</v>
      </c>
      <c r="AZ102" s="9">
        <v>42.115287329956644</v>
      </c>
      <c r="BA102" s="9">
        <v>0</v>
      </c>
      <c r="BB102" s="9">
        <v>2.3611859183651998</v>
      </c>
      <c r="BC102" s="9">
        <v>10.467163749021665</v>
      </c>
      <c r="BD102" s="10">
        <f t="shared" si="2"/>
        <v>32.610441767068274</v>
      </c>
      <c r="BE102" s="10">
        <f t="shared" si="3"/>
        <v>74.320724560468832</v>
      </c>
    </row>
    <row r="103" spans="1:57" x14ac:dyDescent="0.25">
      <c r="A103" s="3">
        <v>29954</v>
      </c>
      <c r="B103">
        <v>9</v>
      </c>
      <c r="C103">
        <v>1</v>
      </c>
      <c r="D103">
        <v>1</v>
      </c>
      <c r="E103" s="5">
        <v>61</v>
      </c>
      <c r="F103" s="5">
        <v>16.63</v>
      </c>
      <c r="G103" s="5">
        <v>5.14</v>
      </c>
      <c r="H103" s="6">
        <v>8.6999999999999994E-2</v>
      </c>
      <c r="I103" s="5">
        <v>2.38</v>
      </c>
      <c r="J103" s="5">
        <v>4.8899999999999997</v>
      </c>
      <c r="K103" s="5">
        <v>4.57</v>
      </c>
      <c r="L103" s="5">
        <v>1.94</v>
      </c>
      <c r="M103" s="6">
        <v>0.871</v>
      </c>
      <c r="N103" s="5">
        <v>0.41</v>
      </c>
      <c r="O103" s="5">
        <v>2</v>
      </c>
      <c r="P103" s="5">
        <v>99.91</v>
      </c>
      <c r="Q103" s="7">
        <v>223</v>
      </c>
      <c r="R103" s="7">
        <v>9</v>
      </c>
      <c r="S103" s="7">
        <v>164</v>
      </c>
      <c r="T103" s="7">
        <v>0</v>
      </c>
      <c r="U103" s="8">
        <v>510.68845520867421</v>
      </c>
      <c r="V103" s="8">
        <v>15.978198083682805</v>
      </c>
      <c r="W103" s="8">
        <v>11.059224003242146</v>
      </c>
      <c r="X103" s="8">
        <v>10.799994838026981</v>
      </c>
      <c r="Y103" s="8">
        <v>2.1943430923628484</v>
      </c>
      <c r="Z103" s="8">
        <v>32.642368489695492</v>
      </c>
      <c r="AA103" s="8">
        <v>67.961576561023222</v>
      </c>
      <c r="AB103" s="8">
        <v>8.3302635896261599</v>
      </c>
      <c r="AC103" s="8">
        <v>31.263197393297443</v>
      </c>
      <c r="AD103" s="8">
        <v>5.3401629747791359</v>
      </c>
      <c r="AE103" s="8">
        <v>1.3959076889612647</v>
      </c>
      <c r="AF103" s="8">
        <v>3.9950785570586489</v>
      </c>
      <c r="AG103" s="8">
        <v>0.55131947654538105</v>
      </c>
      <c r="AH103" s="8">
        <v>3.1936260058883637</v>
      </c>
      <c r="AI103" s="8">
        <v>0.60955729065622455</v>
      </c>
      <c r="AJ103" s="8">
        <v>1.6069541009331756</v>
      </c>
      <c r="AK103" s="8">
        <v>0.2932123023798287</v>
      </c>
      <c r="AL103" s="8">
        <v>1.4512007241632399</v>
      </c>
      <c r="AM103" s="8">
        <v>0.20269352122353282</v>
      </c>
      <c r="AN103" s="8">
        <v>0.70257907703870282</v>
      </c>
      <c r="AO103" s="8">
        <v>0.32967853979083933</v>
      </c>
      <c r="AP103" s="8">
        <v>9.4900321405958117</v>
      </c>
      <c r="AQ103" s="8">
        <v>0.11067743627811907</v>
      </c>
      <c r="AR103" s="8">
        <v>6.4004404131399957</v>
      </c>
      <c r="AS103" s="8">
        <v>2.4059032189269263</v>
      </c>
      <c r="AT103" s="9">
        <v>98.082202372484332</v>
      </c>
      <c r="AU103" s="9">
        <v>30.082933537760685</v>
      </c>
      <c r="AV103" s="9">
        <v>14.696222784169358</v>
      </c>
      <c r="AW103" s="9">
        <v>31.095725575565947</v>
      </c>
      <c r="AX103" s="9">
        <v>30.435644718472275</v>
      </c>
      <c r="AY103" s="9">
        <v>91.040033552566285</v>
      </c>
      <c r="AZ103" s="9">
        <v>1.5275201035217933</v>
      </c>
      <c r="BA103" s="9">
        <v>0</v>
      </c>
      <c r="BB103" s="9">
        <v>1.1161717652863303</v>
      </c>
      <c r="BC103" s="9">
        <v>0.32603353500212134</v>
      </c>
      <c r="BD103" s="10">
        <f t="shared" si="2"/>
        <v>31.349782293178517</v>
      </c>
      <c r="BE103" s="10">
        <f t="shared" si="3"/>
        <v>53.599429793300075</v>
      </c>
    </row>
    <row r="104" spans="1:57" x14ac:dyDescent="0.25">
      <c r="A104" s="12" t="s">
        <v>57</v>
      </c>
      <c r="B104">
        <v>1</v>
      </c>
      <c r="C104">
        <v>1</v>
      </c>
      <c r="D104">
        <v>1</v>
      </c>
      <c r="E104" s="13">
        <v>45.8</v>
      </c>
      <c r="F104" s="13">
        <v>16.52</v>
      </c>
      <c r="G104" s="13">
        <v>11.22</v>
      </c>
      <c r="H104" s="14">
        <v>0.125</v>
      </c>
      <c r="I104" s="13">
        <v>7.17</v>
      </c>
      <c r="J104" s="13">
        <v>5.59</v>
      </c>
      <c r="K104" s="13">
        <v>3.44</v>
      </c>
      <c r="L104" s="13">
        <v>0.94</v>
      </c>
      <c r="M104" s="14">
        <v>1.7010000000000001</v>
      </c>
      <c r="N104" s="13">
        <v>0.23</v>
      </c>
      <c r="O104" s="13">
        <v>5.92</v>
      </c>
      <c r="P104" s="13">
        <v>98.65</v>
      </c>
      <c r="Q104" s="15">
        <v>197</v>
      </c>
      <c r="R104" s="15">
        <v>36</v>
      </c>
      <c r="S104" s="15">
        <v>147</v>
      </c>
      <c r="T104" s="15">
        <v>0</v>
      </c>
      <c r="U104" s="8">
        <v>138.5514200113615</v>
      </c>
      <c r="V104" s="8">
        <v>25.182268041054581</v>
      </c>
      <c r="W104" s="8">
        <v>15.831174621059159</v>
      </c>
      <c r="X104" s="8">
        <v>5.2360353028398405</v>
      </c>
      <c r="Y104" s="8">
        <v>0.93953534700631103</v>
      </c>
      <c r="Z104" s="8">
        <v>10.105127452649379</v>
      </c>
      <c r="AA104" s="8">
        <v>25.079806989483583</v>
      </c>
      <c r="AB104" s="8">
        <v>3.6029732390027029</v>
      </c>
      <c r="AC104" s="8">
        <v>16.353650930353343</v>
      </c>
      <c r="AD104" s="8">
        <v>4.3770246637330184</v>
      </c>
      <c r="AE104" s="8">
        <v>1.3777944089054364</v>
      </c>
      <c r="AF104" s="8">
        <v>4.9743927309749258</v>
      </c>
      <c r="AG104" s="8">
        <v>0.81480793908960458</v>
      </c>
      <c r="AH104" s="8">
        <v>5.0388154261626417</v>
      </c>
      <c r="AI104" s="8">
        <v>1.0291846894731416</v>
      </c>
      <c r="AJ104" s="8">
        <v>2.8858616664453534</v>
      </c>
      <c r="AK104" s="8">
        <v>0.38782229810285201</v>
      </c>
      <c r="AL104" s="8">
        <v>2.4087413972345821</v>
      </c>
      <c r="AM104" s="8">
        <v>0.32471573074145632</v>
      </c>
      <c r="AN104" s="8">
        <v>0.39626775429270022</v>
      </c>
      <c r="AO104" s="8">
        <v>0.10864785992043202</v>
      </c>
      <c r="AP104" s="8">
        <v>3.2707657089320983</v>
      </c>
      <c r="AQ104" s="8">
        <v>0.19693216616706657</v>
      </c>
      <c r="AR104" s="8">
        <v>2.2186456747832968</v>
      </c>
      <c r="AS104" s="8">
        <v>1.0255687063735972</v>
      </c>
      <c r="AT104" s="9">
        <v>209.51703769619778</v>
      </c>
      <c r="AU104" s="9">
        <v>83.687517376531119</v>
      </c>
      <c r="AV104" s="9">
        <v>29.982024289328308</v>
      </c>
      <c r="AW104" s="9">
        <v>30.803656817370253</v>
      </c>
      <c r="AX104" s="9">
        <v>77.463501098905667</v>
      </c>
      <c r="AY104" s="9">
        <v>112.33752684295585</v>
      </c>
      <c r="AZ104" s="9">
        <v>0.44714809926797749</v>
      </c>
      <c r="BA104" s="9">
        <v>0</v>
      </c>
      <c r="BB104" s="9">
        <v>1.1102123390828416</v>
      </c>
      <c r="BC104" s="9">
        <v>0.21567767288412115</v>
      </c>
      <c r="BD104" s="10">
        <f t="shared" si="2"/>
        <v>47.316219369894981</v>
      </c>
      <c r="BE104" s="10">
        <f t="shared" si="3"/>
        <v>80.764163372859016</v>
      </c>
    </row>
    <row r="105" spans="1:57" x14ac:dyDescent="0.25">
      <c r="A105" s="12" t="s">
        <v>58</v>
      </c>
      <c r="B105">
        <v>1</v>
      </c>
      <c r="C105">
        <v>1</v>
      </c>
      <c r="D105">
        <v>1</v>
      </c>
      <c r="E105" s="13">
        <v>40.28</v>
      </c>
      <c r="F105" s="13">
        <v>19.07</v>
      </c>
      <c r="G105" s="13">
        <v>11.75</v>
      </c>
      <c r="H105" s="14">
        <v>0.154</v>
      </c>
      <c r="I105" s="13">
        <v>7.73</v>
      </c>
      <c r="J105" s="13">
        <v>7.17</v>
      </c>
      <c r="K105" s="13">
        <v>4.1399999999999997</v>
      </c>
      <c r="L105" s="13">
        <v>0.3</v>
      </c>
      <c r="M105" s="14">
        <v>1.653</v>
      </c>
      <c r="N105" s="13">
        <v>0.16</v>
      </c>
      <c r="O105" s="13">
        <v>7.13</v>
      </c>
      <c r="P105" s="13">
        <v>99.53</v>
      </c>
      <c r="Q105" s="15">
        <v>303</v>
      </c>
      <c r="R105" s="15">
        <v>39</v>
      </c>
      <c r="S105" s="15">
        <v>124</v>
      </c>
      <c r="T105" s="15">
        <v>0</v>
      </c>
      <c r="U105" s="8">
        <v>62.182633040863124</v>
      </c>
      <c r="V105" s="8">
        <v>14.74870682005095</v>
      </c>
      <c r="W105" s="8">
        <v>16.277203990550564</v>
      </c>
      <c r="X105" s="8">
        <v>4.0125376246039117</v>
      </c>
      <c r="Y105" s="8">
        <v>0.29721974504895537</v>
      </c>
      <c r="Z105" s="8">
        <v>5.2182434870391852</v>
      </c>
      <c r="AA105" s="8">
        <v>13.961819302593414</v>
      </c>
      <c r="AB105" s="8">
        <v>2.1732401790925997</v>
      </c>
      <c r="AC105" s="8">
        <v>10.225278145070392</v>
      </c>
      <c r="AD105" s="8">
        <v>2.9929906172089109</v>
      </c>
      <c r="AE105" s="8">
        <v>1.1742722178103069</v>
      </c>
      <c r="AF105" s="8">
        <v>3.452757648220377</v>
      </c>
      <c r="AG105" s="8">
        <v>0.55833840215815189</v>
      </c>
      <c r="AH105" s="8">
        <v>3.2604189947151703</v>
      </c>
      <c r="AI105" s="8">
        <v>0.60808729362388048</v>
      </c>
      <c r="AJ105" s="8">
        <v>1.6345775630775525</v>
      </c>
      <c r="AK105" s="8">
        <v>0.24590362205738256</v>
      </c>
      <c r="AL105" s="8">
        <v>1.2574398043334145</v>
      </c>
      <c r="AM105" s="8">
        <v>0.17823325825746447</v>
      </c>
      <c r="AN105" s="8">
        <v>0.23527183386594283</v>
      </c>
      <c r="AO105" s="8">
        <v>5.4576860933074831E-2</v>
      </c>
      <c r="AP105" s="8">
        <v>3.2332773831019006</v>
      </c>
      <c r="AQ105" s="8">
        <v>7.2581806774372218E-2</v>
      </c>
      <c r="AR105" s="8">
        <v>0.80899831120499921</v>
      </c>
      <c r="AS105" s="8">
        <v>0.38415204782305901</v>
      </c>
      <c r="AT105" s="9">
        <v>158.97772278213392</v>
      </c>
      <c r="AU105" s="9">
        <v>186.47768949688071</v>
      </c>
      <c r="AV105" s="9">
        <v>29.073250698610181</v>
      </c>
      <c r="AW105" s="9">
        <v>24.352567611438982</v>
      </c>
      <c r="AX105" s="9">
        <v>31.651006287324908</v>
      </c>
      <c r="AY105" s="9">
        <v>97.65773633374836</v>
      </c>
      <c r="AZ105" s="9">
        <v>0</v>
      </c>
      <c r="BA105" s="9">
        <v>0</v>
      </c>
      <c r="BB105" s="9">
        <v>0.34554051472698832</v>
      </c>
      <c r="BC105" s="9">
        <v>0</v>
      </c>
      <c r="BD105" s="10">
        <f t="shared" si="2"/>
        <v>41.520165460186142</v>
      </c>
      <c r="BE105" s="10">
        <f t="shared" si="3"/>
        <v>81.438127090300995</v>
      </c>
    </row>
    <row r="106" spans="1:57" x14ac:dyDescent="0.25">
      <c r="A106" s="12" t="s">
        <v>59</v>
      </c>
      <c r="B106">
        <v>20</v>
      </c>
      <c r="C106">
        <v>1</v>
      </c>
      <c r="D106">
        <v>1</v>
      </c>
      <c r="E106" s="13">
        <v>50.14</v>
      </c>
      <c r="F106" s="13">
        <v>14.51</v>
      </c>
      <c r="G106" s="13">
        <v>12.29</v>
      </c>
      <c r="H106" s="14">
        <v>0.16800000000000001</v>
      </c>
      <c r="I106" s="13">
        <v>5.85</v>
      </c>
      <c r="J106" s="13">
        <v>9.76</v>
      </c>
      <c r="K106" s="13">
        <v>3.83</v>
      </c>
      <c r="L106" s="13">
        <v>0.2</v>
      </c>
      <c r="M106" s="14">
        <v>1.9059999999999999</v>
      </c>
      <c r="N106" s="13">
        <v>0.2</v>
      </c>
      <c r="O106" s="13">
        <v>1.65</v>
      </c>
      <c r="P106" s="13">
        <v>100.5</v>
      </c>
      <c r="Q106" s="15">
        <v>357</v>
      </c>
      <c r="R106" s="15">
        <v>42</v>
      </c>
      <c r="S106" s="15">
        <v>124</v>
      </c>
      <c r="T106" s="15">
        <v>0</v>
      </c>
      <c r="U106" s="8">
        <v>21.200489953961196</v>
      </c>
      <c r="V106" s="8">
        <v>29.967722057092821</v>
      </c>
      <c r="W106" s="8">
        <v>8.0083627883193671</v>
      </c>
      <c r="X106" s="8">
        <v>5.5719793084849432</v>
      </c>
      <c r="Y106" s="8">
        <v>0.13975268739584204</v>
      </c>
      <c r="Z106" s="8">
        <v>6.7668558523991935</v>
      </c>
      <c r="AA106" s="8">
        <v>18.410311562250332</v>
      </c>
      <c r="AB106" s="8">
        <v>3.0595899479174218</v>
      </c>
      <c r="AC106" s="8">
        <v>14.734814090119583</v>
      </c>
      <c r="AD106" s="8">
        <v>4.550295709694165</v>
      </c>
      <c r="AE106" s="8">
        <v>1.5678981999185215</v>
      </c>
      <c r="AF106" s="8">
        <v>5.4503261478959164</v>
      </c>
      <c r="AG106" s="8">
        <v>0.90399452630262211</v>
      </c>
      <c r="AH106" s="8">
        <v>5.8765882276831043</v>
      </c>
      <c r="AI106" s="8">
        <v>1.1885289057199511</v>
      </c>
      <c r="AJ106" s="8">
        <v>3.2768762540302845</v>
      </c>
      <c r="AK106" s="8">
        <v>0.50328045236060048</v>
      </c>
      <c r="AL106" s="8">
        <v>3.0396480808906574</v>
      </c>
      <c r="AM106" s="8">
        <v>0.40572434847907629</v>
      </c>
      <c r="AN106" s="8">
        <v>0.40032808415460075</v>
      </c>
      <c r="AO106" s="8">
        <v>7.553327201717977E-2</v>
      </c>
      <c r="AP106" s="8">
        <v>3.9674724140084301</v>
      </c>
      <c r="AQ106" s="8">
        <v>0.11303579931101994</v>
      </c>
      <c r="AR106" s="8">
        <v>0.58389615180935195</v>
      </c>
      <c r="AS106" s="8">
        <v>0.28205463575461054</v>
      </c>
      <c r="AT106" s="9">
        <v>328.65066720689248</v>
      </c>
      <c r="AU106" s="9">
        <v>62.974309842684015</v>
      </c>
      <c r="AV106" s="9">
        <v>37.314430382260724</v>
      </c>
      <c r="AW106" s="9">
        <v>29.255132051725077</v>
      </c>
      <c r="AX106" s="9">
        <v>77.454134146498291</v>
      </c>
      <c r="AY106" s="9">
        <v>141.67939324296427</v>
      </c>
      <c r="AZ106" s="9">
        <v>0.70916711766763674</v>
      </c>
      <c r="BA106" s="9">
        <v>0</v>
      </c>
      <c r="BB106" s="9">
        <v>1.1978737411265281</v>
      </c>
      <c r="BC106" s="9">
        <v>0.30304877987754925</v>
      </c>
      <c r="BD106" s="10">
        <f t="shared" si="2"/>
        <v>30.804480651731161</v>
      </c>
      <c r="BE106" s="10">
        <f t="shared" si="3"/>
        <v>81.822282363554365</v>
      </c>
    </row>
    <row r="107" spans="1:57" x14ac:dyDescent="0.25">
      <c r="A107" s="12" t="s">
        <v>60</v>
      </c>
      <c r="B107"/>
      <c r="C107">
        <v>19</v>
      </c>
      <c r="D107">
        <v>1</v>
      </c>
      <c r="E107" s="13">
        <v>56.83</v>
      </c>
      <c r="F107" s="13">
        <v>17.510000000000002</v>
      </c>
      <c r="G107" s="13">
        <v>5.92</v>
      </c>
      <c r="H107" s="14">
        <v>0.13500000000000001</v>
      </c>
      <c r="I107" s="13">
        <v>3.07</v>
      </c>
      <c r="J107" s="13">
        <v>3.45</v>
      </c>
      <c r="K107" s="13">
        <v>7.39</v>
      </c>
      <c r="L107" s="13">
        <v>0.82</v>
      </c>
      <c r="M107" s="14">
        <v>0.55500000000000005</v>
      </c>
      <c r="N107" s="13">
        <v>0.1</v>
      </c>
      <c r="O107" s="13">
        <v>3.12</v>
      </c>
      <c r="P107" s="13">
        <v>98.88</v>
      </c>
      <c r="Q107" s="15">
        <v>86</v>
      </c>
      <c r="R107" s="15">
        <v>18</v>
      </c>
      <c r="S107" s="15">
        <v>77</v>
      </c>
      <c r="T107" s="15">
        <v>0</v>
      </c>
      <c r="U107" s="8">
        <v>88.959284012619122</v>
      </c>
      <c r="V107" s="8">
        <v>12.230706150437261</v>
      </c>
      <c r="W107" s="8">
        <v>8.2025125378400539</v>
      </c>
      <c r="X107" s="8">
        <v>4.3445174743052188</v>
      </c>
      <c r="Y107" s="8">
        <v>2.3777902063524112</v>
      </c>
      <c r="Z107" s="8">
        <v>9.7897150284752446</v>
      </c>
      <c r="AA107" s="8">
        <v>20.764588651218311</v>
      </c>
      <c r="AB107" s="8">
        <v>2.4296177827992782</v>
      </c>
      <c r="AC107" s="8">
        <v>9.8751714999809863</v>
      </c>
      <c r="AD107" s="8">
        <v>2.1553162718611594</v>
      </c>
      <c r="AE107" s="8">
        <v>0.63061251369874038</v>
      </c>
      <c r="AF107" s="8">
        <v>2.3232613280132104</v>
      </c>
      <c r="AG107" s="8">
        <v>0.3774351797547571</v>
      </c>
      <c r="AH107" s="8">
        <v>2.3326046181358082</v>
      </c>
      <c r="AI107" s="8">
        <v>0.49025171993948535</v>
      </c>
      <c r="AJ107" s="8">
        <v>1.2824439648240751</v>
      </c>
      <c r="AK107" s="8">
        <v>0.20549576924758553</v>
      </c>
      <c r="AL107" s="8">
        <v>1.3166251893860172</v>
      </c>
      <c r="AM107" s="8">
        <v>0.21211532996975335</v>
      </c>
      <c r="AN107" s="8">
        <v>0.28031952216100059</v>
      </c>
      <c r="AO107" s="8">
        <v>0.26774328837499767</v>
      </c>
      <c r="AP107" s="8">
        <v>9.9283292598282689</v>
      </c>
      <c r="AQ107" s="8">
        <v>0.12173634496421773</v>
      </c>
      <c r="AR107" s="8">
        <v>3.0659532518353361</v>
      </c>
      <c r="AS107" s="8">
        <v>1.5260380623834862</v>
      </c>
      <c r="AT107" s="9">
        <v>90.879223066661638</v>
      </c>
      <c r="AU107" s="9">
        <v>90.320079370275593</v>
      </c>
      <c r="AV107" s="9">
        <v>14.791275191643733</v>
      </c>
      <c r="AW107" s="9">
        <v>56.088779506939424</v>
      </c>
      <c r="AX107" s="9">
        <v>61.554737192220855</v>
      </c>
      <c r="AY107" s="9">
        <v>110.37438163760585</v>
      </c>
      <c r="AZ107" s="9">
        <v>0.32188313041357397</v>
      </c>
      <c r="BA107" s="9">
        <v>0</v>
      </c>
      <c r="BB107" s="9">
        <v>0.86947319296808667</v>
      </c>
      <c r="BC107" s="9">
        <v>0.13540064074302249</v>
      </c>
      <c r="BD107" s="10">
        <f t="shared" si="2"/>
        <v>26.408689748811945</v>
      </c>
      <c r="BE107" s="10">
        <f t="shared" si="3"/>
        <v>52.267441860465119</v>
      </c>
    </row>
    <row r="108" spans="1:57" x14ac:dyDescent="0.25">
      <c r="A108" s="12" t="s">
        <v>61</v>
      </c>
      <c r="B108">
        <v>10</v>
      </c>
      <c r="C108">
        <v>1</v>
      </c>
      <c r="D108">
        <v>1</v>
      </c>
      <c r="E108" s="13">
        <v>46.62</v>
      </c>
      <c r="F108" s="13">
        <v>14</v>
      </c>
      <c r="G108" s="13">
        <v>7.66</v>
      </c>
      <c r="H108" s="14">
        <v>0.13800000000000001</v>
      </c>
      <c r="I108" s="13">
        <v>8.49</v>
      </c>
      <c r="J108" s="13">
        <v>12.35</v>
      </c>
      <c r="K108" s="13">
        <v>3.13</v>
      </c>
      <c r="L108" s="13">
        <v>0.12</v>
      </c>
      <c r="M108" s="14">
        <v>0.97199999999999998</v>
      </c>
      <c r="N108" s="13">
        <v>0.14000000000000001</v>
      </c>
      <c r="O108" s="13">
        <v>4.79</v>
      </c>
      <c r="P108" s="13">
        <v>98.41</v>
      </c>
      <c r="Q108" s="15">
        <v>214</v>
      </c>
      <c r="R108" s="15">
        <v>41</v>
      </c>
      <c r="S108" s="15">
        <v>62</v>
      </c>
      <c r="T108" s="15">
        <v>0</v>
      </c>
      <c r="U108" s="8">
        <v>18.4051659449459</v>
      </c>
      <c r="V108" s="8">
        <v>11.06949279066531</v>
      </c>
      <c r="W108" s="8">
        <v>5.9524780541073712</v>
      </c>
      <c r="X108" s="8">
        <v>2.6018590572255786</v>
      </c>
      <c r="Y108" s="8">
        <v>0.15029522340730272</v>
      </c>
      <c r="Z108" s="8">
        <v>7.8028311942047051</v>
      </c>
      <c r="AA108" s="8">
        <v>17.897901336623892</v>
      </c>
      <c r="AB108" s="8">
        <v>2.5416697692524401</v>
      </c>
      <c r="AC108" s="8">
        <v>10.735505093230095</v>
      </c>
      <c r="AD108" s="8">
        <v>2.4279019069961687</v>
      </c>
      <c r="AE108" s="8">
        <v>0.76683047227687384</v>
      </c>
      <c r="AF108" s="8">
        <v>2.4302272422612079</v>
      </c>
      <c r="AG108" s="8">
        <v>0.37175698964999726</v>
      </c>
      <c r="AH108" s="8">
        <v>2.3615531300540837</v>
      </c>
      <c r="AI108" s="8">
        <v>0.44295891585518665</v>
      </c>
      <c r="AJ108" s="8">
        <v>1.3260250819383745</v>
      </c>
      <c r="AK108" s="8">
        <v>0.21114581719063205</v>
      </c>
      <c r="AL108" s="8">
        <v>1.0903146282840883</v>
      </c>
      <c r="AM108" s="8">
        <v>0.15296033539950843</v>
      </c>
      <c r="AN108" s="8">
        <v>0.21243151777686128</v>
      </c>
      <c r="AO108" s="8">
        <v>6.0987617461990468E-2</v>
      </c>
      <c r="AP108" s="8">
        <v>4.9858730069939687</v>
      </c>
      <c r="AQ108" s="8">
        <v>0.10200586569592487</v>
      </c>
      <c r="AR108" s="8">
        <v>1.4756236347102427</v>
      </c>
      <c r="AS108" s="8">
        <v>0.47645429849887661</v>
      </c>
      <c r="AT108" s="9">
        <v>197.01273197245908</v>
      </c>
      <c r="AU108" s="9">
        <v>576.31121122451714</v>
      </c>
      <c r="AV108" s="9">
        <v>36.674239004472206</v>
      </c>
      <c r="AW108" s="9">
        <v>91.870415551646119</v>
      </c>
      <c r="AX108" s="9">
        <v>126.31171440789788</v>
      </c>
      <c r="AY108" s="9">
        <v>58.602657721493351</v>
      </c>
      <c r="AZ108" s="9">
        <v>0.47945466024691891</v>
      </c>
      <c r="BA108" s="9">
        <v>0</v>
      </c>
      <c r="BB108" s="9">
        <v>0.32065531375454065</v>
      </c>
      <c r="BC108" s="9">
        <v>0.27614828889239357</v>
      </c>
      <c r="BD108" s="10">
        <f t="shared" si="2"/>
        <v>35.74097135740972</v>
      </c>
      <c r="BE108" s="10">
        <f t="shared" si="3"/>
        <v>83.24742268041237</v>
      </c>
    </row>
    <row r="109" spans="1:57" x14ac:dyDescent="0.25">
      <c r="A109" s="12" t="s">
        <v>62</v>
      </c>
      <c r="B109">
        <v>1</v>
      </c>
      <c r="C109">
        <v>1</v>
      </c>
      <c r="D109">
        <v>1</v>
      </c>
      <c r="E109" s="13">
        <v>48.47</v>
      </c>
      <c r="F109" s="13">
        <v>16.649999999999999</v>
      </c>
      <c r="G109" s="13">
        <v>9.61</v>
      </c>
      <c r="H109" s="14">
        <v>0.14399999999999999</v>
      </c>
      <c r="I109" s="13">
        <v>6.39</v>
      </c>
      <c r="J109" s="13">
        <v>9.41</v>
      </c>
      <c r="K109" s="13">
        <v>4.05</v>
      </c>
      <c r="L109" s="13">
        <v>0.46</v>
      </c>
      <c r="M109" s="14">
        <v>1.36</v>
      </c>
      <c r="N109" s="13">
        <v>0.14000000000000001</v>
      </c>
      <c r="O109" s="13">
        <v>3.05</v>
      </c>
      <c r="P109" s="13">
        <v>99.73</v>
      </c>
      <c r="Q109" s="15">
        <v>226</v>
      </c>
      <c r="R109" s="15">
        <v>34</v>
      </c>
      <c r="S109" s="15">
        <v>96</v>
      </c>
      <c r="T109" s="15">
        <v>0</v>
      </c>
      <c r="U109" s="8">
        <v>69.101384954676348</v>
      </c>
      <c r="V109" s="8">
        <v>22.842519790574183</v>
      </c>
      <c r="W109" s="8">
        <v>9.9916345365095438</v>
      </c>
      <c r="X109" s="8">
        <v>1.7009750556776813</v>
      </c>
      <c r="Y109" s="8">
        <v>0.69407891623764228</v>
      </c>
      <c r="Z109" s="8">
        <v>3.9857835566901394</v>
      </c>
      <c r="AA109" s="8">
        <v>11.864188495271554</v>
      </c>
      <c r="AB109" s="8">
        <v>2.0419908283304506</v>
      </c>
      <c r="AC109" s="8">
        <v>9.9508030245382368</v>
      </c>
      <c r="AD109" s="8">
        <v>3.2470359503968624</v>
      </c>
      <c r="AE109" s="8">
        <v>1.0769160923191414</v>
      </c>
      <c r="AF109" s="8">
        <v>4.0239547003255103</v>
      </c>
      <c r="AG109" s="8">
        <v>0.68398698743229847</v>
      </c>
      <c r="AH109" s="8">
        <v>4.3034777011888741</v>
      </c>
      <c r="AI109" s="8">
        <v>0.90889226395474276</v>
      </c>
      <c r="AJ109" s="8">
        <v>2.508990830246939</v>
      </c>
      <c r="AK109" s="8">
        <v>0.40835020456407278</v>
      </c>
      <c r="AL109" s="8">
        <v>2.1507789186636734</v>
      </c>
      <c r="AM109" s="8">
        <v>0.30555917209375533</v>
      </c>
      <c r="AN109" s="8">
        <v>0.14650833308881375</v>
      </c>
      <c r="AO109" s="8">
        <v>0.27392713162395976</v>
      </c>
      <c r="AP109" s="8">
        <v>7.5466942500846779</v>
      </c>
      <c r="AQ109" s="8">
        <v>0.1011566748630333</v>
      </c>
      <c r="AR109" s="8">
        <v>0.4102256910377064</v>
      </c>
      <c r="AS109" s="8">
        <v>0.30569190080507058</v>
      </c>
      <c r="AT109" s="9">
        <v>204.62523709194517</v>
      </c>
      <c r="AU109" s="9">
        <v>184.05456845282924</v>
      </c>
      <c r="AV109" s="9">
        <v>33.098564069814849</v>
      </c>
      <c r="AW109" s="9">
        <v>49.745372811267572</v>
      </c>
      <c r="AX109" s="9">
        <v>95.06868289086961</v>
      </c>
      <c r="AY109" s="9">
        <v>81.621541287766789</v>
      </c>
      <c r="AZ109" s="9">
        <v>1.2733903778720195</v>
      </c>
      <c r="BA109" s="9">
        <v>0</v>
      </c>
      <c r="BB109" s="9">
        <v>0.65355054756194053</v>
      </c>
      <c r="BC109" s="9">
        <v>0.58332032193796135</v>
      </c>
      <c r="BD109" s="10">
        <f t="shared" si="2"/>
        <v>33.72722796651896</v>
      </c>
      <c r="BE109" s="10">
        <f t="shared" si="3"/>
        <v>78.010726474890291</v>
      </c>
    </row>
    <row r="110" spans="1:57" x14ac:dyDescent="0.25">
      <c r="A110" s="12" t="s">
        <v>63</v>
      </c>
      <c r="B110">
        <v>29</v>
      </c>
      <c r="C110">
        <v>1</v>
      </c>
      <c r="D110">
        <v>1</v>
      </c>
      <c r="E110" s="13">
        <v>69.78</v>
      </c>
      <c r="F110" s="13">
        <v>16.3</v>
      </c>
      <c r="G110" s="13">
        <v>2.7</v>
      </c>
      <c r="H110" s="14">
        <v>1.7000000000000001E-2</v>
      </c>
      <c r="I110" s="13">
        <v>1.29</v>
      </c>
      <c r="J110" s="13">
        <v>2.58</v>
      </c>
      <c r="K110" s="13">
        <v>1.45</v>
      </c>
      <c r="L110" s="13">
        <v>2.97</v>
      </c>
      <c r="M110" s="14">
        <v>0.187</v>
      </c>
      <c r="N110" s="13">
        <v>0</v>
      </c>
      <c r="O110" s="13">
        <v>2.37</v>
      </c>
      <c r="P110" s="13">
        <v>99.64</v>
      </c>
      <c r="Q110" s="15">
        <v>145</v>
      </c>
      <c r="R110" s="15">
        <v>20</v>
      </c>
      <c r="S110" s="15">
        <v>81</v>
      </c>
      <c r="T110" s="15">
        <v>243</v>
      </c>
      <c r="U110" s="8">
        <v>113.83629108229906</v>
      </c>
      <c r="V110" s="8">
        <v>3.8160380696976164</v>
      </c>
      <c r="W110" s="8">
        <v>11.090309988123698</v>
      </c>
      <c r="X110" s="8">
        <v>2.1021989494863349</v>
      </c>
      <c r="Y110" s="8">
        <v>1.4654311788338126</v>
      </c>
      <c r="Z110" s="8">
        <v>9.2180383014332357</v>
      </c>
      <c r="AA110" s="8">
        <v>19.197589392435084</v>
      </c>
      <c r="AB110" s="8">
        <v>2.1644399825212588</v>
      </c>
      <c r="AC110" s="8">
        <v>7.3994095762076704</v>
      </c>
      <c r="AD110" s="8">
        <v>1.3703723455807713</v>
      </c>
      <c r="AE110" s="8">
        <v>0.34116255438105103</v>
      </c>
      <c r="AF110" s="8">
        <v>1.1074591463699039</v>
      </c>
      <c r="AG110" s="8">
        <v>0.17167194866176053</v>
      </c>
      <c r="AH110" s="8">
        <v>1.0589780944355527</v>
      </c>
      <c r="AI110" s="8">
        <v>0.19588397910742777</v>
      </c>
      <c r="AJ110" s="8">
        <v>0.49541556314086488</v>
      </c>
      <c r="AK110" s="8">
        <v>6.700136080695232E-2</v>
      </c>
      <c r="AL110" s="8">
        <v>0.45408658960244808</v>
      </c>
      <c r="AM110" s="8">
        <v>5.5511159387643172E-2</v>
      </c>
      <c r="AN110" s="8">
        <v>0.16800087603125077</v>
      </c>
      <c r="AO110" s="8">
        <v>8.5850872816420125</v>
      </c>
      <c r="AP110" s="8">
        <v>86.105003798016241</v>
      </c>
      <c r="AQ110" s="8">
        <v>7.0684891263745123E-2</v>
      </c>
      <c r="AR110" s="8">
        <v>3.1795563721300328</v>
      </c>
      <c r="AS110" s="8">
        <v>2.0124462381906763</v>
      </c>
      <c r="AT110" s="9">
        <v>139.66733448654074</v>
      </c>
      <c r="AU110" s="9">
        <v>114.07088311223053</v>
      </c>
      <c r="AV110" s="9">
        <v>2.3032581847011899</v>
      </c>
      <c r="AW110" s="9">
        <v>10.377785665694068</v>
      </c>
      <c r="AX110" s="9">
        <v>103.06724205125096</v>
      </c>
      <c r="AY110" s="9">
        <v>869.51090665939</v>
      </c>
      <c r="AZ110" s="9">
        <v>5.6210197311147425</v>
      </c>
      <c r="BA110" s="9">
        <v>0</v>
      </c>
      <c r="BB110" s="9">
        <v>1.5983191081726686</v>
      </c>
      <c r="BC110" s="9">
        <v>1.9538695339824783</v>
      </c>
      <c r="BD110" s="10">
        <f t="shared" si="2"/>
        <v>51.387213510253325</v>
      </c>
      <c r="BE110" s="10">
        <f t="shared" si="3"/>
        <v>47.443519619500591</v>
      </c>
    </row>
    <row r="111" spans="1:57" x14ac:dyDescent="0.25">
      <c r="A111" s="12" t="s">
        <v>64</v>
      </c>
      <c r="B111">
        <v>1</v>
      </c>
      <c r="C111">
        <v>1</v>
      </c>
      <c r="D111">
        <v>1</v>
      </c>
      <c r="E111" s="13">
        <v>47.08</v>
      </c>
      <c r="F111" s="13">
        <v>17.440000000000001</v>
      </c>
      <c r="G111" s="13">
        <v>8.83</v>
      </c>
      <c r="H111" s="14">
        <v>0.13500000000000001</v>
      </c>
      <c r="I111" s="13">
        <v>6.02</v>
      </c>
      <c r="J111" s="13">
        <v>9.01</v>
      </c>
      <c r="K111" s="13">
        <v>4.13</v>
      </c>
      <c r="L111" s="13">
        <v>0.28000000000000003</v>
      </c>
      <c r="M111" s="14">
        <v>1.194</v>
      </c>
      <c r="N111" s="13">
        <v>0.12</v>
      </c>
      <c r="O111" s="13">
        <v>4.62</v>
      </c>
      <c r="P111" s="13">
        <v>98.84</v>
      </c>
      <c r="Q111" s="15">
        <v>256</v>
      </c>
      <c r="R111" s="15">
        <v>34</v>
      </c>
      <c r="S111" s="15">
        <v>88</v>
      </c>
      <c r="T111" s="15">
        <v>0</v>
      </c>
      <c r="U111" s="8">
        <v>46.031337409028211</v>
      </c>
      <c r="V111" s="8">
        <v>20.794984147845682</v>
      </c>
      <c r="W111" s="8">
        <v>13.145467139661843</v>
      </c>
      <c r="X111" s="8">
        <v>1.3002670852270601</v>
      </c>
      <c r="Y111" s="8">
        <v>0.36901098020366008</v>
      </c>
      <c r="Z111" s="8">
        <v>3.73074093245314</v>
      </c>
      <c r="AA111" s="8">
        <v>11.083236001849476</v>
      </c>
      <c r="AB111" s="8">
        <v>1.9057202265624722</v>
      </c>
      <c r="AC111" s="8">
        <v>9.3095672848321485</v>
      </c>
      <c r="AD111" s="8">
        <v>2.9552178996106875</v>
      </c>
      <c r="AE111" s="8">
        <v>1.0963344806082755</v>
      </c>
      <c r="AF111" s="8">
        <v>3.6773647937113276</v>
      </c>
      <c r="AG111" s="8">
        <v>0.63956525103787365</v>
      </c>
      <c r="AH111" s="8">
        <v>4.0040684583123793</v>
      </c>
      <c r="AI111" s="8">
        <v>0.82760971285318929</v>
      </c>
      <c r="AJ111" s="8">
        <v>2.4112294238897278</v>
      </c>
      <c r="AK111" s="8">
        <v>0.35712675193318694</v>
      </c>
      <c r="AL111" s="8">
        <v>2.0138258130331304</v>
      </c>
      <c r="AM111" s="8">
        <v>0.27946194449224276</v>
      </c>
      <c r="AN111" s="8">
        <v>0.11941889276633716</v>
      </c>
      <c r="AO111" s="8">
        <v>0.17890361567696136</v>
      </c>
      <c r="AP111" s="8">
        <v>10.685454549701154</v>
      </c>
      <c r="AQ111" s="8">
        <v>8.8468729160065776E-2</v>
      </c>
      <c r="AR111" s="8">
        <v>0.4304773170370898</v>
      </c>
      <c r="AS111" s="8">
        <v>0.26701607307540026</v>
      </c>
      <c r="AT111" s="9">
        <v>193.50110057610851</v>
      </c>
      <c r="AU111" s="9">
        <v>210.66873603975321</v>
      </c>
      <c r="AV111" s="9">
        <v>33.442257151927599</v>
      </c>
      <c r="AW111" s="9">
        <v>54.815335602040406</v>
      </c>
      <c r="AX111" s="9">
        <v>80.752869119602096</v>
      </c>
      <c r="AY111" s="9">
        <v>77.617813603981062</v>
      </c>
      <c r="AZ111" s="9">
        <v>0.80467033879246053</v>
      </c>
      <c r="BA111" s="9">
        <v>0</v>
      </c>
      <c r="BB111" s="9">
        <v>0.61866009565525137</v>
      </c>
      <c r="BC111" s="9">
        <v>0.4652309832198272</v>
      </c>
      <c r="BD111" s="10">
        <f t="shared" si="2"/>
        <v>32.407407407407412</v>
      </c>
      <c r="BE111" s="10">
        <f t="shared" si="3"/>
        <v>77.102803738317746</v>
      </c>
    </row>
    <row r="112" spans="1:57" x14ac:dyDescent="0.25">
      <c r="A112" s="12" t="s">
        <v>65</v>
      </c>
      <c r="B112">
        <v>9</v>
      </c>
      <c r="C112">
        <v>1</v>
      </c>
      <c r="D112">
        <v>1</v>
      </c>
      <c r="E112" s="13">
        <v>56.06</v>
      </c>
      <c r="F112" s="13">
        <v>19.21</v>
      </c>
      <c r="G112" s="13">
        <v>5.3</v>
      </c>
      <c r="H112" s="14">
        <v>6.5000000000000002E-2</v>
      </c>
      <c r="I112" s="13">
        <v>2.96</v>
      </c>
      <c r="J112" s="13">
        <v>5.42</v>
      </c>
      <c r="K112" s="13">
        <v>5.26</v>
      </c>
      <c r="L112" s="13">
        <v>2.12</v>
      </c>
      <c r="M112" s="14">
        <v>0.96</v>
      </c>
      <c r="N112" s="13">
        <v>0.48</v>
      </c>
      <c r="O112" s="13">
        <v>1.34</v>
      </c>
      <c r="P112" s="13">
        <v>99.16</v>
      </c>
      <c r="Q112" s="15">
        <v>339</v>
      </c>
      <c r="R112" s="15">
        <v>13</v>
      </c>
      <c r="S112" s="15">
        <v>192</v>
      </c>
      <c r="T112" s="15">
        <v>0</v>
      </c>
      <c r="U112" s="8">
        <v>355.07642294129323</v>
      </c>
      <c r="V112" s="8">
        <v>17.66235271131276</v>
      </c>
      <c r="W112" s="8">
        <v>25.064334295786825</v>
      </c>
      <c r="X112" s="8">
        <v>5.0289040030840146</v>
      </c>
      <c r="Y112" s="8">
        <v>3.5333631502911227</v>
      </c>
      <c r="Z112" s="8">
        <v>27.90136998239927</v>
      </c>
      <c r="AA112" s="8">
        <v>62.82015933142825</v>
      </c>
      <c r="AB112" s="8">
        <v>7.7283486300628983</v>
      </c>
      <c r="AC112" s="8">
        <v>29.691707515403959</v>
      </c>
      <c r="AD112" s="8">
        <v>5.2127696206833951</v>
      </c>
      <c r="AE112" s="8">
        <v>1.3946343508623813</v>
      </c>
      <c r="AF112" s="8">
        <v>4.0533651217016278</v>
      </c>
      <c r="AG112" s="8">
        <v>0.60399865332897917</v>
      </c>
      <c r="AH112" s="8">
        <v>3.5079500239853165</v>
      </c>
      <c r="AI112" s="8">
        <v>0.6954109679844972</v>
      </c>
      <c r="AJ112" s="8">
        <v>1.9734404584546468</v>
      </c>
      <c r="AK112" s="8">
        <v>0.26865934279548037</v>
      </c>
      <c r="AL112" s="8">
        <v>1.4432190765192157</v>
      </c>
      <c r="AM112" s="8">
        <v>0.17086430228273145</v>
      </c>
      <c r="AN112" s="8">
        <v>0.39574535641193492</v>
      </c>
      <c r="AO112" s="8">
        <v>0.96496653169454261</v>
      </c>
      <c r="AP112" s="8">
        <v>15.626022228951728</v>
      </c>
      <c r="AQ112" s="8">
        <v>0.17226428291860879</v>
      </c>
      <c r="AR112" s="8">
        <v>6.6988114060391322</v>
      </c>
      <c r="AS112" s="8">
        <v>2.4536718480655466</v>
      </c>
      <c r="AT112" s="9">
        <v>112.02618189006182</v>
      </c>
      <c r="AU112" s="9">
        <v>32.550965151453717</v>
      </c>
      <c r="AV112" s="9">
        <v>14.21745312994681</v>
      </c>
      <c r="AW112" s="9">
        <v>32.713976923441393</v>
      </c>
      <c r="AX112" s="9">
        <v>24.604818750216094</v>
      </c>
      <c r="AY112" s="9">
        <v>89.132875418620372</v>
      </c>
      <c r="AZ112" s="9">
        <v>2.1596713306265771</v>
      </c>
      <c r="BA112" s="9">
        <v>0</v>
      </c>
      <c r="BB112" s="9">
        <v>0.94237284154340273</v>
      </c>
      <c r="BC112" s="9">
        <v>0.44456177306357919</v>
      </c>
      <c r="BD112" s="10">
        <f t="shared" si="2"/>
        <v>32.233502538071065</v>
      </c>
      <c r="BE112" s="10">
        <f t="shared" si="3"/>
        <v>52.813299232736568</v>
      </c>
    </row>
    <row r="113" spans="1:57" x14ac:dyDescent="0.25">
      <c r="A113" s="12" t="s">
        <v>66</v>
      </c>
      <c r="B113">
        <v>15</v>
      </c>
      <c r="C113">
        <v>7</v>
      </c>
      <c r="D113" s="4">
        <v>26</v>
      </c>
      <c r="E113" s="13">
        <v>71.08</v>
      </c>
      <c r="F113" s="13">
        <v>10.88</v>
      </c>
      <c r="G113" s="13">
        <v>7.65</v>
      </c>
      <c r="H113" s="14">
        <v>2.8000000000000001E-2</v>
      </c>
      <c r="I113" s="13">
        <v>1.95</v>
      </c>
      <c r="J113" s="13">
        <v>0.2</v>
      </c>
      <c r="K113" s="13">
        <v>0.31</v>
      </c>
      <c r="L113" s="13">
        <v>2.61</v>
      </c>
      <c r="M113" s="14">
        <v>0.19900000000000001</v>
      </c>
      <c r="N113" s="13">
        <v>0.03</v>
      </c>
      <c r="O113" s="13">
        <v>3.54</v>
      </c>
      <c r="P113" s="13">
        <v>98.47</v>
      </c>
      <c r="Q113" s="15">
        <v>14</v>
      </c>
      <c r="R113" s="15">
        <v>16</v>
      </c>
      <c r="S113" s="15">
        <v>50</v>
      </c>
      <c r="T113" s="15">
        <v>22</v>
      </c>
      <c r="U113" s="8">
        <v>816.30816958383446</v>
      </c>
      <c r="V113" s="8">
        <v>4.2044763472777653</v>
      </c>
      <c r="W113" s="8">
        <v>5.0644496446057055</v>
      </c>
      <c r="X113" s="8">
        <v>2.6330259329887045</v>
      </c>
      <c r="Y113" s="8">
        <v>0.78210124769656686</v>
      </c>
      <c r="Z113" s="8">
        <v>1.611870030144837</v>
      </c>
      <c r="AA113" s="8">
        <v>3.2951768119372531</v>
      </c>
      <c r="AB113" s="8">
        <v>0.43627118890445055</v>
      </c>
      <c r="AC113" s="8">
        <v>1.5982156778809593</v>
      </c>
      <c r="AD113" s="8">
        <v>0.51320625879054382</v>
      </c>
      <c r="AE113" s="8">
        <v>8.2702908675832978E-2</v>
      </c>
      <c r="AF113" s="8">
        <v>0.54923883529641182</v>
      </c>
      <c r="AG113" s="8">
        <v>0.10672434546413342</v>
      </c>
      <c r="AH113" s="8">
        <v>0.74889024088274481</v>
      </c>
      <c r="AI113" s="8">
        <v>0.16271019910805737</v>
      </c>
      <c r="AJ113" s="8">
        <v>0.46969519681927241</v>
      </c>
      <c r="AK113" s="8">
        <v>8.0075693109173535E-2</v>
      </c>
      <c r="AL113" s="8">
        <v>0.59183510575239728</v>
      </c>
      <c r="AM113" s="8">
        <v>8.2573109419640189E-2</v>
      </c>
      <c r="AN113" s="8">
        <v>0.20970213319157618</v>
      </c>
      <c r="AO113" s="8">
        <v>1.2702937225558479</v>
      </c>
      <c r="AP113" s="8">
        <v>21.398496285343668</v>
      </c>
      <c r="AQ113" s="8">
        <v>1.1601133843901652</v>
      </c>
      <c r="AR113" s="8">
        <v>2.0157681578248474</v>
      </c>
      <c r="AS113" s="8">
        <v>0.87425420763727568</v>
      </c>
      <c r="AT113" s="9">
        <v>76.012537968494172</v>
      </c>
      <c r="AU113" s="9">
        <v>69.932649274912109</v>
      </c>
      <c r="AV113" s="9">
        <v>16.338510513472567</v>
      </c>
      <c r="AW113" s="9">
        <v>7.7277569045319829</v>
      </c>
      <c r="AX113" s="9">
        <v>1554.444029037357</v>
      </c>
      <c r="AY113" s="9">
        <v>94.560150259796785</v>
      </c>
      <c r="AZ113" s="9">
        <v>5.3081787830590379</v>
      </c>
      <c r="BA113" s="9">
        <v>0.50961323687852933</v>
      </c>
      <c r="BB113" s="9">
        <v>1.7312809901983903</v>
      </c>
      <c r="BC113" s="9">
        <v>0.25213965734063826</v>
      </c>
      <c r="BD113" s="10">
        <f t="shared" si="2"/>
        <v>89.940828402366861</v>
      </c>
      <c r="BE113" s="10">
        <f t="shared" si="3"/>
        <v>76.677316293929721</v>
      </c>
    </row>
    <row r="114" spans="1:57" x14ac:dyDescent="0.25">
      <c r="A114" s="12" t="s">
        <v>67</v>
      </c>
      <c r="B114">
        <v>15</v>
      </c>
      <c r="C114">
        <v>7</v>
      </c>
      <c r="D114" s="4">
        <v>26</v>
      </c>
      <c r="E114" s="13">
        <v>62.41</v>
      </c>
      <c r="F114" s="13">
        <v>10.91</v>
      </c>
      <c r="G114" s="13">
        <v>14.46</v>
      </c>
      <c r="H114" s="14">
        <v>6.7000000000000004E-2</v>
      </c>
      <c r="I114" s="13">
        <v>5.42</v>
      </c>
      <c r="J114" s="13">
        <v>0.15</v>
      </c>
      <c r="K114" s="13">
        <v>0.27</v>
      </c>
      <c r="L114" s="13">
        <v>0.81</v>
      </c>
      <c r="M114" s="14">
        <v>0.14000000000000001</v>
      </c>
      <c r="N114" s="13">
        <v>0.03</v>
      </c>
      <c r="O114" s="13">
        <v>4.93</v>
      </c>
      <c r="P114" s="13">
        <v>99.6</v>
      </c>
      <c r="Q114" s="15">
        <v>9</v>
      </c>
      <c r="R114" s="15">
        <v>26</v>
      </c>
      <c r="S114" s="15">
        <v>41</v>
      </c>
      <c r="T114" s="15">
        <v>88</v>
      </c>
      <c r="U114" s="8">
        <v>116.8130580335318</v>
      </c>
      <c r="V114" s="8">
        <v>3.1870416074987942</v>
      </c>
      <c r="W114" s="8">
        <v>8.3581721233868524</v>
      </c>
      <c r="X114" s="8">
        <v>1.8655968101174545</v>
      </c>
      <c r="Y114" s="8">
        <v>0.24490165242926923</v>
      </c>
      <c r="Z114" s="8">
        <v>6.3124735281590816</v>
      </c>
      <c r="AA114" s="8">
        <v>12.538359149419577</v>
      </c>
      <c r="AB114" s="8">
        <v>1.446282410354865</v>
      </c>
      <c r="AC114" s="8">
        <v>4.8803613003597484</v>
      </c>
      <c r="AD114" s="8">
        <v>0.94683654277495044</v>
      </c>
      <c r="AE114" s="8">
        <v>0.16481267360849405</v>
      </c>
      <c r="AF114" s="8">
        <v>0.81108860987140941</v>
      </c>
      <c r="AG114" s="8">
        <v>0.12055044841746068</v>
      </c>
      <c r="AH114" s="8">
        <v>0.63455998514260115</v>
      </c>
      <c r="AI114" s="8">
        <v>0.12384241067092706</v>
      </c>
      <c r="AJ114" s="8">
        <v>0.43327314401793315</v>
      </c>
      <c r="AK114" s="8">
        <v>0.11273813475409401</v>
      </c>
      <c r="AL114" s="8">
        <v>0.42977004512906775</v>
      </c>
      <c r="AM114" s="8">
        <v>6.707494531332242E-2</v>
      </c>
      <c r="AN114" s="8">
        <v>0.18834712334817594</v>
      </c>
      <c r="AO114" s="8">
        <v>0.27652067611068487</v>
      </c>
      <c r="AP114" s="8">
        <v>71.380632295291448</v>
      </c>
      <c r="AQ114" s="8">
        <v>0.73841484587289208</v>
      </c>
      <c r="AR114" s="8">
        <v>1.5273502480217815</v>
      </c>
      <c r="AS114" s="8">
        <v>0.94347279096765613</v>
      </c>
      <c r="AT114" s="9">
        <v>154.35014548895498</v>
      </c>
      <c r="AU114" s="9">
        <v>127.45012288345542</v>
      </c>
      <c r="AV114" s="9">
        <v>22.212550800555871</v>
      </c>
      <c r="AW114" s="9">
        <v>25.241667730686469</v>
      </c>
      <c r="AX114" s="9">
        <v>10941.370992438777</v>
      </c>
      <c r="AY114" s="9">
        <v>874.95992132966751</v>
      </c>
      <c r="AZ114" s="9">
        <v>3.9049512221046605</v>
      </c>
      <c r="BA114" s="9">
        <v>1.9787947959615575</v>
      </c>
      <c r="BB114" s="9">
        <v>1.4727873341518887</v>
      </c>
      <c r="BC114" s="9">
        <v>0.21871680981054659</v>
      </c>
      <c r="BD114" s="10">
        <f t="shared" si="2"/>
        <v>93.68421052631578</v>
      </c>
      <c r="BE114" s="10">
        <f t="shared" si="3"/>
        <v>94.84732824427482</v>
      </c>
    </row>
    <row r="115" spans="1:57" x14ac:dyDescent="0.25">
      <c r="A115" s="12" t="s">
        <v>68</v>
      </c>
      <c r="B115">
        <v>15</v>
      </c>
      <c r="C115">
        <v>7</v>
      </c>
      <c r="D115" s="4">
        <v>26</v>
      </c>
      <c r="E115" s="13">
        <v>65.010000000000005</v>
      </c>
      <c r="F115" s="13">
        <v>10.64</v>
      </c>
      <c r="G115" s="13">
        <v>13.18</v>
      </c>
      <c r="H115" s="14">
        <v>6.4000000000000001E-2</v>
      </c>
      <c r="I115" s="13">
        <v>4.7</v>
      </c>
      <c r="J115" s="13">
        <v>0.41</v>
      </c>
      <c r="K115" s="13">
        <v>1.24</v>
      </c>
      <c r="L115" s="13">
        <v>0.92</v>
      </c>
      <c r="M115" s="14">
        <v>0.125</v>
      </c>
      <c r="N115" s="13">
        <v>0.03</v>
      </c>
      <c r="O115" s="13">
        <v>4.17</v>
      </c>
      <c r="P115" s="13">
        <v>100.5</v>
      </c>
      <c r="Q115" s="15">
        <v>30</v>
      </c>
      <c r="R115" s="15">
        <v>24</v>
      </c>
      <c r="S115" s="15">
        <v>37</v>
      </c>
      <c r="T115" s="15">
        <v>26</v>
      </c>
      <c r="U115" s="8">
        <v>402.37896842478989</v>
      </c>
      <c r="V115" s="8">
        <v>2.8925854966590445</v>
      </c>
      <c r="W115" s="8">
        <v>11.60344604150732</v>
      </c>
      <c r="X115" s="8">
        <v>1.8436548835467852</v>
      </c>
      <c r="Y115" s="8">
        <v>1.039056634124452</v>
      </c>
      <c r="Z115" s="8">
        <v>4.7241740895148601</v>
      </c>
      <c r="AA115" s="8">
        <v>9.8158730847617139</v>
      </c>
      <c r="AB115" s="8">
        <v>1.2206549846461141</v>
      </c>
      <c r="AC115" s="8">
        <v>4.0738932168874049</v>
      </c>
      <c r="AD115" s="8">
        <v>0.76006055762610891</v>
      </c>
      <c r="AE115" s="8">
        <v>4.9672312478236599E-2</v>
      </c>
      <c r="AF115" s="8">
        <v>0.69307882681461297</v>
      </c>
      <c r="AG115" s="8">
        <v>9.2356775418389991E-2</v>
      </c>
      <c r="AH115" s="8">
        <v>0.58597435599838488</v>
      </c>
      <c r="AI115" s="8">
        <v>0.11822748333020448</v>
      </c>
      <c r="AJ115" s="8">
        <v>0.35943561649796862</v>
      </c>
      <c r="AK115" s="8">
        <v>0.10335965416176517</v>
      </c>
      <c r="AL115" s="8">
        <v>0.34355618699771739</v>
      </c>
      <c r="AM115" s="8">
        <v>4.9359797209144303E-2</v>
      </c>
      <c r="AN115" s="8">
        <v>0.17064694749298528</v>
      </c>
      <c r="AO115" s="8">
        <v>0.40453886345223056</v>
      </c>
      <c r="AP115" s="8">
        <v>6.4320397887617489</v>
      </c>
      <c r="AQ115" s="8">
        <v>1.2812791874297718</v>
      </c>
      <c r="AR115" s="8">
        <v>1.5003950734104736</v>
      </c>
      <c r="AS115" s="8">
        <v>0.89141398430179575</v>
      </c>
      <c r="AT115" s="9">
        <v>150.62229354614672</v>
      </c>
      <c r="AU115" s="9">
        <v>80.611862413913386</v>
      </c>
      <c r="AV115" s="9">
        <v>33.211574201098642</v>
      </c>
      <c r="AW115" s="9">
        <v>25.595865717939105</v>
      </c>
      <c r="AX115" s="9">
        <v>5608.0379541412649</v>
      </c>
      <c r="AY115" s="9">
        <v>284.5145334953429</v>
      </c>
      <c r="AZ115" s="9">
        <v>8.2348907614998712</v>
      </c>
      <c r="BA115" s="9">
        <v>1.3323708334930982</v>
      </c>
      <c r="BB115" s="9">
        <v>2.6113935795665277</v>
      </c>
      <c r="BC115" s="9">
        <v>0.12364200026903727</v>
      </c>
      <c r="BD115" s="10">
        <f t="shared" si="2"/>
        <v>77.303988995873453</v>
      </c>
      <c r="BE115" s="10">
        <f t="shared" si="3"/>
        <v>89.221556886227546</v>
      </c>
    </row>
    <row r="116" spans="1:57" x14ac:dyDescent="0.25">
      <c r="A116" s="12" t="s">
        <v>69</v>
      </c>
      <c r="B116">
        <v>15</v>
      </c>
      <c r="C116">
        <v>7</v>
      </c>
      <c r="D116" s="4">
        <v>26</v>
      </c>
      <c r="E116" s="13">
        <v>63.82</v>
      </c>
      <c r="F116" s="13">
        <v>11.1</v>
      </c>
      <c r="G116" s="13">
        <v>12.13</v>
      </c>
      <c r="H116" s="14">
        <v>6.0000000000000001E-3</v>
      </c>
      <c r="I116" s="13">
        <v>0.28999999999999998</v>
      </c>
      <c r="J116" s="13">
        <v>0.06</v>
      </c>
      <c r="K116" s="13">
        <v>0.28000000000000003</v>
      </c>
      <c r="L116" s="13">
        <v>3.19</v>
      </c>
      <c r="M116" s="14">
        <v>0.191</v>
      </c>
      <c r="N116" s="13">
        <v>0.03</v>
      </c>
      <c r="O116" s="13">
        <v>7.47</v>
      </c>
      <c r="P116" s="13">
        <v>98.57</v>
      </c>
      <c r="Q116" s="15">
        <v>24</v>
      </c>
      <c r="R116" s="15">
        <v>17</v>
      </c>
      <c r="S116" s="15">
        <v>50</v>
      </c>
      <c r="T116" s="15">
        <v>283</v>
      </c>
      <c r="U116" s="8">
        <v>363.92813243292233</v>
      </c>
      <c r="V116" s="8">
        <v>4.8807697372614438</v>
      </c>
      <c r="W116" s="8">
        <v>2.1588331514541048</v>
      </c>
      <c r="X116" s="8">
        <v>0.82967955487083611</v>
      </c>
      <c r="Y116" s="8">
        <v>0.4706601352860843</v>
      </c>
      <c r="Z116" s="8">
        <v>6.1665096671487492</v>
      </c>
      <c r="AA116" s="8">
        <v>12.381947293102593</v>
      </c>
      <c r="AB116" s="8">
        <v>1.4049798603712254</v>
      </c>
      <c r="AC116" s="8">
        <v>5.0667139982431317</v>
      </c>
      <c r="AD116" s="8">
        <v>1.0984510700551064</v>
      </c>
      <c r="AE116" s="8">
        <v>0.25279291987982944</v>
      </c>
      <c r="AF116" s="8">
        <v>0.92150027528748224</v>
      </c>
      <c r="AG116" s="8">
        <v>0.14809161913214025</v>
      </c>
      <c r="AH116" s="8">
        <v>0.91744691976717796</v>
      </c>
      <c r="AI116" s="8">
        <v>0.20255548342150853</v>
      </c>
      <c r="AJ116" s="8">
        <v>0.65558540737399829</v>
      </c>
      <c r="AK116" s="8">
        <v>8.9370083062464828E-2</v>
      </c>
      <c r="AL116" s="8">
        <v>0.58952899971323713</v>
      </c>
      <c r="AM116" s="8">
        <v>0.10667153356185778</v>
      </c>
      <c r="AN116" s="8">
        <v>4.8550607612199502E-2</v>
      </c>
      <c r="AO116" s="8">
        <v>2.2717244940540562</v>
      </c>
      <c r="AP116" s="8">
        <v>174.92464661729196</v>
      </c>
      <c r="AQ116" s="8">
        <v>0.19932812796466506</v>
      </c>
      <c r="AR116" s="8">
        <v>1.9923070359922097</v>
      </c>
      <c r="AS116" s="8">
        <v>1.1054997476834185</v>
      </c>
      <c r="AT116" s="9">
        <v>77.427650639397385</v>
      </c>
      <c r="AU116" s="9">
        <v>32.793570449304418</v>
      </c>
      <c r="AV116" s="9">
        <v>9.7112520296984677</v>
      </c>
      <c r="AW116" s="9">
        <v>10.730044343407569</v>
      </c>
      <c r="AX116" s="9">
        <v>740.79001543210245</v>
      </c>
      <c r="AY116" s="9">
        <v>496.63979952144297</v>
      </c>
      <c r="AZ116" s="9">
        <v>214.78224976155335</v>
      </c>
      <c r="BA116" s="9">
        <v>0.82885510503333359</v>
      </c>
      <c r="BB116" s="9">
        <v>4.3502816009232763</v>
      </c>
      <c r="BC116" s="9">
        <v>2.8586365828824474</v>
      </c>
      <c r="BD116" s="10">
        <f t="shared" si="2"/>
        <v>91.099476439790578</v>
      </c>
      <c r="BE116" s="10">
        <f t="shared" si="3"/>
        <v>78.162366268093152</v>
      </c>
    </row>
    <row r="117" spans="1:57" x14ac:dyDescent="0.25">
      <c r="A117" s="12" t="s">
        <v>70</v>
      </c>
      <c r="B117">
        <v>11</v>
      </c>
      <c r="C117">
        <v>1</v>
      </c>
      <c r="D117">
        <v>1</v>
      </c>
      <c r="E117" s="13">
        <v>43.21</v>
      </c>
      <c r="F117" s="13">
        <v>15.83</v>
      </c>
      <c r="G117" s="13">
        <v>9.9</v>
      </c>
      <c r="H117" s="14">
        <v>0.152</v>
      </c>
      <c r="I117" s="13">
        <v>7.38</v>
      </c>
      <c r="J117" s="13">
        <v>10.119999999999999</v>
      </c>
      <c r="K117" s="13">
        <v>2.62</v>
      </c>
      <c r="L117" s="13">
        <v>0.38</v>
      </c>
      <c r="M117" s="14">
        <v>1.383</v>
      </c>
      <c r="N117" s="13">
        <v>0.14000000000000001</v>
      </c>
      <c r="O117" s="13">
        <v>8.2799999999999994</v>
      </c>
      <c r="P117" s="13">
        <v>99.38</v>
      </c>
      <c r="Q117" s="15">
        <v>217</v>
      </c>
      <c r="R117" s="15">
        <v>35</v>
      </c>
      <c r="S117" s="15">
        <v>95</v>
      </c>
      <c r="T117" s="15">
        <v>0</v>
      </c>
      <c r="U117" s="8">
        <v>46.608169621521036</v>
      </c>
      <c r="V117" s="8">
        <v>19.336522392906168</v>
      </c>
      <c r="W117" s="8">
        <v>12.71206402394299</v>
      </c>
      <c r="X117" s="8">
        <v>1.4952325805805051</v>
      </c>
      <c r="Y117" s="8">
        <v>1.2533950249642649</v>
      </c>
      <c r="Z117" s="8">
        <v>4.4598361650834608</v>
      </c>
      <c r="AA117" s="8">
        <v>12.630823988845233</v>
      </c>
      <c r="AB117" s="8">
        <v>2.2089557522918661</v>
      </c>
      <c r="AC117" s="8">
        <v>10.318156664670685</v>
      </c>
      <c r="AD117" s="8">
        <v>3.2209873117693402</v>
      </c>
      <c r="AE117" s="8">
        <v>1.0923076805248297</v>
      </c>
      <c r="AF117" s="8">
        <v>3.6324210782892226</v>
      </c>
      <c r="AG117" s="8">
        <v>0.61582963655171408</v>
      </c>
      <c r="AH117" s="8">
        <v>3.8688754768809104</v>
      </c>
      <c r="AI117" s="8">
        <v>0.8105328682256745</v>
      </c>
      <c r="AJ117" s="8">
        <v>2.2907222123755782</v>
      </c>
      <c r="AK117" s="8">
        <v>0.33925038476284597</v>
      </c>
      <c r="AL117" s="8">
        <v>1.7746282959516955</v>
      </c>
      <c r="AM117" s="8">
        <v>0.26126914169585808</v>
      </c>
      <c r="AN117" s="8">
        <v>0.12554580460925599</v>
      </c>
      <c r="AO117" s="8">
        <v>0.36582478621936465</v>
      </c>
      <c r="AP117" s="8">
        <v>17.481164131750766</v>
      </c>
      <c r="AQ117" s="8">
        <v>0.21560120210495246</v>
      </c>
      <c r="AR117" s="8">
        <v>0.26963535979039194</v>
      </c>
      <c r="AS117" s="8">
        <v>0.15001218525997143</v>
      </c>
      <c r="AT117" s="9">
        <v>202.61641443073518</v>
      </c>
      <c r="AU117" s="9">
        <v>214.42179310047428</v>
      </c>
      <c r="AV117" s="9">
        <v>44.748429469063836</v>
      </c>
      <c r="AW117" s="9">
        <v>92.101721375663459</v>
      </c>
      <c r="AX117" s="9">
        <v>95.805637751746858</v>
      </c>
      <c r="AY117" s="9">
        <v>128.34192408121726</v>
      </c>
      <c r="AZ117" s="9">
        <v>2.2970063858027894</v>
      </c>
      <c r="BA117" s="9">
        <v>0</v>
      </c>
      <c r="BB117" s="9">
        <v>0.7150244339807591</v>
      </c>
      <c r="BC117" s="9">
        <v>0.39325827671674624</v>
      </c>
      <c r="BD117" s="10">
        <f t="shared" si="2"/>
        <v>37.853658536585364</v>
      </c>
      <c r="BE117" s="10">
        <f t="shared" si="3"/>
        <v>85.207100591715971</v>
      </c>
    </row>
    <row r="118" spans="1:57" x14ac:dyDescent="0.25">
      <c r="A118" s="12" t="s">
        <v>71</v>
      </c>
      <c r="B118">
        <v>15</v>
      </c>
      <c r="C118">
        <v>7</v>
      </c>
      <c r="D118" s="4">
        <v>26</v>
      </c>
      <c r="E118" s="13">
        <v>70.069999999999993</v>
      </c>
      <c r="F118" s="13">
        <v>10.97</v>
      </c>
      <c r="G118" s="13">
        <v>9.4</v>
      </c>
      <c r="H118" s="14">
        <v>6.2E-2</v>
      </c>
      <c r="I118" s="13">
        <v>4.6399999999999997</v>
      </c>
      <c r="J118" s="13">
        <v>0.24</v>
      </c>
      <c r="K118" s="13">
        <v>0.21</v>
      </c>
      <c r="L118" s="13">
        <v>1.26</v>
      </c>
      <c r="M118" s="14">
        <v>0.14000000000000001</v>
      </c>
      <c r="N118" s="13">
        <v>0.02</v>
      </c>
      <c r="O118" s="13">
        <v>3.62</v>
      </c>
      <c r="P118" s="13">
        <v>100.6</v>
      </c>
      <c r="Q118" s="15">
        <v>11</v>
      </c>
      <c r="R118" s="15">
        <v>23</v>
      </c>
      <c r="S118" s="15">
        <v>38</v>
      </c>
      <c r="T118" s="15">
        <v>124</v>
      </c>
      <c r="U118" s="8">
        <v>199.76820274373117</v>
      </c>
      <c r="V118" s="8">
        <v>3.3629668989114783</v>
      </c>
      <c r="W118" s="8">
        <v>10.183018861497713</v>
      </c>
      <c r="X118" s="8">
        <v>1.8585632639310998</v>
      </c>
      <c r="Y118" s="8">
        <v>0.38563373227411296</v>
      </c>
      <c r="Z118" s="8">
        <v>5.3261071670701075</v>
      </c>
      <c r="AA118" s="8">
        <v>10.868706553351698</v>
      </c>
      <c r="AB118" s="8">
        <v>1.2481261799528653</v>
      </c>
      <c r="AC118" s="8">
        <v>4.5389447019676794</v>
      </c>
      <c r="AD118" s="8">
        <v>0.84084908129721636</v>
      </c>
      <c r="AE118" s="8">
        <v>7.3267618889031147E-2</v>
      </c>
      <c r="AF118" s="8">
        <v>0.68542376970814622</v>
      </c>
      <c r="AG118" s="8">
        <v>0.10167413339568902</v>
      </c>
      <c r="AH118" s="8">
        <v>0.55414100010704259</v>
      </c>
      <c r="AI118" s="8">
        <v>0.11393215953719582</v>
      </c>
      <c r="AJ118" s="8">
        <v>0.39034972286861647</v>
      </c>
      <c r="AK118" s="8">
        <v>0.10931427773543306</v>
      </c>
      <c r="AL118" s="8">
        <v>0.46689671964184642</v>
      </c>
      <c r="AM118" s="8">
        <v>6.3290031758942461E-2</v>
      </c>
      <c r="AN118" s="8">
        <v>0.14444708177121526</v>
      </c>
      <c r="AO118" s="8">
        <v>0.68493886870215936</v>
      </c>
      <c r="AP118" s="8">
        <v>16.037877631494535</v>
      </c>
      <c r="AQ118" s="8">
        <v>0.36217172781866169</v>
      </c>
      <c r="AR118" s="8">
        <v>1.5217000489922921</v>
      </c>
      <c r="AS118" s="8">
        <v>0.70154559539885697</v>
      </c>
      <c r="AT118" s="9">
        <v>152.79718198487166</v>
      </c>
      <c r="AU118" s="9">
        <v>71.944633373664516</v>
      </c>
      <c r="AV118" s="9">
        <v>25.942908264508052</v>
      </c>
      <c r="AW118" s="9">
        <v>24.644652908295662</v>
      </c>
      <c r="AX118" s="9">
        <v>476.55464432667782</v>
      </c>
      <c r="AY118" s="9">
        <v>198.71434098358404</v>
      </c>
      <c r="AZ118" s="9">
        <v>1.8156468191908546</v>
      </c>
      <c r="BA118" s="9">
        <v>0</v>
      </c>
      <c r="BB118" s="9">
        <v>1.6807483897591957</v>
      </c>
      <c r="BC118" s="9">
        <v>0.4590955064750829</v>
      </c>
      <c r="BD118" s="10">
        <f t="shared" si="2"/>
        <v>92.913385826771659</v>
      </c>
      <c r="BE118" s="10">
        <f t="shared" si="3"/>
        <v>90.522243713733076</v>
      </c>
    </row>
    <row r="119" spans="1:57" x14ac:dyDescent="0.25">
      <c r="A119" s="12" t="s">
        <v>72</v>
      </c>
      <c r="B119">
        <v>15</v>
      </c>
      <c r="C119">
        <v>7</v>
      </c>
      <c r="D119" s="4">
        <v>26</v>
      </c>
      <c r="E119" s="13">
        <v>62.97</v>
      </c>
      <c r="F119" s="13">
        <v>11.75</v>
      </c>
      <c r="G119" s="13">
        <v>12.27</v>
      </c>
      <c r="H119" s="14">
        <v>7.0000000000000007E-2</v>
      </c>
      <c r="I119" s="13">
        <v>5.82</v>
      </c>
      <c r="J119" s="13">
        <v>0.13</v>
      </c>
      <c r="K119" s="13">
        <v>0.12</v>
      </c>
      <c r="L119" s="13">
        <v>1.02</v>
      </c>
      <c r="M119" s="14">
        <v>0.13800000000000001</v>
      </c>
      <c r="N119" s="13">
        <v>0.03</v>
      </c>
      <c r="O119" s="13">
        <v>4.72</v>
      </c>
      <c r="P119" s="13">
        <v>99.04</v>
      </c>
      <c r="Q119" s="15">
        <v>7</v>
      </c>
      <c r="R119" s="15">
        <v>23</v>
      </c>
      <c r="S119" s="15">
        <v>40</v>
      </c>
      <c r="T119" s="15">
        <v>150</v>
      </c>
      <c r="U119" s="8">
        <v>187.6983214913337</v>
      </c>
      <c r="V119" s="8">
        <v>3.4902117264363106</v>
      </c>
      <c r="W119" s="8">
        <v>11.875419273741546</v>
      </c>
      <c r="X119" s="8">
        <v>1.7821882545232632</v>
      </c>
      <c r="Y119" s="8">
        <v>0.26961267146363893</v>
      </c>
      <c r="Z119" s="8">
        <v>4.007513914412077</v>
      </c>
      <c r="AA119" s="8">
        <v>8.5492607306937742</v>
      </c>
      <c r="AB119" s="8">
        <v>1.0105020304766443</v>
      </c>
      <c r="AC119" s="8">
        <v>3.4767158093234602</v>
      </c>
      <c r="AD119" s="8">
        <v>0.70159483667655775</v>
      </c>
      <c r="AE119" s="8">
        <v>3.3105152696304228E-2</v>
      </c>
      <c r="AF119" s="8">
        <v>0.55292375138514449</v>
      </c>
      <c r="AG119" s="8">
        <v>8.8043866160018719E-2</v>
      </c>
      <c r="AH119" s="8">
        <v>0.58672708608181157</v>
      </c>
      <c r="AI119" s="8">
        <v>0.12336410842751319</v>
      </c>
      <c r="AJ119" s="8">
        <v>0.45428621113597439</v>
      </c>
      <c r="AK119" s="8">
        <v>6.4593197311619846E-2</v>
      </c>
      <c r="AL119" s="8">
        <v>0.47825051480007624</v>
      </c>
      <c r="AM119" s="8">
        <v>7.4319761072351873E-2</v>
      </c>
      <c r="AN119" s="8">
        <v>0.15505360863629689</v>
      </c>
      <c r="AO119" s="8">
        <v>0.57696219976573759</v>
      </c>
      <c r="AP119" s="8">
        <v>11.29515059631839</v>
      </c>
      <c r="AQ119" s="8">
        <v>0.48488385267616618</v>
      </c>
      <c r="AR119" s="8">
        <v>1.6676440537428039</v>
      </c>
      <c r="AS119" s="8">
        <v>0.76744085984222965</v>
      </c>
      <c r="AT119" s="9">
        <v>153.48024118191256</v>
      </c>
      <c r="AU119" s="9">
        <v>75.068596838852983</v>
      </c>
      <c r="AV119" s="9">
        <v>45.656371345818442</v>
      </c>
      <c r="AW119" s="9">
        <v>19.428950908575239</v>
      </c>
      <c r="AX119" s="9">
        <v>1288.794685082453</v>
      </c>
      <c r="AY119" s="9">
        <v>117.51887914465816</v>
      </c>
      <c r="AZ119" s="9">
        <v>3.1990238329896639</v>
      </c>
      <c r="BA119" s="9">
        <v>0</v>
      </c>
      <c r="BB119" s="9">
        <v>1.0713679945382044</v>
      </c>
      <c r="BC119" s="9">
        <v>0.44872564713893787</v>
      </c>
      <c r="BD119" s="10">
        <f t="shared" si="2"/>
        <v>96.47390691114245</v>
      </c>
      <c r="BE119" s="10">
        <f t="shared" si="3"/>
        <v>94.071762870514817</v>
      </c>
    </row>
    <row r="120" spans="1:57" x14ac:dyDescent="0.25">
      <c r="A120" s="12" t="s">
        <v>73</v>
      </c>
      <c r="B120">
        <v>15</v>
      </c>
      <c r="C120">
        <v>7</v>
      </c>
      <c r="D120" s="4">
        <v>26</v>
      </c>
      <c r="E120" s="13">
        <v>62.95</v>
      </c>
      <c r="F120" s="13">
        <v>11.26</v>
      </c>
      <c r="G120" s="13">
        <v>12.24</v>
      </c>
      <c r="H120" s="14">
        <v>7.4999999999999997E-2</v>
      </c>
      <c r="I120" s="13">
        <v>6.59</v>
      </c>
      <c r="J120" s="13">
        <v>0.32</v>
      </c>
      <c r="K120" s="13">
        <v>0.28999999999999998</v>
      </c>
      <c r="L120" s="13">
        <v>0.54</v>
      </c>
      <c r="M120" s="14">
        <v>0.13500000000000001</v>
      </c>
      <c r="N120" s="13">
        <v>0.04</v>
      </c>
      <c r="O120" s="13">
        <v>4.6100000000000003</v>
      </c>
      <c r="P120" s="13">
        <v>99.04</v>
      </c>
      <c r="Q120" s="15">
        <v>10</v>
      </c>
      <c r="R120" s="15">
        <v>20</v>
      </c>
      <c r="S120" s="15">
        <v>38</v>
      </c>
      <c r="T120" s="15">
        <v>119</v>
      </c>
      <c r="U120" s="8">
        <v>98.966114547609365</v>
      </c>
      <c r="V120" s="8">
        <v>2.5703712561072209</v>
      </c>
      <c r="W120" s="8">
        <v>12.938718928953598</v>
      </c>
      <c r="X120" s="8">
        <v>1.7384781806878469</v>
      </c>
      <c r="Y120" s="8">
        <v>0.20609615031059242</v>
      </c>
      <c r="Z120" s="8">
        <v>3.2259103974063899</v>
      </c>
      <c r="AA120" s="8">
        <v>6.7927989998000697</v>
      </c>
      <c r="AB120" s="8">
        <v>0.83028348536086205</v>
      </c>
      <c r="AC120" s="8">
        <v>2.810055433244615</v>
      </c>
      <c r="AD120" s="8">
        <v>0.54395601994257858</v>
      </c>
      <c r="AE120" s="8">
        <v>5.2092219691724409E-2</v>
      </c>
      <c r="AF120" s="8">
        <v>0.45108128137087106</v>
      </c>
      <c r="AG120" s="8">
        <v>6.0298797293943919E-2</v>
      </c>
      <c r="AH120" s="8">
        <v>0.44398355354959923</v>
      </c>
      <c r="AI120" s="8">
        <v>9.7817066924871451E-2</v>
      </c>
      <c r="AJ120" s="8">
        <v>0.31475320003645907</v>
      </c>
      <c r="AK120" s="8">
        <v>8.6035887661398344E-2</v>
      </c>
      <c r="AL120" s="8">
        <v>0.29528069531577844</v>
      </c>
      <c r="AM120" s="8">
        <v>6.2335733080432672E-2</v>
      </c>
      <c r="AN120" s="8">
        <v>0.17459566402272311</v>
      </c>
      <c r="AO120" s="8">
        <v>0.50808057723521327</v>
      </c>
      <c r="AP120" s="8">
        <v>26.758768890556862</v>
      </c>
      <c r="AQ120" s="8">
        <v>1.8240451327263725</v>
      </c>
      <c r="AR120" s="8">
        <v>1.443329175914962</v>
      </c>
      <c r="AS120" s="8">
        <v>0.66625224816867534</v>
      </c>
      <c r="AT120" s="9">
        <v>143.38230482438149</v>
      </c>
      <c r="AU120" s="9">
        <v>103.47044780847841</v>
      </c>
      <c r="AV120" s="9">
        <v>38.054367350037928</v>
      </c>
      <c r="AW120" s="9">
        <v>25.379441806287577</v>
      </c>
      <c r="AX120" s="9">
        <v>7230.843096778236</v>
      </c>
      <c r="AY120" s="9">
        <v>302.50859305643337</v>
      </c>
      <c r="AZ120" s="9">
        <v>3.6050002701383206</v>
      </c>
      <c r="BA120" s="9">
        <v>0.43412157478288887</v>
      </c>
      <c r="BB120" s="9">
        <v>1.1114586245417799</v>
      </c>
      <c r="BC120" s="9">
        <v>1.0692217168819897</v>
      </c>
      <c r="BD120" s="10">
        <f t="shared" si="2"/>
        <v>92.118863049095609</v>
      </c>
      <c r="BE120" s="10">
        <f t="shared" si="3"/>
        <v>95.778229908443549</v>
      </c>
    </row>
    <row r="121" spans="1:57" x14ac:dyDescent="0.25">
      <c r="A121" s="12" t="s">
        <v>74</v>
      </c>
      <c r="B121">
        <v>15</v>
      </c>
      <c r="C121">
        <v>7</v>
      </c>
      <c r="D121" s="4">
        <v>26</v>
      </c>
      <c r="E121" s="13">
        <v>68.62</v>
      </c>
      <c r="F121" s="13">
        <v>10.63</v>
      </c>
      <c r="G121" s="13">
        <v>8.26</v>
      </c>
      <c r="H121" s="14">
        <v>0.05</v>
      </c>
      <c r="I121" s="13">
        <v>4.74</v>
      </c>
      <c r="J121" s="13">
        <v>0.26</v>
      </c>
      <c r="K121" s="13">
        <v>0.38</v>
      </c>
      <c r="L121" s="13">
        <v>1.53</v>
      </c>
      <c r="M121" s="14">
        <v>0.161</v>
      </c>
      <c r="N121" s="13">
        <v>0.03</v>
      </c>
      <c r="O121" s="13">
        <v>3.48</v>
      </c>
      <c r="P121" s="13">
        <v>98.14</v>
      </c>
      <c r="Q121" s="15">
        <v>14</v>
      </c>
      <c r="R121" s="15">
        <v>13</v>
      </c>
      <c r="S121" s="15">
        <v>51</v>
      </c>
      <c r="T121" s="15">
        <v>122</v>
      </c>
      <c r="U121" s="8">
        <v>408.76097955255113</v>
      </c>
      <c r="V121" s="8">
        <v>5.0848237807837009</v>
      </c>
      <c r="W121" s="8">
        <v>16.132332770344931</v>
      </c>
      <c r="X121" s="8">
        <v>2.2902061511489236</v>
      </c>
      <c r="Y121" s="8">
        <v>0.65941865316978387</v>
      </c>
      <c r="Z121" s="8">
        <v>4.2493603996450675</v>
      </c>
      <c r="AA121" s="8">
        <v>9.095822572945341</v>
      </c>
      <c r="AB121" s="8">
        <v>1.155802299823997</v>
      </c>
      <c r="AC121" s="8">
        <v>3.9882806052246802</v>
      </c>
      <c r="AD121" s="8">
        <v>0.90366952240709497</v>
      </c>
      <c r="AE121" s="8">
        <v>6.6514698671507125E-2</v>
      </c>
      <c r="AF121" s="8">
        <v>0.77200338112959543</v>
      </c>
      <c r="AG121" s="8">
        <v>0.12687185706818122</v>
      </c>
      <c r="AH121" s="8">
        <v>0.909865855235793</v>
      </c>
      <c r="AI121" s="8">
        <v>0.17690030537209586</v>
      </c>
      <c r="AJ121" s="8">
        <v>0.60536295110206217</v>
      </c>
      <c r="AK121" s="8">
        <v>0.15258578831751052</v>
      </c>
      <c r="AL121" s="8">
        <v>0.67598020832951167</v>
      </c>
      <c r="AM121" s="8">
        <v>0.10577097210929735</v>
      </c>
      <c r="AN121" s="8">
        <v>0.18271938032901108</v>
      </c>
      <c r="AO121" s="8">
        <v>1.0724627769294222</v>
      </c>
      <c r="AP121" s="8">
        <v>5.9747958233467289</v>
      </c>
      <c r="AQ121" s="8">
        <v>0.83781820427932374</v>
      </c>
      <c r="AR121" s="8">
        <v>1.91419072722807</v>
      </c>
      <c r="AS121" s="8">
        <v>1.0765046219675363</v>
      </c>
      <c r="AT121" s="9">
        <v>58.817863910971099</v>
      </c>
      <c r="AU121" s="9">
        <v>42.837412701612791</v>
      </c>
      <c r="AV121" s="9">
        <v>27.191724497604692</v>
      </c>
      <c r="AW121" s="9">
        <v>15.734509654414923</v>
      </c>
      <c r="AX121" s="9">
        <v>7677.8297115616087</v>
      </c>
      <c r="AY121" s="9">
        <v>76.141152429403007</v>
      </c>
      <c r="AZ121" s="9">
        <v>0.52223251393722536</v>
      </c>
      <c r="BA121" s="9">
        <v>0.74207950731780026</v>
      </c>
      <c r="BB121" s="9">
        <v>1.7599783505693845</v>
      </c>
      <c r="BC121" s="9">
        <v>0.40733793099464943</v>
      </c>
      <c r="BD121" s="10">
        <f t="shared" si="2"/>
        <v>90.738060781476122</v>
      </c>
      <c r="BE121" s="10">
        <f t="shared" si="3"/>
        <v>87.189805499664658</v>
      </c>
    </row>
    <row r="122" spans="1:57" x14ac:dyDescent="0.25">
      <c r="A122" s="12" t="s">
        <v>75</v>
      </c>
      <c r="B122">
        <v>15</v>
      </c>
      <c r="C122">
        <v>7</v>
      </c>
      <c r="D122" s="4">
        <v>26</v>
      </c>
      <c r="E122" s="13">
        <v>63.08</v>
      </c>
      <c r="F122" s="13">
        <v>9.5</v>
      </c>
      <c r="G122" s="13">
        <v>13.06</v>
      </c>
      <c r="H122" s="14">
        <v>0.08</v>
      </c>
      <c r="I122" s="13">
        <v>7.23</v>
      </c>
      <c r="J122" s="13">
        <v>0.27</v>
      </c>
      <c r="K122" s="13">
        <v>0.16</v>
      </c>
      <c r="L122" s="13">
        <v>0.19</v>
      </c>
      <c r="M122" s="14">
        <v>0.124</v>
      </c>
      <c r="N122" s="13">
        <v>0.02</v>
      </c>
      <c r="O122" s="13">
        <v>5.48</v>
      </c>
      <c r="P122" s="13">
        <v>99.19</v>
      </c>
      <c r="Q122" s="15">
        <v>10</v>
      </c>
      <c r="R122" s="15">
        <v>32</v>
      </c>
      <c r="S122" s="15">
        <v>31</v>
      </c>
      <c r="T122" s="15">
        <v>57</v>
      </c>
      <c r="U122" s="8">
        <v>23.918805207084926</v>
      </c>
      <c r="V122" s="8">
        <v>3.1551542951304059</v>
      </c>
      <c r="W122" s="8">
        <v>12.454410706240553</v>
      </c>
      <c r="X122" s="8">
        <v>1.2894957736994646</v>
      </c>
      <c r="Y122" s="8">
        <v>0.17876957442941352</v>
      </c>
      <c r="Z122" s="8">
        <v>2.9460459536601769</v>
      </c>
      <c r="AA122" s="8">
        <v>6.0919114284007829</v>
      </c>
      <c r="AB122" s="8">
        <v>0.68640261435816929</v>
      </c>
      <c r="AC122" s="8">
        <v>2.5256448872399409</v>
      </c>
      <c r="AD122" s="8">
        <v>0.47309912892985412</v>
      </c>
      <c r="AE122" s="8">
        <v>0.11970491021789113</v>
      </c>
      <c r="AF122" s="8">
        <v>0.56998959833783258</v>
      </c>
      <c r="AG122" s="8">
        <v>9.8451460170739885E-2</v>
      </c>
      <c r="AH122" s="8">
        <v>0.51061550826656266</v>
      </c>
      <c r="AI122" s="8">
        <v>0.11217991354965244</v>
      </c>
      <c r="AJ122" s="8">
        <v>0.38755403419235407</v>
      </c>
      <c r="AK122" s="8">
        <v>6.1761209821893655E-2</v>
      </c>
      <c r="AL122" s="8">
        <v>0.46606815775550675</v>
      </c>
      <c r="AM122" s="8">
        <v>7.5347458128190617E-2</v>
      </c>
      <c r="AN122" s="8">
        <v>0.10925696586036517</v>
      </c>
      <c r="AO122" s="8">
        <v>0.25132749695765672</v>
      </c>
      <c r="AP122" s="8">
        <v>6.0138025965570803</v>
      </c>
      <c r="AQ122" s="8">
        <v>1.4430963722462684</v>
      </c>
      <c r="AR122" s="8">
        <v>1.3560102593558692</v>
      </c>
      <c r="AS122" s="8">
        <v>0.80007087686335898</v>
      </c>
      <c r="AT122" s="9">
        <v>148.15495737435717</v>
      </c>
      <c r="AU122" s="9">
        <v>449.19300720839215</v>
      </c>
      <c r="AV122" s="9">
        <v>34.390945449735156</v>
      </c>
      <c r="AW122" s="9">
        <v>86.951038550242401</v>
      </c>
      <c r="AX122" s="9">
        <v>5199.6291498905503</v>
      </c>
      <c r="AY122" s="9">
        <v>85.814018972635694</v>
      </c>
      <c r="AZ122" s="9">
        <v>17.18572794343229</v>
      </c>
      <c r="BA122" s="9">
        <v>0.57362017834344692</v>
      </c>
      <c r="BB122" s="9">
        <v>1.18372190426246</v>
      </c>
      <c r="BC122" s="9">
        <v>0.84893362940050687</v>
      </c>
      <c r="BD122" s="10">
        <f t="shared" si="2"/>
        <v>94.522292993630572</v>
      </c>
      <c r="BE122" s="10">
        <f t="shared" si="3"/>
        <v>98.304263565891475</v>
      </c>
    </row>
    <row r="123" spans="1:57" x14ac:dyDescent="0.25">
      <c r="A123" s="12" t="s">
        <v>76</v>
      </c>
      <c r="B123">
        <v>7</v>
      </c>
      <c r="C123">
        <v>7</v>
      </c>
      <c r="D123" s="4">
        <v>26</v>
      </c>
      <c r="E123" s="13">
        <v>59.51</v>
      </c>
      <c r="F123" s="13">
        <v>17.149999999999999</v>
      </c>
      <c r="G123" s="13">
        <v>8.4700000000000006</v>
      </c>
      <c r="H123" s="14">
        <v>2.5999999999999999E-2</v>
      </c>
      <c r="I123" s="13">
        <v>3.21</v>
      </c>
      <c r="J123" s="13">
        <v>2.71</v>
      </c>
      <c r="K123" s="13">
        <v>1.9</v>
      </c>
      <c r="L123" s="13">
        <v>2.79</v>
      </c>
      <c r="M123" s="14">
        <v>0.23699999999999999</v>
      </c>
      <c r="N123" s="13">
        <v>0.02</v>
      </c>
      <c r="O123" s="13">
        <v>4.28</v>
      </c>
      <c r="P123" s="13">
        <v>100.3</v>
      </c>
      <c r="Q123" s="15">
        <v>127</v>
      </c>
      <c r="R123" s="15">
        <v>28</v>
      </c>
      <c r="S123" s="15">
        <v>77</v>
      </c>
      <c r="T123" s="15">
        <v>150</v>
      </c>
      <c r="U123" s="8">
        <v>186.25059343089922</v>
      </c>
      <c r="V123" s="8">
        <v>3.2343930048668117</v>
      </c>
      <c r="W123" s="8">
        <v>14.38190742824573</v>
      </c>
      <c r="X123" s="8">
        <v>2.3172821988448824</v>
      </c>
      <c r="Y123" s="8">
        <v>0.8562140177926455</v>
      </c>
      <c r="Z123" s="8">
        <v>3.5186523346466241</v>
      </c>
      <c r="AA123" s="8">
        <v>7.9247894018173808</v>
      </c>
      <c r="AB123" s="8">
        <v>0.99540922291645573</v>
      </c>
      <c r="AC123" s="8">
        <v>3.6486422864972812</v>
      </c>
      <c r="AD123" s="8">
        <v>0.71438080432373652</v>
      </c>
      <c r="AE123" s="8">
        <v>0.25338770740189476</v>
      </c>
      <c r="AF123" s="8">
        <v>0.70607813721740231</v>
      </c>
      <c r="AG123" s="8">
        <v>0.11600483263387305</v>
      </c>
      <c r="AH123" s="8">
        <v>0.69678561162670238</v>
      </c>
      <c r="AI123" s="8">
        <v>0.13416361975381955</v>
      </c>
      <c r="AJ123" s="8">
        <v>0.43929735869969028</v>
      </c>
      <c r="AK123" s="8">
        <v>0.11946158689997002</v>
      </c>
      <c r="AL123" s="8">
        <v>0.36047930962017527</v>
      </c>
      <c r="AM123" s="8">
        <v>5.0314759668282125E-2</v>
      </c>
      <c r="AN123" s="8">
        <v>0.20029135677530854</v>
      </c>
      <c r="AO123" s="8">
        <v>8.0250582406663895</v>
      </c>
      <c r="AP123" s="8">
        <v>18.73468196772389</v>
      </c>
      <c r="AQ123" s="8">
        <v>0.15587887486731938</v>
      </c>
      <c r="AR123" s="8">
        <v>2.7534899928502026</v>
      </c>
      <c r="AS123" s="8">
        <v>0.43461324606476376</v>
      </c>
      <c r="AT123" s="9">
        <v>111.675027481905</v>
      </c>
      <c r="AU123" s="9">
        <v>220.81474791863172</v>
      </c>
      <c r="AV123" s="9">
        <v>16.11606987950567</v>
      </c>
      <c r="AW123" s="9">
        <v>50.586190499760136</v>
      </c>
      <c r="AX123" s="9">
        <v>121.31514419574134</v>
      </c>
      <c r="AY123" s="9">
        <v>109.36345363031033</v>
      </c>
      <c r="AZ123" s="9">
        <v>60.306223046335255</v>
      </c>
      <c r="BA123" s="9">
        <v>0</v>
      </c>
      <c r="BB123" s="9">
        <v>0.6000883728262747</v>
      </c>
      <c r="BC123" s="9">
        <v>5.8408920741886359</v>
      </c>
      <c r="BD123" s="10">
        <f t="shared" si="2"/>
        <v>56.550424128180964</v>
      </c>
      <c r="BE123" s="10">
        <f t="shared" si="3"/>
        <v>71.350030543677448</v>
      </c>
    </row>
    <row r="124" spans="1:57" x14ac:dyDescent="0.25">
      <c r="A124" s="12" t="s">
        <v>77</v>
      </c>
      <c r="B124">
        <v>1</v>
      </c>
      <c r="C124">
        <v>1</v>
      </c>
      <c r="D124">
        <v>1</v>
      </c>
      <c r="E124" s="13">
        <v>50.45</v>
      </c>
      <c r="F124" s="13">
        <v>16.399999999999999</v>
      </c>
      <c r="G124" s="13">
        <v>7.7</v>
      </c>
      <c r="H124" s="14">
        <v>0.14699999999999999</v>
      </c>
      <c r="I124" s="13">
        <v>8.73</v>
      </c>
      <c r="J124" s="13">
        <v>4.84</v>
      </c>
      <c r="K124" s="13">
        <v>3.57</v>
      </c>
      <c r="L124" s="13">
        <v>0.3</v>
      </c>
      <c r="M124" s="14">
        <v>0.96</v>
      </c>
      <c r="N124" s="13">
        <v>0.09</v>
      </c>
      <c r="O124" s="13">
        <v>5.95</v>
      </c>
      <c r="P124" s="13">
        <v>99.14</v>
      </c>
      <c r="Q124" s="15">
        <v>149</v>
      </c>
      <c r="R124" s="15">
        <v>28</v>
      </c>
      <c r="S124" s="15">
        <v>73</v>
      </c>
      <c r="T124" s="15">
        <v>13</v>
      </c>
      <c r="U124" s="8">
        <v>32.158955081654234</v>
      </c>
      <c r="V124" s="8">
        <v>13.763995391579888</v>
      </c>
      <c r="W124" s="8">
        <v>17.183331862430876</v>
      </c>
      <c r="X124" s="8">
        <v>3.2437683780955879</v>
      </c>
      <c r="Y124" s="8">
        <v>0.40707645622916422</v>
      </c>
      <c r="Z124" s="8">
        <v>7.2266835269734662</v>
      </c>
      <c r="AA124" s="8">
        <v>16.113497293221254</v>
      </c>
      <c r="AB124" s="8">
        <v>2.1523193700916092</v>
      </c>
      <c r="AC124" s="8">
        <v>8.8317730090199174</v>
      </c>
      <c r="AD124" s="8">
        <v>2.3344392439316595</v>
      </c>
      <c r="AE124" s="8">
        <v>0.76101364608924527</v>
      </c>
      <c r="AF124" s="8">
        <v>2.5475367989280722</v>
      </c>
      <c r="AG124" s="8">
        <v>0.40878822116586511</v>
      </c>
      <c r="AH124" s="8">
        <v>2.6799970433892075</v>
      </c>
      <c r="AI124" s="8">
        <v>0.5694671724542556</v>
      </c>
      <c r="AJ124" s="8">
        <v>1.5510499236006057</v>
      </c>
      <c r="AK124" s="8">
        <v>0.29621179211408966</v>
      </c>
      <c r="AL124" s="8">
        <v>1.5383606947884219</v>
      </c>
      <c r="AM124" s="8">
        <v>0.20094756446676221</v>
      </c>
      <c r="AN124" s="8">
        <v>0.24652782039212179</v>
      </c>
      <c r="AO124" s="8">
        <v>0.68442587176603209</v>
      </c>
      <c r="AP124" s="8">
        <v>10.664399734416312</v>
      </c>
      <c r="AQ124" s="8">
        <v>0.12006033578638108</v>
      </c>
      <c r="AR124" s="8">
        <v>2.1419081535705713</v>
      </c>
      <c r="AS124" s="8">
        <v>1.1481487358827374</v>
      </c>
      <c r="AT124" s="9">
        <v>159.4430880253345</v>
      </c>
      <c r="AU124" s="9">
        <v>295.5536198726229</v>
      </c>
      <c r="AV124" s="9">
        <v>32.607367392224475</v>
      </c>
      <c r="AW124" s="9">
        <v>131.39648713373506</v>
      </c>
      <c r="AX124" s="9">
        <v>73.925575349092981</v>
      </c>
      <c r="AY124" s="9">
        <v>75.759965138437195</v>
      </c>
      <c r="AZ124" s="9">
        <v>4.6462151823146538</v>
      </c>
      <c r="BA124" s="9">
        <v>0</v>
      </c>
      <c r="BB124" s="9">
        <v>0.81842587267595401</v>
      </c>
      <c r="BC124" s="9">
        <v>2.101426902190882</v>
      </c>
      <c r="BD124" s="10">
        <f t="shared" si="2"/>
        <v>51.777522935779821</v>
      </c>
      <c r="BE124" s="10">
        <f t="shared" si="3"/>
        <v>80.935960591132996</v>
      </c>
    </row>
    <row r="125" spans="1:57" x14ac:dyDescent="0.25">
      <c r="A125" s="12" t="s">
        <v>78</v>
      </c>
      <c r="B125">
        <v>1</v>
      </c>
      <c r="C125">
        <v>1</v>
      </c>
      <c r="D125">
        <v>1</v>
      </c>
      <c r="E125" s="13">
        <v>43.6</v>
      </c>
      <c r="F125" s="13">
        <v>14.04</v>
      </c>
      <c r="G125" s="13">
        <v>9.2899999999999991</v>
      </c>
      <c r="H125" s="14">
        <v>0.20200000000000001</v>
      </c>
      <c r="I125" s="13">
        <v>6.18</v>
      </c>
      <c r="J125" s="13">
        <v>9.94</v>
      </c>
      <c r="K125" s="13">
        <v>3.51</v>
      </c>
      <c r="L125" s="13">
        <v>0.41</v>
      </c>
      <c r="M125" s="14">
        <v>1.1180000000000001</v>
      </c>
      <c r="N125" s="13">
        <v>0.1</v>
      </c>
      <c r="O125" s="13">
        <v>10.119999999999999</v>
      </c>
      <c r="P125" s="13">
        <v>98.51</v>
      </c>
      <c r="Q125" s="15">
        <v>209</v>
      </c>
      <c r="R125" s="15">
        <v>38</v>
      </c>
      <c r="S125" s="15">
        <v>90</v>
      </c>
      <c r="T125" s="15">
        <v>0</v>
      </c>
      <c r="U125" s="8">
        <v>51.824443068478395</v>
      </c>
      <c r="V125" s="8">
        <v>17.937130370604532</v>
      </c>
      <c r="W125" s="8">
        <v>12.275514038338963</v>
      </c>
      <c r="X125" s="8">
        <v>1.6554122012345782</v>
      </c>
      <c r="Y125" s="8">
        <v>0.19537758259447544</v>
      </c>
      <c r="Z125" s="8">
        <v>6.107048610791864</v>
      </c>
      <c r="AA125" s="8">
        <v>15.543581514273489</v>
      </c>
      <c r="AB125" s="8">
        <v>2.3134437623187174</v>
      </c>
      <c r="AC125" s="8">
        <v>10.719481636290039</v>
      </c>
      <c r="AD125" s="8">
        <v>3.0582941085117126</v>
      </c>
      <c r="AE125" s="8">
        <v>1.1207599739703047</v>
      </c>
      <c r="AF125" s="8">
        <v>3.7907983297307006</v>
      </c>
      <c r="AG125" s="8">
        <v>0.73921534841243985</v>
      </c>
      <c r="AH125" s="8">
        <v>3.7471117792633466</v>
      </c>
      <c r="AI125" s="8">
        <v>0.73673317004341077</v>
      </c>
      <c r="AJ125" s="8">
        <v>1.9797563901569057</v>
      </c>
      <c r="AK125" s="8">
        <v>0.2701051675832406</v>
      </c>
      <c r="AL125" s="8">
        <v>2.0559660663015316</v>
      </c>
      <c r="AM125" s="8">
        <v>0.26173067609434142</v>
      </c>
      <c r="AN125" s="8">
        <v>0.13169533319905691</v>
      </c>
      <c r="AO125" s="8">
        <v>5.677700742386714E-2</v>
      </c>
      <c r="AP125" s="8">
        <v>6.8339004588904944</v>
      </c>
      <c r="AQ125" s="8">
        <v>3.3355021117293271E-2</v>
      </c>
      <c r="AR125" s="8">
        <v>0.83314045665004299</v>
      </c>
      <c r="AS125" s="8">
        <v>0.1592335891211733</v>
      </c>
      <c r="AT125" s="9">
        <v>195.68314301284789</v>
      </c>
      <c r="AU125" s="9">
        <v>193.47180091432946</v>
      </c>
      <c r="AV125" s="9">
        <v>31.895363196436033</v>
      </c>
      <c r="AW125" s="9">
        <v>75.961212985375511</v>
      </c>
      <c r="AX125" s="9">
        <v>113.57679195039962</v>
      </c>
      <c r="AY125" s="9">
        <v>90.266649021699706</v>
      </c>
      <c r="AZ125" s="9">
        <v>0</v>
      </c>
      <c r="BA125" s="9">
        <v>0</v>
      </c>
      <c r="BB125" s="9">
        <v>0.4734899270503331</v>
      </c>
      <c r="BC125" s="9">
        <v>0</v>
      </c>
      <c r="BD125" s="10">
        <f t="shared" si="2"/>
        <v>32.884231536926151</v>
      </c>
      <c r="BE125" s="10">
        <f t="shared" si="3"/>
        <v>79.783393501805065</v>
      </c>
    </row>
    <row r="126" spans="1:57" x14ac:dyDescent="0.25">
      <c r="A126" s="12" t="s">
        <v>79</v>
      </c>
      <c r="B126">
        <v>1</v>
      </c>
      <c r="C126">
        <v>1</v>
      </c>
      <c r="D126">
        <v>1</v>
      </c>
      <c r="E126" s="13">
        <v>49.7</v>
      </c>
      <c r="F126" s="13">
        <v>12.46</v>
      </c>
      <c r="G126" s="13">
        <v>17.13</v>
      </c>
      <c r="H126" s="14">
        <v>0.34300000000000003</v>
      </c>
      <c r="I126" s="13">
        <v>5.19</v>
      </c>
      <c r="J126" s="13">
        <v>4.08</v>
      </c>
      <c r="K126" s="13">
        <v>2.54</v>
      </c>
      <c r="L126" s="13">
        <v>0.23</v>
      </c>
      <c r="M126" s="14">
        <v>1.0529999999999999</v>
      </c>
      <c r="N126" s="13">
        <v>0.18</v>
      </c>
      <c r="O126" s="13">
        <v>5.97</v>
      </c>
      <c r="P126" s="13">
        <v>98.87</v>
      </c>
      <c r="Q126" s="15">
        <v>66</v>
      </c>
      <c r="R126" s="15">
        <v>26</v>
      </c>
      <c r="S126" s="15">
        <v>81</v>
      </c>
      <c r="T126" s="15">
        <v>0</v>
      </c>
      <c r="U126" s="8">
        <v>47.808006089982129</v>
      </c>
      <c r="V126" s="8">
        <v>18.855459475392287</v>
      </c>
      <c r="W126" s="8">
        <v>9.263110757895344</v>
      </c>
      <c r="X126" s="8">
        <v>6.8438663714907539</v>
      </c>
      <c r="Y126" s="8">
        <v>0.36762452598061557</v>
      </c>
      <c r="Z126" s="8">
        <v>10.674179898368278</v>
      </c>
      <c r="AA126" s="8">
        <v>22.842023455208111</v>
      </c>
      <c r="AB126" s="8">
        <v>3.1071076719902555</v>
      </c>
      <c r="AC126" s="8">
        <v>13.383628109118133</v>
      </c>
      <c r="AD126" s="8">
        <v>3.21073285162938</v>
      </c>
      <c r="AE126" s="8">
        <v>0.87885587495129835</v>
      </c>
      <c r="AF126" s="8">
        <v>3.3487680561688968</v>
      </c>
      <c r="AG126" s="8">
        <v>0.58167706073600212</v>
      </c>
      <c r="AH126" s="8">
        <v>3.4557290998630332</v>
      </c>
      <c r="AI126" s="8">
        <v>0.72664391841664078</v>
      </c>
      <c r="AJ126" s="8">
        <v>2.0695661472189539</v>
      </c>
      <c r="AK126" s="8">
        <v>0.34175191663588383</v>
      </c>
      <c r="AL126" s="8">
        <v>1.9974744515529634</v>
      </c>
      <c r="AM126" s="8">
        <v>0.30121622441960677</v>
      </c>
      <c r="AN126" s="8">
        <v>0.42350281588143784</v>
      </c>
      <c r="AO126" s="8">
        <v>0.11735477673636802</v>
      </c>
      <c r="AP126" s="8">
        <v>6.1848999450108382</v>
      </c>
      <c r="AQ126" s="8">
        <v>0.28973613087662209</v>
      </c>
      <c r="AR126" s="8">
        <v>2.146559313502423</v>
      </c>
      <c r="AS126" s="8">
        <v>1.1900338346714157</v>
      </c>
      <c r="AT126" s="9">
        <v>197.1680942614872</v>
      </c>
      <c r="AU126" s="9">
        <v>113.92325330065759</v>
      </c>
      <c r="AV126" s="9">
        <v>29.898359898219372</v>
      </c>
      <c r="AW126" s="9">
        <v>68.379584514154374</v>
      </c>
      <c r="AX126" s="9">
        <v>176.43133665851227</v>
      </c>
      <c r="AY126" s="9">
        <v>98.823170980986248</v>
      </c>
      <c r="AZ126" s="9">
        <v>0</v>
      </c>
      <c r="BA126" s="9">
        <v>0</v>
      </c>
      <c r="BB126" s="9">
        <v>1.1453402170701994</v>
      </c>
      <c r="BC126" s="9">
        <v>0.14635996810254237</v>
      </c>
      <c r="BD126" s="10">
        <f t="shared" si="2"/>
        <v>45.016611295681066</v>
      </c>
      <c r="BE126" s="10">
        <f t="shared" si="3"/>
        <v>88.959744918294135</v>
      </c>
    </row>
    <row r="127" spans="1:57" x14ac:dyDescent="0.25">
      <c r="A127" s="12" t="s">
        <v>80</v>
      </c>
      <c r="B127">
        <v>20</v>
      </c>
      <c r="C127">
        <v>1</v>
      </c>
      <c r="D127">
        <v>1</v>
      </c>
      <c r="E127" s="13">
        <v>45.06</v>
      </c>
      <c r="F127" s="13">
        <v>15.04</v>
      </c>
      <c r="G127" s="13">
        <v>11.08</v>
      </c>
      <c r="H127" s="14">
        <v>0.14799999999999999</v>
      </c>
      <c r="I127" s="13">
        <v>5.72</v>
      </c>
      <c r="J127" s="13">
        <v>8.4</v>
      </c>
      <c r="K127" s="13">
        <v>4.5199999999999996</v>
      </c>
      <c r="L127" s="13">
        <v>0.46</v>
      </c>
      <c r="M127" s="14">
        <v>1.893</v>
      </c>
      <c r="N127" s="13">
        <v>0.2</v>
      </c>
      <c r="O127" s="13">
        <v>7.6</v>
      </c>
      <c r="P127" s="13">
        <v>100.1</v>
      </c>
      <c r="Q127" s="15">
        <v>172</v>
      </c>
      <c r="R127" s="15">
        <v>39</v>
      </c>
      <c r="S127" s="15">
        <v>119</v>
      </c>
      <c r="T127" s="15">
        <v>0</v>
      </c>
      <c r="U127" s="8">
        <v>48.623973876075418</v>
      </c>
      <c r="V127" s="8">
        <v>25.082334418542057</v>
      </c>
      <c r="W127" s="8">
        <v>11.129847841466713</v>
      </c>
      <c r="X127" s="8">
        <v>6.6216714549595945</v>
      </c>
      <c r="Y127" s="8">
        <v>0.76875250206562695</v>
      </c>
      <c r="Z127" s="8">
        <v>8.1044704370699883</v>
      </c>
      <c r="AA127" s="8">
        <v>20.690052040424661</v>
      </c>
      <c r="AB127" s="8">
        <v>3.2274251581607971</v>
      </c>
      <c r="AC127" s="8">
        <v>15.498904079949982</v>
      </c>
      <c r="AD127" s="8">
        <v>4.2470461207576706</v>
      </c>
      <c r="AE127" s="8">
        <v>1.372864017488991</v>
      </c>
      <c r="AF127" s="8">
        <v>5.328715814617353</v>
      </c>
      <c r="AG127" s="8">
        <v>0.84279029718424081</v>
      </c>
      <c r="AH127" s="8">
        <v>5.1727090011930228</v>
      </c>
      <c r="AI127" s="8">
        <v>1.0294235106922125</v>
      </c>
      <c r="AJ127" s="8">
        <v>2.9977777951783549</v>
      </c>
      <c r="AK127" s="8">
        <v>0.44065012926668679</v>
      </c>
      <c r="AL127" s="8">
        <v>2.4353846167319984</v>
      </c>
      <c r="AM127" s="8">
        <v>0.32840941561328119</v>
      </c>
      <c r="AN127" s="8">
        <v>0.45216870066366266</v>
      </c>
      <c r="AO127" s="8">
        <v>0.12810600984930057</v>
      </c>
      <c r="AP127" s="8">
        <v>2.9355796132395806</v>
      </c>
      <c r="AQ127" s="8">
        <v>0.16539923899483722</v>
      </c>
      <c r="AR127" s="8">
        <v>0.70722319361742603</v>
      </c>
      <c r="AS127" s="8">
        <v>0.35472812925021985</v>
      </c>
      <c r="AT127" s="9">
        <v>275.95780881603673</v>
      </c>
      <c r="AU127" s="9">
        <v>159.9064781941762</v>
      </c>
      <c r="AV127" s="9">
        <v>38.822624897094428</v>
      </c>
      <c r="AW127" s="9">
        <v>45.35887007958285</v>
      </c>
      <c r="AX127" s="9">
        <v>60.337783111617682</v>
      </c>
      <c r="AY127" s="9">
        <v>81.093563519473975</v>
      </c>
      <c r="AZ127" s="9">
        <v>1.274419836781999</v>
      </c>
      <c r="BA127" s="9">
        <v>0</v>
      </c>
      <c r="BB127" s="9">
        <v>0.83750115363947009</v>
      </c>
      <c r="BC127" s="9">
        <v>0.21467668664050404</v>
      </c>
      <c r="BD127" s="10">
        <f t="shared" si="2"/>
        <v>32.356020942408378</v>
      </c>
      <c r="BE127" s="10">
        <f t="shared" si="3"/>
        <v>77.134986225895318</v>
      </c>
    </row>
    <row r="128" spans="1:57" x14ac:dyDescent="0.25">
      <c r="A128" s="12" t="s">
        <v>81</v>
      </c>
      <c r="B128">
        <v>1</v>
      </c>
      <c r="C128">
        <v>1</v>
      </c>
      <c r="D128">
        <v>1</v>
      </c>
      <c r="E128" s="13">
        <v>57.81</v>
      </c>
      <c r="F128" s="13">
        <v>17.16</v>
      </c>
      <c r="G128" s="13">
        <v>5.93</v>
      </c>
      <c r="H128" s="14">
        <v>7.4999999999999997E-2</v>
      </c>
      <c r="I128" s="13">
        <v>3.27</v>
      </c>
      <c r="J128" s="13">
        <v>4.0599999999999996</v>
      </c>
      <c r="K128" s="13">
        <v>6.75</v>
      </c>
      <c r="L128" s="13">
        <v>0.73</v>
      </c>
      <c r="M128" s="14">
        <v>0.60499999999999998</v>
      </c>
      <c r="N128" s="13">
        <v>0.11</v>
      </c>
      <c r="O128" s="13">
        <v>4.0199999999999996</v>
      </c>
      <c r="P128" s="13">
        <v>100.5</v>
      </c>
      <c r="Q128" s="15">
        <v>128</v>
      </c>
      <c r="R128" s="15">
        <v>19</v>
      </c>
      <c r="S128" s="15">
        <v>85</v>
      </c>
      <c r="T128" s="15">
        <v>0</v>
      </c>
      <c r="U128" s="8">
        <v>97.154603655212924</v>
      </c>
      <c r="V128" s="8">
        <v>11.934075260100666</v>
      </c>
      <c r="W128" s="8">
        <v>8.8558688098791656</v>
      </c>
      <c r="X128" s="8">
        <v>4.318359866971023</v>
      </c>
      <c r="Y128" s="8">
        <v>0.41359568691984883</v>
      </c>
      <c r="Z128" s="8">
        <v>9.91667776485696</v>
      </c>
      <c r="AA128" s="8">
        <v>19.824737547864387</v>
      </c>
      <c r="AB128" s="8">
        <v>2.2605391770382552</v>
      </c>
      <c r="AC128" s="8">
        <v>8.9163439668310769</v>
      </c>
      <c r="AD128" s="8">
        <v>1.8790310397659193</v>
      </c>
      <c r="AE128" s="8">
        <v>0.67924544942411658</v>
      </c>
      <c r="AF128" s="8">
        <v>1.9784692330986322</v>
      </c>
      <c r="AG128" s="8">
        <v>0.35135233304537994</v>
      </c>
      <c r="AH128" s="8">
        <v>2.2271799475109701</v>
      </c>
      <c r="AI128" s="8">
        <v>0.47794225300922727</v>
      </c>
      <c r="AJ128" s="8">
        <v>1.3009207912455654</v>
      </c>
      <c r="AK128" s="8">
        <v>0.1961147631941989</v>
      </c>
      <c r="AL128" s="8">
        <v>1.3173041046402445</v>
      </c>
      <c r="AM128" s="8">
        <v>0.19216303306729476</v>
      </c>
      <c r="AN128" s="8">
        <v>0.32081923574436705</v>
      </c>
      <c r="AO128" s="8">
        <v>0.11156580917832512</v>
      </c>
      <c r="AP128" s="8">
        <v>1.9155410971292892</v>
      </c>
      <c r="AQ128" s="8">
        <v>6.1505338434801306E-2</v>
      </c>
      <c r="AR128" s="8">
        <v>2.9546618300409579</v>
      </c>
      <c r="AS128" s="8">
        <v>1.5669199288881661</v>
      </c>
      <c r="AT128" s="9">
        <v>100.8475798219001</v>
      </c>
      <c r="AU128" s="9">
        <v>82.424558080753783</v>
      </c>
      <c r="AV128" s="9">
        <v>17.15766739586909</v>
      </c>
      <c r="AW128" s="9">
        <v>27.157119776468807</v>
      </c>
      <c r="AX128" s="9">
        <v>18.85746217802124</v>
      </c>
      <c r="AY128" s="9">
        <v>57.457648000059251</v>
      </c>
      <c r="AZ128" s="9">
        <v>0.31693912220703374</v>
      </c>
      <c r="BA128" s="9">
        <v>0</v>
      </c>
      <c r="BB128" s="9">
        <v>0.2737878333267606</v>
      </c>
      <c r="BC128" s="9">
        <v>0</v>
      </c>
      <c r="BD128" s="10">
        <f t="shared" si="2"/>
        <v>27.008777852802162</v>
      </c>
      <c r="BE128" s="10">
        <f t="shared" si="3"/>
        <v>55.155875299760183</v>
      </c>
    </row>
    <row r="129" spans="1:57" x14ac:dyDescent="0.25">
      <c r="A129" s="12" t="s">
        <v>82</v>
      </c>
      <c r="B129">
        <v>1</v>
      </c>
      <c r="C129">
        <v>1</v>
      </c>
      <c r="D129">
        <v>1</v>
      </c>
      <c r="E129" s="13">
        <v>50.55</v>
      </c>
      <c r="F129" s="13">
        <v>16.68</v>
      </c>
      <c r="G129" s="13">
        <v>7.19</v>
      </c>
      <c r="H129" s="14">
        <v>0.14099999999999999</v>
      </c>
      <c r="I129" s="13">
        <v>5.59</v>
      </c>
      <c r="J129" s="13">
        <v>7.73</v>
      </c>
      <c r="K129" s="13">
        <v>4.74</v>
      </c>
      <c r="L129" s="13">
        <v>0.98</v>
      </c>
      <c r="M129" s="14">
        <v>0.91600000000000004</v>
      </c>
      <c r="N129" s="13">
        <v>0.1</v>
      </c>
      <c r="O129" s="13">
        <v>6.03</v>
      </c>
      <c r="P129" s="13">
        <v>100.6</v>
      </c>
      <c r="Q129" s="15">
        <v>211</v>
      </c>
      <c r="R129" s="15">
        <v>27</v>
      </c>
      <c r="S129" s="15">
        <v>80</v>
      </c>
      <c r="T129" s="15">
        <v>0</v>
      </c>
      <c r="U129" s="8">
        <v>58.375663144014482</v>
      </c>
      <c r="V129" s="8">
        <v>13.361314867446655</v>
      </c>
      <c r="W129" s="8">
        <v>12.035752606347877</v>
      </c>
      <c r="X129" s="8">
        <v>4.207296384023314</v>
      </c>
      <c r="Y129" s="8">
        <v>0.45348607556255871</v>
      </c>
      <c r="Z129" s="8">
        <v>8.2377338894160896</v>
      </c>
      <c r="AA129" s="8">
        <v>17.486737260018963</v>
      </c>
      <c r="AB129" s="8">
        <v>2.2963241075184779</v>
      </c>
      <c r="AC129" s="8">
        <v>8.8938086801217153</v>
      </c>
      <c r="AD129" s="8">
        <v>2.1808495193332043</v>
      </c>
      <c r="AE129" s="8">
        <v>0.7396333625118684</v>
      </c>
      <c r="AF129" s="8">
        <v>2.34833601859056</v>
      </c>
      <c r="AG129" s="8">
        <v>0.40950601088767979</v>
      </c>
      <c r="AH129" s="8">
        <v>2.5970356168969086</v>
      </c>
      <c r="AI129" s="8">
        <v>0.5279110070497095</v>
      </c>
      <c r="AJ129" s="8">
        <v>1.4973399625993691</v>
      </c>
      <c r="AK129" s="8">
        <v>0.28310430089867461</v>
      </c>
      <c r="AL129" s="8">
        <v>1.491824125583652</v>
      </c>
      <c r="AM129" s="8">
        <v>0.20746293167351568</v>
      </c>
      <c r="AN129" s="8">
        <v>0.31494731881451316</v>
      </c>
      <c r="AO129" s="8">
        <v>9.7136430534376192E-2</v>
      </c>
      <c r="AP129" s="8">
        <v>7.9180916725015456</v>
      </c>
      <c r="AQ129" s="8">
        <v>0.14264196822402714</v>
      </c>
      <c r="AR129" s="8">
        <v>2.2024228203202787</v>
      </c>
      <c r="AS129" s="8">
        <v>1.1108718152877994</v>
      </c>
      <c r="AT129" s="9">
        <v>149.07591294141156</v>
      </c>
      <c r="AU129" s="9">
        <v>263.89173181869234</v>
      </c>
      <c r="AV129" s="9">
        <v>26.840483457810613</v>
      </c>
      <c r="AW129" s="9">
        <v>77.786299814164622</v>
      </c>
      <c r="AX129" s="9">
        <v>30.530934845507876</v>
      </c>
      <c r="AY129" s="9">
        <v>72.835038523922179</v>
      </c>
      <c r="AZ129" s="9">
        <v>0.80990396318985602</v>
      </c>
      <c r="BA129" s="9">
        <v>0</v>
      </c>
      <c r="BB129" s="9">
        <v>0.85643675203599312</v>
      </c>
      <c r="BC129" s="9">
        <v>0.24176039190135637</v>
      </c>
      <c r="BD129" s="10">
        <f t="shared" si="2"/>
        <v>34.506302521008408</v>
      </c>
      <c r="BE129" s="10">
        <f t="shared" si="3"/>
        <v>69.081081081081066</v>
      </c>
    </row>
    <row r="130" spans="1:57" x14ac:dyDescent="0.25">
      <c r="A130" s="12" t="s">
        <v>83</v>
      </c>
      <c r="B130"/>
      <c r="C130">
        <v>18</v>
      </c>
      <c r="D130" s="4"/>
      <c r="E130" s="13">
        <v>46.4</v>
      </c>
      <c r="F130" s="13">
        <v>7.8</v>
      </c>
      <c r="G130" s="13">
        <v>29.5</v>
      </c>
      <c r="H130" s="14">
        <v>0.48</v>
      </c>
      <c r="I130" s="13">
        <v>2.86</v>
      </c>
      <c r="J130" s="13">
        <v>9.18</v>
      </c>
      <c r="K130" s="13">
        <v>0.46</v>
      </c>
      <c r="L130" s="13">
        <v>0.64</v>
      </c>
      <c r="M130" s="14">
        <v>0.46600000000000003</v>
      </c>
      <c r="N130" s="13">
        <v>0.49</v>
      </c>
      <c r="O130" s="13">
        <v>2.14</v>
      </c>
      <c r="P130" s="13">
        <v>100.4</v>
      </c>
      <c r="Q130" s="15">
        <v>372</v>
      </c>
      <c r="R130" s="15">
        <v>12</v>
      </c>
      <c r="S130" s="15">
        <v>56</v>
      </c>
      <c r="T130" s="15">
        <v>0</v>
      </c>
      <c r="U130" s="8">
        <v>100.57921661740976</v>
      </c>
      <c r="V130" s="8">
        <v>22.377167448560204</v>
      </c>
      <c r="W130" s="8">
        <v>3.7206678430672699</v>
      </c>
      <c r="X130" s="8">
        <v>3.7015517070185089</v>
      </c>
      <c r="Y130" s="8">
        <v>0.38076536858837984</v>
      </c>
      <c r="Z130" s="8">
        <v>15.615053582645569</v>
      </c>
      <c r="AA130" s="8">
        <v>26.62833158500754</v>
      </c>
      <c r="AB130" s="8">
        <v>4.2295967860321095</v>
      </c>
      <c r="AC130" s="8">
        <v>17.916689133561778</v>
      </c>
      <c r="AD130" s="8">
        <v>4.0225373073990811</v>
      </c>
      <c r="AE130" s="8">
        <v>1.1163364487865779</v>
      </c>
      <c r="AF130" s="8">
        <v>4.4472695514528882</v>
      </c>
      <c r="AG130" s="8">
        <v>0.75220026280077279</v>
      </c>
      <c r="AH130" s="8">
        <v>4.5557431769545493</v>
      </c>
      <c r="AI130" s="8">
        <v>0.91567213947548753</v>
      </c>
      <c r="AJ130" s="8">
        <v>2.4693453897402122</v>
      </c>
      <c r="AK130" s="8">
        <v>0.35413878801604382</v>
      </c>
      <c r="AL130" s="8">
        <v>2.0852283291688924</v>
      </c>
      <c r="AM130" s="8">
        <v>0.3122626833639941</v>
      </c>
      <c r="AN130" s="8">
        <v>0.22084510929486298</v>
      </c>
      <c r="AO130" s="8">
        <v>0.13159133183500601</v>
      </c>
      <c r="AP130" s="8">
        <v>15.916062763729064</v>
      </c>
      <c r="AQ130" s="8">
        <v>0.20241198114112999</v>
      </c>
      <c r="AR130" s="8">
        <v>2.093069110351681</v>
      </c>
      <c r="AS130" s="8">
        <v>0.83507478107665412</v>
      </c>
      <c r="AT130" s="9">
        <v>97.127657075477799</v>
      </c>
      <c r="AU130" s="9">
        <v>99.727190219358249</v>
      </c>
      <c r="AV130" s="9">
        <v>21.522805271392809</v>
      </c>
      <c r="AW130" s="9">
        <v>79.84007060595566</v>
      </c>
      <c r="AX130" s="9">
        <v>122.25115214092911</v>
      </c>
      <c r="AY130" s="9">
        <v>55.677237837956703</v>
      </c>
      <c r="AZ130" s="9">
        <v>2.3475138088090648</v>
      </c>
      <c r="BA130" s="9">
        <v>0</v>
      </c>
      <c r="BB130" s="9">
        <v>0.79269130815505184</v>
      </c>
      <c r="BC130" s="9">
        <v>0.67992408503653812</v>
      </c>
      <c r="BD130" s="10">
        <f t="shared" si="2"/>
        <v>26.636225266362253</v>
      </c>
      <c r="BE130" s="10">
        <f t="shared" si="3"/>
        <v>96.712492528392104</v>
      </c>
    </row>
    <row r="131" spans="1:57" x14ac:dyDescent="0.25">
      <c r="A131" s="12" t="s">
        <v>84</v>
      </c>
      <c r="B131">
        <v>11</v>
      </c>
      <c r="C131">
        <v>1</v>
      </c>
      <c r="D131">
        <v>1</v>
      </c>
      <c r="E131" s="13">
        <v>45.22</v>
      </c>
      <c r="F131" s="13">
        <v>16.12</v>
      </c>
      <c r="G131" s="13">
        <v>11.65</v>
      </c>
      <c r="H131" s="14">
        <v>0.191</v>
      </c>
      <c r="I131" s="13">
        <v>7.52</v>
      </c>
      <c r="J131" s="13">
        <v>10.93</v>
      </c>
      <c r="K131" s="13">
        <v>2.84</v>
      </c>
      <c r="L131" s="13">
        <v>0.27</v>
      </c>
      <c r="M131" s="14">
        <v>1.333</v>
      </c>
      <c r="N131" s="13">
        <v>0.13</v>
      </c>
      <c r="O131" s="13">
        <v>3.15</v>
      </c>
      <c r="P131" s="13">
        <v>99.36</v>
      </c>
      <c r="Q131" s="15">
        <v>430</v>
      </c>
      <c r="R131" s="15">
        <v>44</v>
      </c>
      <c r="S131" s="15">
        <v>76</v>
      </c>
      <c r="T131" s="15">
        <v>0</v>
      </c>
      <c r="U131" s="8">
        <v>41.343684468433111</v>
      </c>
      <c r="V131" s="8">
        <v>17.99572155546684</v>
      </c>
      <c r="W131" s="8">
        <v>9.556535207406359</v>
      </c>
      <c r="X131" s="8">
        <v>3.2713937095954031</v>
      </c>
      <c r="Y131" s="8">
        <v>7.8939986671184681E-2</v>
      </c>
      <c r="Z131" s="8">
        <v>4.5150228237027186</v>
      </c>
      <c r="AA131" s="8">
        <v>11.612481218377736</v>
      </c>
      <c r="AB131" s="8">
        <v>1.9384812460238761</v>
      </c>
      <c r="AC131" s="8">
        <v>9.5876752481245724</v>
      </c>
      <c r="AD131" s="8">
        <v>2.912903613061586</v>
      </c>
      <c r="AE131" s="8">
        <v>0.9888099922743544</v>
      </c>
      <c r="AF131" s="8">
        <v>3.5717960230003385</v>
      </c>
      <c r="AG131" s="8">
        <v>0.55237823945596065</v>
      </c>
      <c r="AH131" s="8">
        <v>3.7929137113483464</v>
      </c>
      <c r="AI131" s="8">
        <v>0.75237293416719964</v>
      </c>
      <c r="AJ131" s="8">
        <v>2.0882725788462335</v>
      </c>
      <c r="AK131" s="8">
        <v>0.33225476772728246</v>
      </c>
      <c r="AL131" s="8">
        <v>1.7797371318231359</v>
      </c>
      <c r="AM131" s="8">
        <v>0.26272926282163822</v>
      </c>
      <c r="AN131" s="8">
        <v>0.21833282789246827</v>
      </c>
      <c r="AO131" s="8">
        <v>6.8927166622634053E-2</v>
      </c>
      <c r="AP131" s="8">
        <v>2.8862163942309995</v>
      </c>
      <c r="AQ131" s="8">
        <v>0.10598161085199424</v>
      </c>
      <c r="AR131" s="8">
        <v>0.35076359564988624</v>
      </c>
      <c r="AS131" s="8">
        <v>0.12466909606671586</v>
      </c>
      <c r="AT131" s="9">
        <v>286.34005134199776</v>
      </c>
      <c r="AU131" s="9">
        <v>275.75527750757124</v>
      </c>
      <c r="AV131" s="9">
        <v>44.57909536448043</v>
      </c>
      <c r="AW131" s="9">
        <v>119.58482879713364</v>
      </c>
      <c r="AX131" s="9">
        <v>71.938623232391294</v>
      </c>
      <c r="AY131" s="9">
        <v>92.93707399542005</v>
      </c>
      <c r="AZ131" s="9">
        <v>0.49171792287761273</v>
      </c>
      <c r="BA131" s="9">
        <v>0</v>
      </c>
      <c r="BB131" s="9">
        <v>0.54326378686188759</v>
      </c>
      <c r="BC131" s="9">
        <v>0.37581344631018454</v>
      </c>
      <c r="BD131" s="10">
        <f t="shared" ref="BD131:BD194" si="4">100*(L131+I131)/(I131+L131+K131+J131)</f>
        <v>36.131725417439704</v>
      </c>
      <c r="BE131" s="10">
        <f t="shared" ref="BE131:BE194" si="5">100*(I131+G131)/(I131+G131+K131+L131)</f>
        <v>86.041292639138248</v>
      </c>
    </row>
    <row r="132" spans="1:57" x14ac:dyDescent="0.25">
      <c r="A132" s="12" t="s">
        <v>85</v>
      </c>
      <c r="B132">
        <v>11</v>
      </c>
      <c r="C132">
        <v>1</v>
      </c>
      <c r="D132">
        <v>1</v>
      </c>
      <c r="E132" s="13">
        <v>46.9</v>
      </c>
      <c r="F132" s="13">
        <v>15.57</v>
      </c>
      <c r="G132" s="13">
        <v>9.86</v>
      </c>
      <c r="H132" s="14">
        <v>0.14499999999999999</v>
      </c>
      <c r="I132" s="13">
        <v>6.99</v>
      </c>
      <c r="J132" s="13">
        <v>10.039999999999999</v>
      </c>
      <c r="K132" s="13">
        <v>3.38</v>
      </c>
      <c r="L132" s="13">
        <v>0.35</v>
      </c>
      <c r="M132" s="14">
        <v>1.4510000000000001</v>
      </c>
      <c r="N132" s="13">
        <v>0.14000000000000001</v>
      </c>
      <c r="O132" s="13">
        <v>3.74</v>
      </c>
      <c r="P132" s="13">
        <v>98.56</v>
      </c>
      <c r="Q132" s="15">
        <v>249</v>
      </c>
      <c r="R132" s="15">
        <v>35</v>
      </c>
      <c r="S132" s="15">
        <v>92</v>
      </c>
      <c r="T132" s="15">
        <v>0</v>
      </c>
      <c r="U132" s="8">
        <v>71.28879149377741</v>
      </c>
      <c r="V132" s="8">
        <v>21.869898204006937</v>
      </c>
      <c r="W132" s="8">
        <v>7.1479122533070933</v>
      </c>
      <c r="X132" s="8">
        <v>3.5469685426580133</v>
      </c>
      <c r="Y132" s="8">
        <v>9.3540156102665403E-2</v>
      </c>
      <c r="Z132" s="8">
        <v>5.0336894909447345</v>
      </c>
      <c r="AA132" s="8">
        <v>14.417661456343627</v>
      </c>
      <c r="AB132" s="8">
        <v>2.347179253135653</v>
      </c>
      <c r="AC132" s="8">
        <v>11.21344688774278</v>
      </c>
      <c r="AD132" s="8">
        <v>3.4472617068253455</v>
      </c>
      <c r="AE132" s="8">
        <v>1.2312949375794011</v>
      </c>
      <c r="AF132" s="8">
        <v>3.8526809548664649</v>
      </c>
      <c r="AG132" s="8">
        <v>0.66332817961768553</v>
      </c>
      <c r="AH132" s="8">
        <v>4.2737470496350323</v>
      </c>
      <c r="AI132" s="8">
        <v>0.87242697000343872</v>
      </c>
      <c r="AJ132" s="8">
        <v>2.4164974096688416</v>
      </c>
      <c r="AK132" s="8">
        <v>0.38253551065868202</v>
      </c>
      <c r="AL132" s="8">
        <v>2.0210860872786247</v>
      </c>
      <c r="AM132" s="8">
        <v>0.28748122622398248</v>
      </c>
      <c r="AN132" s="8">
        <v>0.25909751088945915</v>
      </c>
      <c r="AO132" s="8">
        <v>0.11367073314816539</v>
      </c>
      <c r="AP132" s="8">
        <v>3.0074563959631044</v>
      </c>
      <c r="AQ132" s="8">
        <v>0.11671366043649797</v>
      </c>
      <c r="AR132" s="8">
        <v>0.25049055437817541</v>
      </c>
      <c r="AS132" s="8">
        <v>0.14400817533072577</v>
      </c>
      <c r="AT132" s="9">
        <v>218.73421188153699</v>
      </c>
      <c r="AU132" s="9">
        <v>229.19441390653441</v>
      </c>
      <c r="AV132" s="9">
        <v>41.194984722963376</v>
      </c>
      <c r="AW132" s="9">
        <v>78.760278731122426</v>
      </c>
      <c r="AX132" s="9">
        <v>165.59815130334732</v>
      </c>
      <c r="AY132" s="9">
        <v>85.797774454366717</v>
      </c>
      <c r="AZ132" s="9">
        <v>0</v>
      </c>
      <c r="BA132" s="9">
        <v>0</v>
      </c>
      <c r="BB132" s="9">
        <v>0.61790925101481964</v>
      </c>
      <c r="BC132" s="9">
        <v>0.36126018014702865</v>
      </c>
      <c r="BD132" s="10">
        <f t="shared" si="4"/>
        <v>35.356454720616576</v>
      </c>
      <c r="BE132" s="10">
        <f t="shared" si="5"/>
        <v>81.875607385811477</v>
      </c>
    </row>
    <row r="133" spans="1:57" x14ac:dyDescent="0.25">
      <c r="A133" s="12" t="s">
        <v>86</v>
      </c>
      <c r="B133">
        <v>1</v>
      </c>
      <c r="C133">
        <v>1</v>
      </c>
      <c r="D133">
        <v>1</v>
      </c>
      <c r="E133" s="13">
        <v>43.8</v>
      </c>
      <c r="F133" s="13">
        <v>14.48</v>
      </c>
      <c r="G133" s="13">
        <v>10.8</v>
      </c>
      <c r="H133" s="14">
        <v>0.14000000000000001</v>
      </c>
      <c r="I133" s="13">
        <v>7.24</v>
      </c>
      <c r="J133" s="13">
        <v>9.02</v>
      </c>
      <c r="K133" s="13">
        <v>3.62</v>
      </c>
      <c r="L133" s="13">
        <v>0.1</v>
      </c>
      <c r="M133" s="14">
        <v>1.788</v>
      </c>
      <c r="N133" s="13">
        <v>0.27</v>
      </c>
      <c r="O133" s="13">
        <v>9.0299999999999994</v>
      </c>
      <c r="P133" s="13">
        <v>100.3</v>
      </c>
      <c r="Q133" s="15">
        <v>192</v>
      </c>
      <c r="R133" s="15">
        <v>36</v>
      </c>
      <c r="S133" s="15">
        <v>114</v>
      </c>
      <c r="T133" s="15">
        <v>0</v>
      </c>
      <c r="U133" s="8">
        <v>20.81348283896379</v>
      </c>
      <c r="V133" s="8">
        <v>16.127314746471129</v>
      </c>
      <c r="W133" s="8">
        <v>11.587784292416394</v>
      </c>
      <c r="X133" s="8">
        <v>4.7737722627128667</v>
      </c>
      <c r="Y133" s="8">
        <v>0.23060292183647541</v>
      </c>
      <c r="Z133" s="8">
        <v>14.648354660060585</v>
      </c>
      <c r="AA133" s="8">
        <v>33.230795571012187</v>
      </c>
      <c r="AB133" s="8">
        <v>4.4974980740948709</v>
      </c>
      <c r="AC133" s="8">
        <v>18.625519604286449</v>
      </c>
      <c r="AD133" s="8">
        <v>4.5597766515671223</v>
      </c>
      <c r="AE133" s="8">
        <v>1.2597133383312979</v>
      </c>
      <c r="AF133" s="8">
        <v>4.1569118487266126</v>
      </c>
      <c r="AG133" s="8">
        <v>0.60454008924562819</v>
      </c>
      <c r="AH133" s="8">
        <v>3.6230446750002891</v>
      </c>
      <c r="AI133" s="8">
        <v>0.64922823140269448</v>
      </c>
      <c r="AJ133" s="8">
        <v>1.7400469569814649</v>
      </c>
      <c r="AK133" s="8">
        <v>0.25264655072276543</v>
      </c>
      <c r="AL133" s="8">
        <v>1.5054797659549017</v>
      </c>
      <c r="AM133" s="8">
        <v>0.21791948694802998</v>
      </c>
      <c r="AN133" s="8">
        <v>0.38645613909556481</v>
      </c>
      <c r="AO133" s="8">
        <v>2.3097907040523308E-2</v>
      </c>
      <c r="AP133" s="8">
        <v>3.9505744485992849</v>
      </c>
      <c r="AQ133" s="8">
        <v>0.51385524452999187</v>
      </c>
      <c r="AR133" s="8">
        <v>2.2099522754318919</v>
      </c>
      <c r="AS133" s="8">
        <v>0.5631642243024364</v>
      </c>
      <c r="AT133" s="9">
        <v>250.38196036521953</v>
      </c>
      <c r="AU133" s="9">
        <v>167.88629125078904</v>
      </c>
      <c r="AV133" s="9">
        <v>41.345186512704203</v>
      </c>
      <c r="AW133" s="9">
        <v>46.471659490398956</v>
      </c>
      <c r="AX133" s="9">
        <v>58.162786792534689</v>
      </c>
      <c r="AY133" s="9">
        <v>91.979398551441392</v>
      </c>
      <c r="AZ133" s="9">
        <v>1.9973600210830271</v>
      </c>
      <c r="BA133" s="9">
        <v>0</v>
      </c>
      <c r="BB133" s="9">
        <v>0.41726900269844386</v>
      </c>
      <c r="BC133" s="9">
        <v>0</v>
      </c>
      <c r="BD133" s="10">
        <f t="shared" si="4"/>
        <v>36.736736736736738</v>
      </c>
      <c r="BE133" s="10">
        <f t="shared" si="5"/>
        <v>82.90441176470587</v>
      </c>
    </row>
    <row r="134" spans="1:57" x14ac:dyDescent="0.25">
      <c r="A134" s="12" t="s">
        <v>87</v>
      </c>
      <c r="B134">
        <v>1</v>
      </c>
      <c r="C134">
        <v>1</v>
      </c>
      <c r="D134">
        <v>1</v>
      </c>
      <c r="E134" s="13">
        <v>39.56</v>
      </c>
      <c r="F134" s="13">
        <v>18.55</v>
      </c>
      <c r="G134" s="13">
        <v>7.11</v>
      </c>
      <c r="H134" s="14">
        <v>0.11</v>
      </c>
      <c r="I134" s="13">
        <v>5.31</v>
      </c>
      <c r="J134" s="13">
        <v>10.09</v>
      </c>
      <c r="K134" s="13">
        <v>3.88</v>
      </c>
      <c r="L134" s="13">
        <v>1.7</v>
      </c>
      <c r="M134" s="14">
        <v>0.97499999999999998</v>
      </c>
      <c r="N134" s="13">
        <v>0.11</v>
      </c>
      <c r="O134" s="13">
        <v>12.75</v>
      </c>
      <c r="P134" s="13">
        <v>100.1</v>
      </c>
      <c r="Q134" s="15">
        <v>312</v>
      </c>
      <c r="R134" s="15">
        <v>25</v>
      </c>
      <c r="S134" s="15">
        <v>75</v>
      </c>
      <c r="T134" s="15">
        <v>0</v>
      </c>
      <c r="U134" s="8">
        <v>233.94763177015437</v>
      </c>
      <c r="V134" s="8">
        <v>11.499526324277484</v>
      </c>
      <c r="W134" s="8">
        <v>8.7891490880146925</v>
      </c>
      <c r="X134" s="8">
        <v>0.59880079707573197</v>
      </c>
      <c r="Y134" s="8">
        <v>0.39477256279209294</v>
      </c>
      <c r="Z134" s="8">
        <v>3.9751683869643464</v>
      </c>
      <c r="AA134" s="8">
        <v>10.306997357305002</v>
      </c>
      <c r="AB134" s="8">
        <v>1.6647961994852543</v>
      </c>
      <c r="AC134" s="8">
        <v>7.6240392520504852</v>
      </c>
      <c r="AD134" s="8">
        <v>2.1149257357189519</v>
      </c>
      <c r="AE134" s="8">
        <v>0.90665533862802683</v>
      </c>
      <c r="AF134" s="8">
        <v>2.5041495862138348</v>
      </c>
      <c r="AG134" s="8">
        <v>0.3622171428654346</v>
      </c>
      <c r="AH134" s="8">
        <v>2.3548054223186803</v>
      </c>
      <c r="AI134" s="8">
        <v>0.46079155191763321</v>
      </c>
      <c r="AJ134" s="8">
        <v>1.2809188047135098</v>
      </c>
      <c r="AK134" s="8">
        <v>0.19231749460135195</v>
      </c>
      <c r="AL134" s="8">
        <v>1.0442621773118812</v>
      </c>
      <c r="AM134" s="8">
        <v>0.14219905568350988</v>
      </c>
      <c r="AN134" s="8">
        <v>6.0833005074343444E-2</v>
      </c>
      <c r="AO134" s="8">
        <v>0.13222612595327929</v>
      </c>
      <c r="AP134" s="8">
        <v>13.542561038364756</v>
      </c>
      <c r="AQ134" s="8">
        <v>0.16675296936742195</v>
      </c>
      <c r="AR134" s="8">
        <v>0.41962013566622969</v>
      </c>
      <c r="AS134" s="8">
        <v>0.40233228387009501</v>
      </c>
      <c r="AT134" s="9">
        <v>126.42834815157414</v>
      </c>
      <c r="AU134" s="9">
        <v>152.79628804075341</v>
      </c>
      <c r="AV134" s="9">
        <v>27.392638121536905</v>
      </c>
      <c r="AW134" s="9">
        <v>60.588169623631359</v>
      </c>
      <c r="AX134" s="9">
        <v>19.595892598449957</v>
      </c>
      <c r="AY134" s="9">
        <v>56.291201194912951</v>
      </c>
      <c r="AZ134" s="9">
        <v>0</v>
      </c>
      <c r="BA134" s="9">
        <v>0</v>
      </c>
      <c r="BB134" s="9">
        <v>0.61089236533540414</v>
      </c>
      <c r="BC134" s="9">
        <v>0</v>
      </c>
      <c r="BD134" s="10">
        <f t="shared" si="4"/>
        <v>33.412774070543371</v>
      </c>
      <c r="BE134" s="10">
        <f t="shared" si="5"/>
        <v>69</v>
      </c>
    </row>
    <row r="135" spans="1:57" x14ac:dyDescent="0.25">
      <c r="A135" s="3" t="s">
        <v>88</v>
      </c>
      <c r="B135"/>
      <c r="C135">
        <v>9</v>
      </c>
      <c r="D135">
        <v>1</v>
      </c>
      <c r="E135" s="13">
        <v>42.31</v>
      </c>
      <c r="F135" s="13">
        <v>11.68</v>
      </c>
      <c r="G135" s="13">
        <v>9.7799999999999994</v>
      </c>
      <c r="H135" s="14">
        <v>0.253</v>
      </c>
      <c r="I135" s="13">
        <v>7.13</v>
      </c>
      <c r="J135" s="13">
        <v>9.27</v>
      </c>
      <c r="K135" s="13">
        <v>2.4700000000000002</v>
      </c>
      <c r="L135" s="13">
        <v>0.46</v>
      </c>
      <c r="M135" s="14">
        <v>1.8859999999999999</v>
      </c>
      <c r="N135" s="13">
        <v>0.28000000000000003</v>
      </c>
      <c r="O135" s="13">
        <v>12.2</v>
      </c>
      <c r="P135" s="13">
        <v>97.73</v>
      </c>
      <c r="Q135" s="15">
        <v>105</v>
      </c>
      <c r="R135" s="15">
        <v>29</v>
      </c>
      <c r="S135" s="15">
        <v>121</v>
      </c>
      <c r="T135" s="15">
        <v>971</v>
      </c>
      <c r="U135" s="8">
        <v>124.85196302546261</v>
      </c>
      <c r="V135" s="8">
        <v>15.614768285148854</v>
      </c>
      <c r="W135" s="8">
        <v>19.171017229789157</v>
      </c>
      <c r="X135" s="8">
        <v>3.6897162019241669</v>
      </c>
      <c r="Y135" s="8">
        <v>0.4811037543934682</v>
      </c>
      <c r="Z135" s="8">
        <v>19.622286350053148</v>
      </c>
      <c r="AA135" s="8">
        <v>43.812593671521647</v>
      </c>
      <c r="AB135" s="8">
        <v>5.5893936827424184</v>
      </c>
      <c r="AC135" s="8">
        <v>22.936943618344198</v>
      </c>
      <c r="AD135" s="8">
        <v>4.823205424617889</v>
      </c>
      <c r="AE135" s="8">
        <v>1.4338124890339723</v>
      </c>
      <c r="AF135" s="8">
        <v>4.3146994199274271</v>
      </c>
      <c r="AG135" s="8">
        <v>0.62685685989318496</v>
      </c>
      <c r="AH135" s="8">
        <v>3.3830245902936582</v>
      </c>
      <c r="AI135" s="8">
        <v>0.66004825592796645</v>
      </c>
      <c r="AJ135" s="8">
        <v>1.6481294865681639</v>
      </c>
      <c r="AK135" s="8">
        <v>0.2246585167125987</v>
      </c>
      <c r="AL135" s="8">
        <v>1.3089809505023775</v>
      </c>
      <c r="AM135" s="8">
        <v>0.18714933060693015</v>
      </c>
      <c r="AN135" s="8">
        <v>0</v>
      </c>
      <c r="AO135" s="8">
        <v>2.9816720096521863</v>
      </c>
      <c r="AP135" s="8">
        <v>71.324890466157441</v>
      </c>
      <c r="AQ135" s="8">
        <v>1.1441532033771604</v>
      </c>
      <c r="AR135" s="8">
        <v>3.108071103301449</v>
      </c>
      <c r="AS135" s="8">
        <v>1.4276387928536223</v>
      </c>
      <c r="AT135" s="9">
        <v>165.28219865445075</v>
      </c>
      <c r="AU135" s="9">
        <v>323.06964814707794</v>
      </c>
      <c r="AV135" s="9">
        <v>33.538582189299227</v>
      </c>
      <c r="AW135" s="9">
        <v>69.816303298557315</v>
      </c>
      <c r="AX135" s="9">
        <v>2740.3982261670071</v>
      </c>
      <c r="AY135" s="9">
        <v>626.86760693005363</v>
      </c>
      <c r="AZ135" s="9">
        <v>63.857679779033944</v>
      </c>
      <c r="BA135" s="9">
        <v>0.57088105236382369</v>
      </c>
      <c r="BB135" s="9">
        <v>1.2190396530178307</v>
      </c>
      <c r="BC135" s="9">
        <v>15.845465804298851</v>
      </c>
      <c r="BD135" s="10">
        <f t="shared" si="4"/>
        <v>39.26539058458355</v>
      </c>
      <c r="BE135" s="10">
        <f t="shared" si="5"/>
        <v>85.23185483870968</v>
      </c>
    </row>
    <row r="136" spans="1:57" x14ac:dyDescent="0.25">
      <c r="A136" s="3" t="s">
        <v>89</v>
      </c>
      <c r="B136">
        <v>5</v>
      </c>
      <c r="C136">
        <v>7</v>
      </c>
      <c r="D136" s="4">
        <v>25</v>
      </c>
      <c r="E136" s="13">
        <v>58.71</v>
      </c>
      <c r="F136" s="13">
        <v>14.72</v>
      </c>
      <c r="G136" s="13">
        <v>12.39</v>
      </c>
      <c r="H136" s="14">
        <v>0.28899999999999998</v>
      </c>
      <c r="I136" s="13">
        <v>2.96</v>
      </c>
      <c r="J136" s="13">
        <v>4.47</v>
      </c>
      <c r="K136" s="13">
        <v>2.0299999999999998</v>
      </c>
      <c r="L136" s="13">
        <v>2.12</v>
      </c>
      <c r="M136" s="14">
        <v>0.223</v>
      </c>
      <c r="N136" s="13">
        <v>0.03</v>
      </c>
      <c r="O136" s="13">
        <v>1.55</v>
      </c>
      <c r="P136" s="13">
        <v>99.48</v>
      </c>
      <c r="Q136" s="15">
        <v>176</v>
      </c>
      <c r="R136" s="15">
        <v>25</v>
      </c>
      <c r="S136" s="15">
        <v>60</v>
      </c>
      <c r="T136" s="15">
        <v>27</v>
      </c>
      <c r="U136" s="8">
        <v>322.572351633398</v>
      </c>
      <c r="V136" s="8">
        <v>6.7873364853290612</v>
      </c>
      <c r="W136" s="8">
        <v>18.984906259325449</v>
      </c>
      <c r="X136" s="8">
        <v>3.7152002552756946</v>
      </c>
      <c r="Y136" s="8">
        <v>0.74295982248144554</v>
      </c>
      <c r="Z136" s="8">
        <v>6.7856432206070094</v>
      </c>
      <c r="AA136" s="8">
        <v>17.475579116098217</v>
      </c>
      <c r="AB136" s="8">
        <v>1.7057267477564955</v>
      </c>
      <c r="AC136" s="8">
        <v>6.2919252527274425</v>
      </c>
      <c r="AD136" s="8">
        <v>1.4190728000866184</v>
      </c>
      <c r="AE136" s="8">
        <v>0.3478911327815859</v>
      </c>
      <c r="AF136" s="8">
        <v>1.3483527950973671</v>
      </c>
      <c r="AG136" s="8">
        <v>0.22782486757659678</v>
      </c>
      <c r="AH136" s="8">
        <v>1.406591233855697</v>
      </c>
      <c r="AI136" s="8">
        <v>0.31813116783221657</v>
      </c>
      <c r="AJ136" s="8">
        <v>1.0050153707450153</v>
      </c>
      <c r="AK136" s="8">
        <v>0.19745976416505598</v>
      </c>
      <c r="AL136" s="8">
        <v>1.2936983551903882</v>
      </c>
      <c r="AM136" s="8">
        <v>0.22454131215147202</v>
      </c>
      <c r="AN136" s="8">
        <v>0</v>
      </c>
      <c r="AO136" s="8">
        <v>6.0705216846491021</v>
      </c>
      <c r="AP136" s="8">
        <v>56.280037502965193</v>
      </c>
      <c r="AQ136" s="8">
        <v>0.66717188785010062</v>
      </c>
      <c r="AR136" s="8">
        <v>3.0405115899812523</v>
      </c>
      <c r="AS136" s="8">
        <v>0.25121561621363447</v>
      </c>
      <c r="AT136" s="9">
        <v>97.066991089331538</v>
      </c>
      <c r="AU136" s="9">
        <v>304.66468457042595</v>
      </c>
      <c r="AV136" s="9">
        <v>16.38563258070884</v>
      </c>
      <c r="AW136" s="9">
        <v>55.758069281084254</v>
      </c>
      <c r="AX136" s="9">
        <v>289.43636357250608</v>
      </c>
      <c r="AY136" s="9">
        <v>164.19318831910564</v>
      </c>
      <c r="AZ136" s="9">
        <v>3.998644308171877</v>
      </c>
      <c r="BA136" s="9">
        <v>0</v>
      </c>
      <c r="BB136" s="9">
        <v>0.70380653996485165</v>
      </c>
      <c r="BC136" s="9">
        <v>1.7020221124301489</v>
      </c>
      <c r="BD136" s="10">
        <f t="shared" si="4"/>
        <v>43.868739205526779</v>
      </c>
      <c r="BE136" s="10">
        <f t="shared" si="5"/>
        <v>78.717948717948715</v>
      </c>
    </row>
    <row r="137" spans="1:57" x14ac:dyDescent="0.25">
      <c r="A137" s="3" t="s">
        <v>90</v>
      </c>
      <c r="B137">
        <v>5</v>
      </c>
      <c r="C137">
        <v>7</v>
      </c>
      <c r="D137" s="4">
        <v>25</v>
      </c>
      <c r="E137" s="13">
        <v>70.66</v>
      </c>
      <c r="F137" s="13">
        <v>13.27</v>
      </c>
      <c r="G137" s="13">
        <v>7.43</v>
      </c>
      <c r="H137" s="14">
        <v>0.121</v>
      </c>
      <c r="I137" s="13">
        <v>0.71</v>
      </c>
      <c r="J137" s="13">
        <v>2.04</v>
      </c>
      <c r="K137" s="13">
        <v>4.3899999999999997</v>
      </c>
      <c r="L137" s="13">
        <v>1.19</v>
      </c>
      <c r="M137" s="14">
        <v>0.23899999999999999</v>
      </c>
      <c r="N137" s="13">
        <v>7.0000000000000007E-2</v>
      </c>
      <c r="O137" s="13">
        <v>0.43</v>
      </c>
      <c r="P137" s="13">
        <v>100.6</v>
      </c>
      <c r="Q137" s="15">
        <v>123</v>
      </c>
      <c r="R137" s="15">
        <v>20</v>
      </c>
      <c r="S137" s="15">
        <v>61</v>
      </c>
      <c r="T137" s="15">
        <v>13</v>
      </c>
      <c r="U137" s="8">
        <v>164.23414593162113</v>
      </c>
      <c r="V137" s="8">
        <v>9.5154501396990998</v>
      </c>
      <c r="W137" s="8">
        <v>8.4015891217416332</v>
      </c>
      <c r="X137" s="8">
        <v>3.5487135451674829</v>
      </c>
      <c r="Y137" s="8">
        <v>0.2738041390167425</v>
      </c>
      <c r="Z137" s="8">
        <v>9.4332915868051757</v>
      </c>
      <c r="AA137" s="8">
        <v>19.83913057832099</v>
      </c>
      <c r="AB137" s="8">
        <v>2.1860989494742404</v>
      </c>
      <c r="AC137" s="8">
        <v>8.11393278194498</v>
      </c>
      <c r="AD137" s="8">
        <v>1.7805443100670963</v>
      </c>
      <c r="AE137" s="8">
        <v>0.41391719518897679</v>
      </c>
      <c r="AF137" s="8">
        <v>1.5281218133159986</v>
      </c>
      <c r="AG137" s="8">
        <v>0.26321434943452626</v>
      </c>
      <c r="AH137" s="8">
        <v>1.7392283840508027</v>
      </c>
      <c r="AI137" s="8">
        <v>0.37690333838810558</v>
      </c>
      <c r="AJ137" s="8">
        <v>1.15443947517858</v>
      </c>
      <c r="AK137" s="8">
        <v>0.19376857446948706</v>
      </c>
      <c r="AL137" s="8">
        <v>1.4325635022221248</v>
      </c>
      <c r="AM137" s="8">
        <v>0.21621890865264187</v>
      </c>
      <c r="AN137" s="8">
        <v>0</v>
      </c>
      <c r="AO137" s="8">
        <v>2.6685667357842</v>
      </c>
      <c r="AP137" s="8">
        <v>21.182322545373829</v>
      </c>
      <c r="AQ137" s="8">
        <v>0.3255109193532334</v>
      </c>
      <c r="AR137" s="8">
        <v>2.7906742230143675</v>
      </c>
      <c r="AS137" s="8">
        <v>0.71642019572964111</v>
      </c>
      <c r="AT137" s="9">
        <v>135.63369708686082</v>
      </c>
      <c r="AU137" s="9">
        <v>47.974413615059511</v>
      </c>
      <c r="AV137" s="9">
        <v>9.5985006563358315</v>
      </c>
      <c r="AW137" s="9">
        <v>14.956507938827968</v>
      </c>
      <c r="AX137" s="9">
        <v>191.84888809009436</v>
      </c>
      <c r="AY137" s="9">
        <v>99.900454581379194</v>
      </c>
      <c r="AZ137" s="9">
        <v>4.4372904097799282</v>
      </c>
      <c r="BA137" s="9">
        <v>6.0090570614512048E-2</v>
      </c>
      <c r="BB137" s="9">
        <v>0.79819527823140624</v>
      </c>
      <c r="BC137" s="9">
        <v>0.88511781705105841</v>
      </c>
      <c r="BD137" s="10">
        <f t="shared" si="4"/>
        <v>22.809123649459789</v>
      </c>
      <c r="BE137" s="10">
        <f t="shared" si="5"/>
        <v>59.329446064139937</v>
      </c>
    </row>
    <row r="138" spans="1:57" x14ac:dyDescent="0.25">
      <c r="A138" s="3" t="s">
        <v>91</v>
      </c>
      <c r="B138">
        <v>5</v>
      </c>
      <c r="C138">
        <v>7</v>
      </c>
      <c r="D138" s="4">
        <v>25</v>
      </c>
      <c r="E138" s="13">
        <v>65.760000000000005</v>
      </c>
      <c r="F138" s="13">
        <v>13.06</v>
      </c>
      <c r="G138" s="13">
        <v>8.15</v>
      </c>
      <c r="H138" s="14">
        <v>1.2829999999999999</v>
      </c>
      <c r="I138" s="13">
        <v>1.95</v>
      </c>
      <c r="J138" s="13">
        <v>3.27</v>
      </c>
      <c r="K138" s="13">
        <v>2.85</v>
      </c>
      <c r="L138" s="13">
        <v>1.68</v>
      </c>
      <c r="M138" s="14">
        <v>0.19600000000000001</v>
      </c>
      <c r="N138" s="13">
        <v>0.11</v>
      </c>
      <c r="O138" s="13">
        <v>0.64</v>
      </c>
      <c r="P138" s="13">
        <v>98.95</v>
      </c>
      <c r="Q138" s="15">
        <v>152</v>
      </c>
      <c r="R138" s="15">
        <v>16</v>
      </c>
      <c r="S138" s="15">
        <v>61</v>
      </c>
      <c r="T138" s="15">
        <v>8</v>
      </c>
      <c r="U138" s="8">
        <v>693.80350581074151</v>
      </c>
      <c r="V138" s="8">
        <v>4.2203113002630817</v>
      </c>
      <c r="W138" s="8">
        <v>15.736838635249281</v>
      </c>
      <c r="X138" s="8">
        <v>3.4090994000571024</v>
      </c>
      <c r="Y138" s="8">
        <v>0.7086509149111051</v>
      </c>
      <c r="Z138" s="8">
        <v>6.4341402716331269</v>
      </c>
      <c r="AA138" s="8">
        <v>22.18795877000241</v>
      </c>
      <c r="AB138" s="8">
        <v>1.6888231062614241</v>
      </c>
      <c r="AC138" s="8">
        <v>5.8624085394553829</v>
      </c>
      <c r="AD138" s="8">
        <v>1.2907322029659729</v>
      </c>
      <c r="AE138" s="8">
        <v>0.41268497630572343</v>
      </c>
      <c r="AF138" s="8">
        <v>1.0345825041189685</v>
      </c>
      <c r="AG138" s="8">
        <v>0.18238842515621648</v>
      </c>
      <c r="AH138" s="8">
        <v>1.0559706876226433</v>
      </c>
      <c r="AI138" s="8">
        <v>0.2231463133592653</v>
      </c>
      <c r="AJ138" s="8">
        <v>0.56034233828576396</v>
      </c>
      <c r="AK138" s="8">
        <v>0.10770536757427014</v>
      </c>
      <c r="AL138" s="8">
        <v>0.67347231354376103</v>
      </c>
      <c r="AM138" s="8">
        <v>0.10610976662310165</v>
      </c>
      <c r="AN138" s="8">
        <v>0</v>
      </c>
      <c r="AO138" s="8">
        <v>3.694312885198892</v>
      </c>
      <c r="AP138" s="8">
        <v>14.841454502654612</v>
      </c>
      <c r="AQ138" s="8">
        <v>0.30425103876408338</v>
      </c>
      <c r="AR138" s="8">
        <v>3.3369791997115477</v>
      </c>
      <c r="AS138" s="8">
        <v>0.11554470890727227</v>
      </c>
      <c r="AT138" s="9">
        <v>60.506763738173795</v>
      </c>
      <c r="AU138" s="9">
        <v>19.961064674007982</v>
      </c>
      <c r="AV138" s="9">
        <v>12.341201371539764</v>
      </c>
      <c r="AW138" s="9">
        <v>18.352492626709935</v>
      </c>
      <c r="AX138" s="9">
        <v>91.286965686361881</v>
      </c>
      <c r="AY138" s="9">
        <v>151.85018828276216</v>
      </c>
      <c r="AZ138" s="9">
        <v>4.1213069673141085</v>
      </c>
      <c r="BA138" s="9">
        <v>0</v>
      </c>
      <c r="BB138" s="9">
        <v>0.71177599920380241</v>
      </c>
      <c r="BC138" s="9">
        <v>0.43932311160939203</v>
      </c>
      <c r="BD138" s="10">
        <f t="shared" si="4"/>
        <v>37.230769230769234</v>
      </c>
      <c r="BE138" s="10">
        <f t="shared" si="5"/>
        <v>69.036226930963778</v>
      </c>
    </row>
    <row r="139" spans="1:57" x14ac:dyDescent="0.25">
      <c r="A139" s="3" t="s">
        <v>92</v>
      </c>
      <c r="B139">
        <v>11</v>
      </c>
      <c r="C139">
        <v>1</v>
      </c>
      <c r="D139">
        <v>1</v>
      </c>
      <c r="E139" s="13">
        <v>45.77</v>
      </c>
      <c r="F139" s="13">
        <v>14.7</v>
      </c>
      <c r="G139" s="13">
        <v>12.6</v>
      </c>
      <c r="H139" s="14">
        <v>0.748</v>
      </c>
      <c r="I139" s="13">
        <v>6.17</v>
      </c>
      <c r="J139" s="13">
        <v>8.26</v>
      </c>
      <c r="K139" s="13">
        <v>2.1</v>
      </c>
      <c r="L139" s="13">
        <v>2.61</v>
      </c>
      <c r="M139" s="14">
        <v>1.5249999999999999</v>
      </c>
      <c r="N139" s="13">
        <v>0.15</v>
      </c>
      <c r="O139" s="13">
        <v>5.28</v>
      </c>
      <c r="P139" s="13">
        <v>99.91</v>
      </c>
      <c r="Q139" s="15">
        <v>169</v>
      </c>
      <c r="R139" s="15">
        <v>48</v>
      </c>
      <c r="S139" s="15">
        <v>88</v>
      </c>
      <c r="T139" s="15">
        <v>25</v>
      </c>
      <c r="U139" s="8">
        <v>319.78374925434645</v>
      </c>
      <c r="V139" s="8">
        <v>23.537055823594194</v>
      </c>
      <c r="W139" s="8">
        <v>32.445523080996843</v>
      </c>
      <c r="X139" s="8">
        <v>6.7028839727210725</v>
      </c>
      <c r="Y139" s="8">
        <v>1.7845279076940894</v>
      </c>
      <c r="Z139" s="8">
        <v>6.1373753359051024</v>
      </c>
      <c r="AA139" s="8">
        <v>15.620453610097266</v>
      </c>
      <c r="AB139" s="8">
        <v>2.3827816773773165</v>
      </c>
      <c r="AC139" s="8">
        <v>11.412929147657888</v>
      </c>
      <c r="AD139" s="8">
        <v>3.3015756739333821</v>
      </c>
      <c r="AE139" s="8">
        <v>1.0866939109594405</v>
      </c>
      <c r="AF139" s="8">
        <v>4.2101694626237256</v>
      </c>
      <c r="AG139" s="8">
        <v>0.71748724788858642</v>
      </c>
      <c r="AH139" s="8">
        <v>4.5381138683951123</v>
      </c>
      <c r="AI139" s="8">
        <v>0.95411525184123858</v>
      </c>
      <c r="AJ139" s="8">
        <v>2.6556360659230869</v>
      </c>
      <c r="AK139" s="8">
        <v>0.38788245292713303</v>
      </c>
      <c r="AL139" s="8">
        <v>2.3575117924116413</v>
      </c>
      <c r="AM139" s="8">
        <v>0.29142195737378596</v>
      </c>
      <c r="AN139" s="8">
        <v>0</v>
      </c>
      <c r="AO139" s="8">
        <v>3.4654468980964799</v>
      </c>
      <c r="AP139" s="8">
        <v>24.893956291539624</v>
      </c>
      <c r="AQ139" s="8">
        <v>0.21638544545320987</v>
      </c>
      <c r="AR139" s="8">
        <v>0.89873554277541767</v>
      </c>
      <c r="AS139" s="8">
        <v>0.27080669630714993</v>
      </c>
      <c r="AT139" s="9">
        <v>233.78839894381926</v>
      </c>
      <c r="AU139" s="9">
        <v>236.05236118340613</v>
      </c>
      <c r="AV139" s="9">
        <v>47.735791546888883</v>
      </c>
      <c r="AW139" s="9">
        <v>50.55216613461527</v>
      </c>
      <c r="AX139" s="9">
        <v>73.808835433232872</v>
      </c>
      <c r="AY139" s="9">
        <v>239.52943756148798</v>
      </c>
      <c r="AZ139" s="9">
        <v>2.7487053884490771</v>
      </c>
      <c r="BA139" s="9">
        <v>0</v>
      </c>
      <c r="BB139" s="9">
        <v>0.86023449340073399</v>
      </c>
      <c r="BC139" s="9">
        <v>0.71221356013759674</v>
      </c>
      <c r="BD139" s="10">
        <f t="shared" si="4"/>
        <v>45.872518286311383</v>
      </c>
      <c r="BE139" s="10">
        <f t="shared" si="5"/>
        <v>79.940374787052804</v>
      </c>
    </row>
    <row r="140" spans="1:57" x14ac:dyDescent="0.25">
      <c r="A140" s="3" t="s">
        <v>93</v>
      </c>
      <c r="B140">
        <v>5</v>
      </c>
      <c r="C140">
        <v>7</v>
      </c>
      <c r="D140" s="4">
        <v>26</v>
      </c>
      <c r="E140" s="13">
        <v>66.53</v>
      </c>
      <c r="F140" s="13">
        <v>13.5</v>
      </c>
      <c r="G140" s="13">
        <v>5.18</v>
      </c>
      <c r="H140" s="14">
        <v>0.748</v>
      </c>
      <c r="I140" s="13">
        <v>1.33</v>
      </c>
      <c r="J140" s="13">
        <v>3.61</v>
      </c>
      <c r="K140" s="13">
        <v>3.01</v>
      </c>
      <c r="L140" s="13">
        <v>2.34</v>
      </c>
      <c r="M140" s="14">
        <v>0.249</v>
      </c>
      <c r="N140" s="13">
        <v>0.28999999999999998</v>
      </c>
      <c r="O140" s="13">
        <v>2.02</v>
      </c>
      <c r="P140" s="13">
        <v>98.8</v>
      </c>
      <c r="Q140" s="15">
        <v>84</v>
      </c>
      <c r="R140" s="15">
        <v>21</v>
      </c>
      <c r="S140" s="15">
        <v>63</v>
      </c>
      <c r="T140" s="15">
        <v>235</v>
      </c>
      <c r="U140" s="8">
        <v>807.15158052553511</v>
      </c>
      <c r="V140" s="8">
        <v>18.151866760164044</v>
      </c>
      <c r="W140" s="8">
        <v>12.402338318198002</v>
      </c>
      <c r="X140" s="8">
        <v>4.6302737961129425</v>
      </c>
      <c r="Y140" s="8">
        <v>0.59211624154477172</v>
      </c>
      <c r="Z140" s="8">
        <v>8.5282147482036841</v>
      </c>
      <c r="AA140" s="8">
        <v>16.332296551132259</v>
      </c>
      <c r="AB140" s="8">
        <v>1.9569742303780662</v>
      </c>
      <c r="AC140" s="8">
        <v>7.1055087940850816</v>
      </c>
      <c r="AD140" s="8">
        <v>1.5322316889934462</v>
      </c>
      <c r="AE140" s="8">
        <v>0.36289417847367911</v>
      </c>
      <c r="AF140" s="8">
        <v>1.6415656495815754</v>
      </c>
      <c r="AG140" s="8">
        <v>0.29996729958349744</v>
      </c>
      <c r="AH140" s="8">
        <v>2.2372305746152628</v>
      </c>
      <c r="AI140" s="8">
        <v>0.57597820591196247</v>
      </c>
      <c r="AJ140" s="8">
        <v>1.956265781256654</v>
      </c>
      <c r="AK140" s="8">
        <v>0.39865053144775564</v>
      </c>
      <c r="AL140" s="8">
        <v>2.7802590252094648</v>
      </c>
      <c r="AM140" s="8">
        <v>0.51502248010964513</v>
      </c>
      <c r="AN140" s="8">
        <v>0</v>
      </c>
      <c r="AO140" s="8">
        <v>2.9082146906472386</v>
      </c>
      <c r="AP140" s="8">
        <v>21.776553686568327</v>
      </c>
      <c r="AQ140" s="8">
        <v>0.19175064123938368</v>
      </c>
      <c r="AR140" s="8">
        <v>2.8466134557723164</v>
      </c>
      <c r="AS140" s="8">
        <v>0.62051297139501194</v>
      </c>
      <c r="AT140" s="9">
        <v>140.56804635864344</v>
      </c>
      <c r="AU140" s="9">
        <v>72.137970848157153</v>
      </c>
      <c r="AV140" s="9">
        <v>77.874342786974907</v>
      </c>
      <c r="AW140" s="9">
        <v>21.565666950788604</v>
      </c>
      <c r="AX140" s="9">
        <v>800.12885114315259</v>
      </c>
      <c r="AY140" s="9">
        <v>96.180603290669367</v>
      </c>
      <c r="AZ140" s="9">
        <v>42.193302309514621</v>
      </c>
      <c r="BA140" s="9">
        <v>0.10884311611867128</v>
      </c>
      <c r="BB140" s="9">
        <v>0.72406515736043442</v>
      </c>
      <c r="BC140" s="9">
        <v>0.43068679046563951</v>
      </c>
      <c r="BD140" s="10">
        <f t="shared" si="4"/>
        <v>35.665694849368322</v>
      </c>
      <c r="BE140" s="10">
        <f t="shared" si="5"/>
        <v>54.890387858347388</v>
      </c>
    </row>
    <row r="141" spans="1:57" x14ac:dyDescent="0.25">
      <c r="A141" s="3" t="s">
        <v>94</v>
      </c>
      <c r="B141">
        <v>5</v>
      </c>
      <c r="C141">
        <v>7</v>
      </c>
      <c r="D141" s="4">
        <v>26</v>
      </c>
      <c r="E141" s="13">
        <v>68.8</v>
      </c>
      <c r="F141" s="13">
        <v>12.45</v>
      </c>
      <c r="G141" s="13">
        <v>4.99</v>
      </c>
      <c r="H141" s="14">
        <v>0.20399999999999999</v>
      </c>
      <c r="I141" s="13">
        <v>1.28</v>
      </c>
      <c r="J141" s="13">
        <v>2.7</v>
      </c>
      <c r="K141" s="13">
        <v>3.39</v>
      </c>
      <c r="L141" s="13">
        <v>2.08</v>
      </c>
      <c r="M141" s="14">
        <v>0.23200000000000001</v>
      </c>
      <c r="N141" s="13">
        <v>0.3</v>
      </c>
      <c r="O141" s="13">
        <v>2.14</v>
      </c>
      <c r="P141" s="13">
        <v>98.57</v>
      </c>
      <c r="Q141" s="15">
        <v>65</v>
      </c>
      <c r="R141" s="15">
        <v>20</v>
      </c>
      <c r="S141" s="15">
        <v>58</v>
      </c>
      <c r="T141" s="15">
        <v>1180</v>
      </c>
      <c r="U141" s="8">
        <v>709.77494017623303</v>
      </c>
      <c r="V141" s="8">
        <v>14.852351414047398</v>
      </c>
      <c r="W141" s="8">
        <v>11.375384463460058</v>
      </c>
      <c r="X141" s="8">
        <v>3.1477967934882845</v>
      </c>
      <c r="Y141" s="8">
        <v>0.63860676088170398</v>
      </c>
      <c r="Z141" s="8">
        <v>7.9439997037442698</v>
      </c>
      <c r="AA141" s="8">
        <v>14.344905109697995</v>
      </c>
      <c r="AB141" s="8">
        <v>1.7216733035618912</v>
      </c>
      <c r="AC141" s="8">
        <v>6.3020603755923341</v>
      </c>
      <c r="AD141" s="8">
        <v>1.3827594589377874</v>
      </c>
      <c r="AE141" s="8">
        <v>0.35096072581000987</v>
      </c>
      <c r="AF141" s="8">
        <v>1.4878054277329453</v>
      </c>
      <c r="AG141" s="8">
        <v>0.28438343705640795</v>
      </c>
      <c r="AH141" s="8">
        <v>2.0074666270667829</v>
      </c>
      <c r="AI141" s="8">
        <v>0.49326384312609706</v>
      </c>
      <c r="AJ141" s="8">
        <v>1.7756588714565009</v>
      </c>
      <c r="AK141" s="8">
        <v>0.31875096579269496</v>
      </c>
      <c r="AL141" s="8">
        <v>2.3728377083239893</v>
      </c>
      <c r="AM141" s="8">
        <v>0.41669539000341832</v>
      </c>
      <c r="AN141" s="8">
        <v>0</v>
      </c>
      <c r="AO141" s="8">
        <v>2.8450720698593108</v>
      </c>
      <c r="AP141" s="8">
        <v>18.740321271759974</v>
      </c>
      <c r="AQ141" s="8">
        <v>0.18273419905090954</v>
      </c>
      <c r="AR141" s="8">
        <v>3.121199958121081</v>
      </c>
      <c r="AS141" s="8">
        <v>0.77246126481688682</v>
      </c>
      <c r="AT141" s="9">
        <v>72.904267399110097</v>
      </c>
      <c r="AU141" s="9">
        <v>62.410335589855052</v>
      </c>
      <c r="AV141" s="9">
        <v>12.244297083996196</v>
      </c>
      <c r="AW141" s="9">
        <v>15.184242744793021</v>
      </c>
      <c r="AX141" s="9">
        <v>378.20182031359622</v>
      </c>
      <c r="AY141" s="9">
        <v>113.52333506745474</v>
      </c>
      <c r="AZ141" s="9">
        <v>10.197381332651778</v>
      </c>
      <c r="BA141" s="9">
        <v>9.7126216170699109E-2</v>
      </c>
      <c r="BB141" s="9">
        <v>0.68899385453223116</v>
      </c>
      <c r="BC141" s="9">
        <v>0.59168359765099898</v>
      </c>
      <c r="BD141" s="10">
        <f t="shared" si="4"/>
        <v>35.555555555555564</v>
      </c>
      <c r="BE141" s="10">
        <f t="shared" si="5"/>
        <v>53.407155025553664</v>
      </c>
    </row>
    <row r="142" spans="1:57" x14ac:dyDescent="0.25">
      <c r="A142" s="3" t="s">
        <v>95</v>
      </c>
      <c r="B142">
        <v>5</v>
      </c>
      <c r="C142">
        <v>7</v>
      </c>
      <c r="D142" s="4">
        <v>26</v>
      </c>
      <c r="E142" s="13">
        <v>65.17</v>
      </c>
      <c r="F142" s="13">
        <v>13.84</v>
      </c>
      <c r="G142" s="13">
        <v>5.09</v>
      </c>
      <c r="H142" s="14">
        <v>1.0580000000000001</v>
      </c>
      <c r="I142" s="13">
        <v>1.33</v>
      </c>
      <c r="J142" s="13">
        <v>5.14</v>
      </c>
      <c r="K142" s="13">
        <v>4.43</v>
      </c>
      <c r="L142" s="13">
        <v>1.37</v>
      </c>
      <c r="M142" s="14">
        <v>0.20599999999999999</v>
      </c>
      <c r="N142" s="13">
        <v>7.0000000000000007E-2</v>
      </c>
      <c r="O142" s="13">
        <v>3.09</v>
      </c>
      <c r="P142" s="13">
        <v>100.8</v>
      </c>
      <c r="Q142" s="15">
        <v>161</v>
      </c>
      <c r="R142" s="15">
        <v>18</v>
      </c>
      <c r="S142" s="15">
        <v>57</v>
      </c>
      <c r="T142" s="15">
        <v>6</v>
      </c>
      <c r="U142" s="8">
        <v>848.0834456649344</v>
      </c>
      <c r="V142" s="8">
        <v>8.2378236998624033</v>
      </c>
      <c r="W142" s="8">
        <v>11.37349250784094</v>
      </c>
      <c r="X142" s="8">
        <v>3.5963699851460085</v>
      </c>
      <c r="Y142" s="8">
        <v>0.74455261274559781</v>
      </c>
      <c r="Z142" s="8">
        <v>10.734273051730684</v>
      </c>
      <c r="AA142" s="8">
        <v>20.224358655057621</v>
      </c>
      <c r="AB142" s="8">
        <v>2.3423577835127567</v>
      </c>
      <c r="AC142" s="8">
        <v>8.2469627053993566</v>
      </c>
      <c r="AD142" s="8">
        <v>1.8175427334820762</v>
      </c>
      <c r="AE142" s="8">
        <v>0.61023703960926035</v>
      </c>
      <c r="AF142" s="8">
        <v>1.6954270509697689</v>
      </c>
      <c r="AG142" s="8">
        <v>0.24563242171299249</v>
      </c>
      <c r="AH142" s="8">
        <v>1.5896920113731539</v>
      </c>
      <c r="AI142" s="8">
        <v>0.34446778652370441</v>
      </c>
      <c r="AJ142" s="8">
        <v>0.93363699152667379</v>
      </c>
      <c r="AK142" s="8">
        <v>0.16448014403392325</v>
      </c>
      <c r="AL142" s="8">
        <v>1.0235513859536032</v>
      </c>
      <c r="AM142" s="8">
        <v>0.16873833247828052</v>
      </c>
      <c r="AN142" s="8">
        <v>0</v>
      </c>
      <c r="AO142" s="8">
        <v>1.0903900784125151</v>
      </c>
      <c r="AP142" s="8">
        <v>11.549877614987542</v>
      </c>
      <c r="AQ142" s="8">
        <v>0.14108375289176028</v>
      </c>
      <c r="AR142" s="8">
        <v>2.9429557022437529</v>
      </c>
      <c r="AS142" s="8">
        <v>0.34950363720070077</v>
      </c>
      <c r="AT142" s="9">
        <v>98.854917606580472</v>
      </c>
      <c r="AU142" s="9">
        <v>20.703122491406166</v>
      </c>
      <c r="AV142" s="9">
        <v>36.922088546181008</v>
      </c>
      <c r="AW142" s="9">
        <v>11.023298187386077</v>
      </c>
      <c r="AX142" s="9">
        <v>45.186738619404025</v>
      </c>
      <c r="AY142" s="9">
        <v>94.711121609145437</v>
      </c>
      <c r="AZ142" s="9">
        <v>2.8692178278107487</v>
      </c>
      <c r="BA142" s="9">
        <v>0</v>
      </c>
      <c r="BB142" s="9">
        <v>0.74684518267422983</v>
      </c>
      <c r="BC142" s="9">
        <v>0.54858803788522514</v>
      </c>
      <c r="BD142" s="10">
        <f t="shared" si="4"/>
        <v>22.004889975550125</v>
      </c>
      <c r="BE142" s="10">
        <f t="shared" si="5"/>
        <v>52.536824877250417</v>
      </c>
    </row>
    <row r="143" spans="1:57" x14ac:dyDescent="0.25">
      <c r="A143" s="3" t="s">
        <v>96</v>
      </c>
      <c r="B143">
        <v>9</v>
      </c>
      <c r="C143">
        <v>1</v>
      </c>
      <c r="D143">
        <v>1</v>
      </c>
      <c r="E143" s="13">
        <v>57.32</v>
      </c>
      <c r="F143" s="13">
        <v>15.09</v>
      </c>
      <c r="G143" s="13">
        <v>5.77</v>
      </c>
      <c r="H143" s="14">
        <v>0.32200000000000001</v>
      </c>
      <c r="I143" s="13">
        <v>4.3</v>
      </c>
      <c r="J143" s="13">
        <v>5.53</v>
      </c>
      <c r="K143" s="13">
        <v>3.58</v>
      </c>
      <c r="L143" s="13">
        <v>2.0299999999999998</v>
      </c>
      <c r="M143" s="14">
        <v>0.745</v>
      </c>
      <c r="N143" s="13">
        <v>0.21</v>
      </c>
      <c r="O143" s="13">
        <v>4.5999999999999996</v>
      </c>
      <c r="P143" s="13">
        <v>99.5</v>
      </c>
      <c r="Q143" s="15">
        <v>133</v>
      </c>
      <c r="R143" s="15">
        <v>15</v>
      </c>
      <c r="S143" s="15">
        <v>97</v>
      </c>
      <c r="T143" s="15">
        <v>22</v>
      </c>
      <c r="U143" s="8">
        <v>822.59523281940983</v>
      </c>
      <c r="V143" s="8">
        <v>11.568459529569074</v>
      </c>
      <c r="W143" s="8">
        <v>23.770433748050909</v>
      </c>
      <c r="X143" s="8">
        <v>4.6751964422670023</v>
      </c>
      <c r="Y143" s="8">
        <v>1.3311921040815686</v>
      </c>
      <c r="Z143" s="8">
        <v>16.886878896648131</v>
      </c>
      <c r="AA143" s="8">
        <v>34.290818187989345</v>
      </c>
      <c r="AB143" s="8">
        <v>4.3621310879993676</v>
      </c>
      <c r="AC143" s="8">
        <v>15.980494767405288</v>
      </c>
      <c r="AD143" s="8">
        <v>2.9885741046514456</v>
      </c>
      <c r="AE143" s="8">
        <v>0.84216115298840144</v>
      </c>
      <c r="AF143" s="8">
        <v>2.5778264729470388</v>
      </c>
      <c r="AG143" s="8">
        <v>0.34678288247870381</v>
      </c>
      <c r="AH143" s="8">
        <v>2.2317929047511997</v>
      </c>
      <c r="AI143" s="8">
        <v>0.46368052383492236</v>
      </c>
      <c r="AJ143" s="8">
        <v>1.2405340509986427</v>
      </c>
      <c r="AK143" s="8">
        <v>0.20864014416600718</v>
      </c>
      <c r="AL143" s="8">
        <v>1.1487482117042145</v>
      </c>
      <c r="AM143" s="8">
        <v>0.15969379389102262</v>
      </c>
      <c r="AN143" s="8">
        <v>0</v>
      </c>
      <c r="AO143" s="8">
        <v>1.3144446979268891</v>
      </c>
      <c r="AP143" s="8">
        <v>9.5785297566130154</v>
      </c>
      <c r="AQ143" s="8">
        <v>0.15976029536569164</v>
      </c>
      <c r="AR143" s="8">
        <v>4.675992861949001</v>
      </c>
      <c r="AS143" s="8">
        <v>1.3694839144661144</v>
      </c>
      <c r="AT143" s="9">
        <v>106.74117810595445</v>
      </c>
      <c r="AU143" s="9">
        <v>93.92344182642249</v>
      </c>
      <c r="AV143" s="9">
        <v>19.956839109403223</v>
      </c>
      <c r="AW143" s="9">
        <v>90.955318682602282</v>
      </c>
      <c r="AX143" s="9">
        <v>104.67588229894997</v>
      </c>
      <c r="AY143" s="9">
        <v>171.07123356382516</v>
      </c>
      <c r="AZ143" s="9">
        <v>2.4042962773670964</v>
      </c>
      <c r="BA143" s="9">
        <v>5.6782912237593512E-2</v>
      </c>
      <c r="BB143" s="9">
        <v>0.6182293843388007</v>
      </c>
      <c r="BC143" s="9">
        <v>0.45837449576773398</v>
      </c>
      <c r="BD143" s="10">
        <f t="shared" si="4"/>
        <v>40.997409326424865</v>
      </c>
      <c r="BE143" s="10">
        <f t="shared" si="5"/>
        <v>64.22193877551021</v>
      </c>
    </row>
    <row r="144" spans="1:57" x14ac:dyDescent="0.25">
      <c r="A144" s="3" t="s">
        <v>97</v>
      </c>
      <c r="B144">
        <v>5</v>
      </c>
      <c r="C144">
        <v>7</v>
      </c>
      <c r="D144" s="4">
        <v>25</v>
      </c>
      <c r="E144" s="13">
        <v>70.86</v>
      </c>
      <c r="F144" s="13">
        <v>11.34</v>
      </c>
      <c r="G144" s="13">
        <v>5.6</v>
      </c>
      <c r="H144" s="14">
        <v>0.498</v>
      </c>
      <c r="I144" s="13">
        <v>1.03</v>
      </c>
      <c r="J144" s="13">
        <v>3.21</v>
      </c>
      <c r="K144" s="13">
        <v>3.17</v>
      </c>
      <c r="L144" s="13">
        <v>1.25</v>
      </c>
      <c r="M144" s="14">
        <v>0.17399999999999999</v>
      </c>
      <c r="N144" s="13">
        <v>0.06</v>
      </c>
      <c r="O144" s="13">
        <v>1.5</v>
      </c>
      <c r="P144" s="13">
        <v>98.68</v>
      </c>
      <c r="Q144" s="15">
        <v>157</v>
      </c>
      <c r="R144" s="15">
        <v>14</v>
      </c>
      <c r="S144" s="15">
        <v>55</v>
      </c>
      <c r="T144" s="15">
        <v>7</v>
      </c>
      <c r="U144" s="8">
        <v>863.79823782278368</v>
      </c>
      <c r="V144" s="8">
        <v>7.1702275256399242</v>
      </c>
      <c r="W144" s="8">
        <v>8.818508203462434</v>
      </c>
      <c r="X144" s="8">
        <v>2.797365279984469</v>
      </c>
      <c r="Y144" s="8">
        <v>0.53736343844305579</v>
      </c>
      <c r="Z144" s="8">
        <v>6.967178037865545</v>
      </c>
      <c r="AA144" s="8">
        <v>12.804266689350586</v>
      </c>
      <c r="AB144" s="8">
        <v>1.6136669479441299</v>
      </c>
      <c r="AC144" s="8">
        <v>5.8646514612817509</v>
      </c>
      <c r="AD144" s="8">
        <v>1.267550125645055</v>
      </c>
      <c r="AE144" s="8">
        <v>0.3764366100070809</v>
      </c>
      <c r="AF144" s="8">
        <v>1.4068186646743661</v>
      </c>
      <c r="AG144" s="8">
        <v>0.20980818633670625</v>
      </c>
      <c r="AH144" s="8">
        <v>1.3606901986386808</v>
      </c>
      <c r="AI144" s="8">
        <v>0.29200455605429904</v>
      </c>
      <c r="AJ144" s="8">
        <v>0.86632667021049703</v>
      </c>
      <c r="AK144" s="8">
        <v>0.14671837773035837</v>
      </c>
      <c r="AL144" s="8">
        <v>1.0303765973817567</v>
      </c>
      <c r="AM144" s="8">
        <v>0.18910230408897055</v>
      </c>
      <c r="AN144" s="8">
        <v>0</v>
      </c>
      <c r="AO144" s="8">
        <v>1.0873222532271294</v>
      </c>
      <c r="AP144" s="8">
        <v>11.341004542313145</v>
      </c>
      <c r="AQ144" s="8">
        <v>0.13313782934837054</v>
      </c>
      <c r="AR144" s="8">
        <v>2.6342738605523905</v>
      </c>
      <c r="AS144" s="8">
        <v>0.33541260146871882</v>
      </c>
      <c r="AT144" s="9">
        <v>52.752372055881217</v>
      </c>
      <c r="AU144" s="9">
        <v>26.163099803757945</v>
      </c>
      <c r="AV144" s="9">
        <v>10.836546785898635</v>
      </c>
      <c r="AW144" s="9">
        <v>9.9636139450953518</v>
      </c>
      <c r="AX144" s="9">
        <v>23.332735170508705</v>
      </c>
      <c r="AY144" s="9">
        <v>83.472950145189174</v>
      </c>
      <c r="AZ144" s="9">
        <v>2.6534146797512865</v>
      </c>
      <c r="BA144" s="9">
        <v>0</v>
      </c>
      <c r="BB144" s="9">
        <v>0.69325135604623755</v>
      </c>
      <c r="BC144" s="9">
        <v>0.45086733775874804</v>
      </c>
      <c r="BD144" s="10">
        <f t="shared" si="4"/>
        <v>26.327944572748272</v>
      </c>
      <c r="BE144" s="10">
        <f t="shared" si="5"/>
        <v>59.999999999999993</v>
      </c>
    </row>
    <row r="145" spans="1:57" x14ac:dyDescent="0.25">
      <c r="A145" s="3" t="s">
        <v>98</v>
      </c>
      <c r="B145">
        <v>5</v>
      </c>
      <c r="C145">
        <v>7</v>
      </c>
      <c r="D145" s="4">
        <v>25</v>
      </c>
      <c r="E145" s="13">
        <v>68.62</v>
      </c>
      <c r="F145" s="13">
        <v>14.98</v>
      </c>
      <c r="G145" s="13">
        <v>5.3</v>
      </c>
      <c r="H145" s="14">
        <v>0.187</v>
      </c>
      <c r="I145" s="13">
        <v>1.25</v>
      </c>
      <c r="J145" s="13">
        <v>1.55</v>
      </c>
      <c r="K145" s="13">
        <v>3.93</v>
      </c>
      <c r="L145" s="13">
        <v>2.58</v>
      </c>
      <c r="M145" s="14">
        <v>0.23599999999999999</v>
      </c>
      <c r="N145" s="13">
        <v>0.06</v>
      </c>
      <c r="O145" s="13">
        <v>1.1599999999999999</v>
      </c>
      <c r="P145" s="13">
        <v>99.83</v>
      </c>
      <c r="Q145" s="15">
        <v>102</v>
      </c>
      <c r="R145" s="15">
        <v>20</v>
      </c>
      <c r="S145" s="15">
        <v>66</v>
      </c>
      <c r="T145" s="15">
        <v>197</v>
      </c>
      <c r="U145" s="8">
        <v>1044.3880768197484</v>
      </c>
      <c r="V145" s="8">
        <v>7.4079019188785535</v>
      </c>
      <c r="W145" s="8">
        <v>12.238675565176635</v>
      </c>
      <c r="X145" s="8">
        <v>3.4909526087702454</v>
      </c>
      <c r="Y145" s="8">
        <v>0.87689709530050675</v>
      </c>
      <c r="Z145" s="8">
        <v>8.5684550336139242</v>
      </c>
      <c r="AA145" s="8">
        <v>17.425955409117648</v>
      </c>
      <c r="AB145" s="8">
        <v>2.0797143851449968</v>
      </c>
      <c r="AC145" s="8">
        <v>7.4258996642105881</v>
      </c>
      <c r="AD145" s="8">
        <v>1.5716677848430693</v>
      </c>
      <c r="AE145" s="8">
        <v>0.4418094004523741</v>
      </c>
      <c r="AF145" s="8">
        <v>1.3386123151578244</v>
      </c>
      <c r="AG145" s="8">
        <v>0.20558065209515136</v>
      </c>
      <c r="AH145" s="8">
        <v>1.3155607841524735</v>
      </c>
      <c r="AI145" s="8">
        <v>0.27972119272785206</v>
      </c>
      <c r="AJ145" s="8">
        <v>0.92721002927122431</v>
      </c>
      <c r="AK145" s="8">
        <v>0.15331406685624091</v>
      </c>
      <c r="AL145" s="8">
        <v>0.93200562448354696</v>
      </c>
      <c r="AM145" s="8">
        <v>0.15906798521849852</v>
      </c>
      <c r="AN145" s="8">
        <v>0</v>
      </c>
      <c r="AO145" s="8">
        <v>3.0681785993497304</v>
      </c>
      <c r="AP145" s="8">
        <v>20.036770772507463</v>
      </c>
      <c r="AQ145" s="8">
        <v>0.77347971093964007</v>
      </c>
      <c r="AR145" s="8">
        <v>2.9491049058048864</v>
      </c>
      <c r="AS145" s="8">
        <v>0.19961619166667213</v>
      </c>
      <c r="AT145" s="9">
        <v>76.585580692949065</v>
      </c>
      <c r="AU145" s="9">
        <v>14.43084443375861</v>
      </c>
      <c r="AV145" s="9">
        <v>7.6615025369279621</v>
      </c>
      <c r="AW145" s="9">
        <v>10.370034720756459</v>
      </c>
      <c r="AX145" s="9">
        <v>456.78300387457654</v>
      </c>
      <c r="AY145" s="9">
        <v>220.15744692539147</v>
      </c>
      <c r="AZ145" s="9">
        <v>2.2776655741408036</v>
      </c>
      <c r="BA145" s="9">
        <v>7.4768288692154072E-2</v>
      </c>
      <c r="BB145" s="9">
        <v>0.97685712694806903</v>
      </c>
      <c r="BC145" s="9">
        <v>0.56568122801789211</v>
      </c>
      <c r="BD145" s="10">
        <f t="shared" si="4"/>
        <v>41.138560687432864</v>
      </c>
      <c r="BE145" s="10">
        <f t="shared" si="5"/>
        <v>50.153139356814698</v>
      </c>
    </row>
    <row r="146" spans="1:57" x14ac:dyDescent="0.25">
      <c r="A146" s="3" t="s">
        <v>99</v>
      </c>
      <c r="B146">
        <v>10</v>
      </c>
      <c r="C146">
        <v>1</v>
      </c>
      <c r="D146">
        <v>1</v>
      </c>
      <c r="E146" s="13">
        <v>48.53</v>
      </c>
      <c r="F146" s="13">
        <v>13.22</v>
      </c>
      <c r="G146" s="13">
        <v>12.66</v>
      </c>
      <c r="H146" s="14">
        <v>0.22700000000000001</v>
      </c>
      <c r="I146" s="13">
        <v>6.84</v>
      </c>
      <c r="J146" s="13">
        <v>9.8800000000000008</v>
      </c>
      <c r="K146" s="13">
        <v>1.52</v>
      </c>
      <c r="L146" s="13">
        <v>0.3</v>
      </c>
      <c r="M146" s="14">
        <v>2.2029999999999998</v>
      </c>
      <c r="N146" s="13">
        <v>0.27</v>
      </c>
      <c r="O146" s="13">
        <v>3.28</v>
      </c>
      <c r="P146" s="13">
        <v>98.94</v>
      </c>
      <c r="Q146" s="15">
        <v>234</v>
      </c>
      <c r="R146" s="15">
        <v>38</v>
      </c>
      <c r="S146" s="15">
        <v>150</v>
      </c>
      <c r="T146" s="15">
        <v>112</v>
      </c>
      <c r="U146" s="8">
        <v>35.50500849324937</v>
      </c>
      <c r="V146" s="8">
        <v>26.721997689290614</v>
      </c>
      <c r="W146" s="8">
        <v>13.916718003507144</v>
      </c>
      <c r="X146" s="8">
        <v>4.5908810302246144</v>
      </c>
      <c r="Y146" s="8">
        <v>0.29679780342933587</v>
      </c>
      <c r="Z146" s="8">
        <v>13.669958143998391</v>
      </c>
      <c r="AA146" s="8">
        <v>32.293569423881358</v>
      </c>
      <c r="AB146" s="8">
        <v>4.8658067994043588</v>
      </c>
      <c r="AC146" s="8">
        <v>21.661256247954324</v>
      </c>
      <c r="AD146" s="8">
        <v>5.5052105199724268</v>
      </c>
      <c r="AE146" s="8">
        <v>1.7842056172669682</v>
      </c>
      <c r="AF146" s="8">
        <v>6.2082933431563267</v>
      </c>
      <c r="AG146" s="8">
        <v>0.90929531998174518</v>
      </c>
      <c r="AH146" s="8">
        <v>5.4275908047516328</v>
      </c>
      <c r="AI146" s="8">
        <v>1.0962478126731807</v>
      </c>
      <c r="AJ146" s="8">
        <v>2.8952664228505314</v>
      </c>
      <c r="AK146" s="8">
        <v>0.44185577849974395</v>
      </c>
      <c r="AL146" s="8">
        <v>2.5226802783880866</v>
      </c>
      <c r="AM146" s="8">
        <v>0.38471368657229676</v>
      </c>
      <c r="AN146" s="8">
        <v>0</v>
      </c>
      <c r="AO146" s="8">
        <v>0.48444096306179829</v>
      </c>
      <c r="AP146" s="8">
        <v>48.177343241417255</v>
      </c>
      <c r="AQ146" s="8">
        <v>1.7363315070783643</v>
      </c>
      <c r="AR146" s="8">
        <v>1.7461476254830219</v>
      </c>
      <c r="AS146" s="8">
        <v>0.51698914656359429</v>
      </c>
      <c r="AT146" s="9">
        <v>316.07581719694224</v>
      </c>
      <c r="AU146" s="9">
        <v>259.90982815510904</v>
      </c>
      <c r="AV146" s="9">
        <v>37.92142488305479</v>
      </c>
      <c r="AW146" s="9">
        <v>49.186494484453867</v>
      </c>
      <c r="AX146" s="9">
        <v>1140.8036650116524</v>
      </c>
      <c r="AY146" s="9">
        <v>298.75161237635928</v>
      </c>
      <c r="AZ146" s="9">
        <v>9.2017679354931463</v>
      </c>
      <c r="BA146" s="9">
        <v>0.16499274840402242</v>
      </c>
      <c r="BB146" s="9">
        <v>1.1768186644492147</v>
      </c>
      <c r="BC146" s="9">
        <v>2.5252561029047058</v>
      </c>
      <c r="BD146" s="10">
        <f t="shared" si="4"/>
        <v>38.511326860841429</v>
      </c>
      <c r="BE146" s="10">
        <f t="shared" si="5"/>
        <v>91.463414634146346</v>
      </c>
    </row>
    <row r="147" spans="1:57" x14ac:dyDescent="0.25">
      <c r="A147" s="3" t="s">
        <v>100</v>
      </c>
      <c r="B147"/>
      <c r="C147">
        <v>10</v>
      </c>
      <c r="D147">
        <v>1</v>
      </c>
      <c r="E147" s="13">
        <v>42.54</v>
      </c>
      <c r="F147" s="13">
        <v>10.210000000000001</v>
      </c>
      <c r="G147" s="13">
        <v>10.89</v>
      </c>
      <c r="H147" s="14">
        <v>0.20300000000000001</v>
      </c>
      <c r="I147" s="13">
        <v>14.2</v>
      </c>
      <c r="J147" s="13">
        <v>9.75</v>
      </c>
      <c r="K147" s="13">
        <v>0.23</v>
      </c>
      <c r="L147" s="13">
        <v>0.05</v>
      </c>
      <c r="M147" s="14">
        <v>1.4650000000000001</v>
      </c>
      <c r="N147" s="13">
        <v>0.21</v>
      </c>
      <c r="O147" s="13">
        <v>8.68</v>
      </c>
      <c r="P147" s="13">
        <v>98.43</v>
      </c>
      <c r="Q147" s="15">
        <v>17</v>
      </c>
      <c r="R147" s="15">
        <v>26</v>
      </c>
      <c r="S147" s="15">
        <v>92</v>
      </c>
      <c r="T147" s="15">
        <v>12</v>
      </c>
      <c r="U147" s="8">
        <v>3.5435999881516782</v>
      </c>
      <c r="V147" s="8">
        <v>13.599876319853442</v>
      </c>
      <c r="W147" s="8">
        <v>11.818555494472067</v>
      </c>
      <c r="X147" s="8">
        <v>1.7798180327734612</v>
      </c>
      <c r="Y147" s="8">
        <v>5.9311414200261835E-2</v>
      </c>
      <c r="Z147" s="8">
        <v>11.301647158402279</v>
      </c>
      <c r="AA147" s="8">
        <v>26.532380922986544</v>
      </c>
      <c r="AB147" s="8">
        <v>3.6175679141495549</v>
      </c>
      <c r="AC147" s="8">
        <v>15.465494345007366</v>
      </c>
      <c r="AD147" s="8">
        <v>3.5104890775380113</v>
      </c>
      <c r="AE147" s="8">
        <v>0.85209316734861129</v>
      </c>
      <c r="AF147" s="8">
        <v>3.5214382831002813</v>
      </c>
      <c r="AG147" s="8">
        <v>0.55161059395296463</v>
      </c>
      <c r="AH147" s="8">
        <v>3.075622440273845</v>
      </c>
      <c r="AI147" s="8">
        <v>0.58925860643832939</v>
      </c>
      <c r="AJ147" s="8">
        <v>1.5593777071971033</v>
      </c>
      <c r="AK147" s="8">
        <v>0.19795547567938632</v>
      </c>
      <c r="AL147" s="8">
        <v>1.2592468591957438</v>
      </c>
      <c r="AM147" s="8">
        <v>0.16366261094105844</v>
      </c>
      <c r="AN147" s="8">
        <v>0</v>
      </c>
      <c r="AO147" s="8">
        <v>6.1148758595435289E-2</v>
      </c>
      <c r="AP147" s="8">
        <v>8.6718720529329296</v>
      </c>
      <c r="AQ147" s="8">
        <v>0.11171914063274123</v>
      </c>
      <c r="AR147" s="8">
        <v>2.1180211025539903</v>
      </c>
      <c r="AS147" s="8">
        <v>0.45799798632652966</v>
      </c>
      <c r="AT147" s="9">
        <v>182.30632616669757</v>
      </c>
      <c r="AU147" s="9">
        <v>1093.6970962417079</v>
      </c>
      <c r="AV147" s="9">
        <v>59.610544262815473</v>
      </c>
      <c r="AW147" s="9">
        <v>489.84643861745462</v>
      </c>
      <c r="AX147" s="9">
        <v>198.30804739984072</v>
      </c>
      <c r="AY147" s="9">
        <v>341.36029034398825</v>
      </c>
      <c r="AZ147" s="9">
        <v>5.035503554271985</v>
      </c>
      <c r="BA147" s="9">
        <v>0</v>
      </c>
      <c r="BB147" s="9">
        <v>0.4291548800777763</v>
      </c>
      <c r="BC147" s="9">
        <v>5.6681373797795525</v>
      </c>
      <c r="BD147" s="10">
        <f t="shared" si="4"/>
        <v>58.811390837804375</v>
      </c>
      <c r="BE147" s="10">
        <f t="shared" si="5"/>
        <v>98.896334253054789</v>
      </c>
    </row>
    <row r="148" spans="1:57" x14ac:dyDescent="0.25">
      <c r="A148" s="3" t="s">
        <v>101</v>
      </c>
      <c r="B148"/>
      <c r="C148">
        <v>10</v>
      </c>
      <c r="D148">
        <v>1</v>
      </c>
      <c r="E148" s="13">
        <v>50.98</v>
      </c>
      <c r="F148" s="13">
        <v>14.39</v>
      </c>
      <c r="G148" s="13">
        <v>11.17</v>
      </c>
      <c r="H148" s="14">
        <v>0.12</v>
      </c>
      <c r="I148" s="13">
        <v>8.9700000000000006</v>
      </c>
      <c r="J148" s="13">
        <v>5.78</v>
      </c>
      <c r="K148" s="13">
        <v>0.03</v>
      </c>
      <c r="L148" s="13">
        <v>0.03</v>
      </c>
      <c r="M148" s="14">
        <v>2.3039999999999998</v>
      </c>
      <c r="N148" s="13">
        <v>0.27</v>
      </c>
      <c r="O148" s="13">
        <v>5.16</v>
      </c>
      <c r="P148" s="13">
        <v>99.21</v>
      </c>
      <c r="Q148" s="15">
        <v>209</v>
      </c>
      <c r="R148" s="15">
        <v>32</v>
      </c>
      <c r="S148" s="15">
        <v>125</v>
      </c>
      <c r="T148" s="15">
        <v>45</v>
      </c>
      <c r="U148" s="8">
        <v>6.0462282563075815</v>
      </c>
      <c r="V148" s="8">
        <v>19.434359014508807</v>
      </c>
      <c r="W148" s="8">
        <v>30.880202324885669</v>
      </c>
      <c r="X148" s="8">
        <v>3.198917557991265</v>
      </c>
      <c r="Y148" s="8">
        <v>0.12932224017632657</v>
      </c>
      <c r="Z148" s="8">
        <v>13.572104867513112</v>
      </c>
      <c r="AA148" s="8">
        <v>32.219692459196324</v>
      </c>
      <c r="AB148" s="8">
        <v>4.437628324633482</v>
      </c>
      <c r="AC148" s="8">
        <v>19.103816937074949</v>
      </c>
      <c r="AD148" s="8">
        <v>4.7283230211329839</v>
      </c>
      <c r="AE148" s="8">
        <v>2.1945194526228766</v>
      </c>
      <c r="AF148" s="8">
        <v>4.7546442407552645</v>
      </c>
      <c r="AG148" s="8">
        <v>0.72915664866105778</v>
      </c>
      <c r="AH148" s="8">
        <v>4.2353080292721144</v>
      </c>
      <c r="AI148" s="8">
        <v>0.8113420800931832</v>
      </c>
      <c r="AJ148" s="8">
        <v>2.1905095339392693</v>
      </c>
      <c r="AK148" s="8">
        <v>0.32193823657010878</v>
      </c>
      <c r="AL148" s="8">
        <v>1.6699013757376597</v>
      </c>
      <c r="AM148" s="8">
        <v>0.22560176648248884</v>
      </c>
      <c r="AN148" s="8">
        <v>0</v>
      </c>
      <c r="AO148" s="8">
        <v>0.16202530736871937</v>
      </c>
      <c r="AP148" s="8">
        <v>46.23479130468241</v>
      </c>
      <c r="AQ148" s="8">
        <v>1.1399875470351288</v>
      </c>
      <c r="AR148" s="8">
        <v>1.2590154856847795</v>
      </c>
      <c r="AS148" s="8">
        <v>0.56149147684712797</v>
      </c>
      <c r="AT148" s="9">
        <v>239.96971854197812</v>
      </c>
      <c r="AU148" s="9">
        <v>180.04966752570363</v>
      </c>
      <c r="AV148" s="9">
        <v>30.287696282923275</v>
      </c>
      <c r="AW148" s="9">
        <v>65.548694853945364</v>
      </c>
      <c r="AX148" s="9">
        <v>728.52048122475026</v>
      </c>
      <c r="AY148" s="9">
        <v>399.42005981312212</v>
      </c>
      <c r="AZ148" s="9">
        <v>7.3004110620009897</v>
      </c>
      <c r="BA148" s="9">
        <v>9.0522827084159638E-2</v>
      </c>
      <c r="BB148" s="9">
        <v>1.0770668864631818</v>
      </c>
      <c r="BC148" s="9">
        <v>5.0830230869213029</v>
      </c>
      <c r="BD148" s="10">
        <f t="shared" si="4"/>
        <v>60.769750168804869</v>
      </c>
      <c r="BE148" s="10">
        <f t="shared" si="5"/>
        <v>99.702970297029694</v>
      </c>
    </row>
    <row r="149" spans="1:57" x14ac:dyDescent="0.25">
      <c r="A149" s="3" t="s">
        <v>102</v>
      </c>
      <c r="B149">
        <v>5</v>
      </c>
      <c r="C149">
        <v>7</v>
      </c>
      <c r="D149" s="4">
        <v>25</v>
      </c>
      <c r="E149" s="13">
        <v>59.08</v>
      </c>
      <c r="F149" s="13">
        <v>17.45</v>
      </c>
      <c r="G149" s="13">
        <v>7.3</v>
      </c>
      <c r="H149" s="14">
        <v>4.7E-2</v>
      </c>
      <c r="I149" s="13">
        <v>3.34</v>
      </c>
      <c r="J149" s="13">
        <v>3.79</v>
      </c>
      <c r="K149" s="13">
        <v>3.22</v>
      </c>
      <c r="L149" s="13">
        <v>2.27</v>
      </c>
      <c r="M149" s="14">
        <v>0.32900000000000001</v>
      </c>
      <c r="N149" s="13">
        <v>0.01</v>
      </c>
      <c r="O149" s="13">
        <v>1.89</v>
      </c>
      <c r="P149" s="13">
        <v>98.72</v>
      </c>
      <c r="Q149" s="15">
        <v>221</v>
      </c>
      <c r="R149" s="15">
        <v>28</v>
      </c>
      <c r="S149" s="15">
        <v>77</v>
      </c>
      <c r="T149" s="15">
        <v>42</v>
      </c>
      <c r="U149" s="8">
        <v>166.49560960018403</v>
      </c>
      <c r="V149" s="8">
        <v>8.7395870599100167</v>
      </c>
      <c r="W149" s="8">
        <v>17.781921569455072</v>
      </c>
      <c r="X149" s="8">
        <v>4.38219204572927</v>
      </c>
      <c r="Y149" s="8">
        <v>1.0983497214053004</v>
      </c>
      <c r="Z149" s="8">
        <v>8.9754775071056745</v>
      </c>
      <c r="AA149" s="8">
        <v>21.137282964584095</v>
      </c>
      <c r="AB149" s="8">
        <v>2.132571445323848</v>
      </c>
      <c r="AC149" s="8">
        <v>7.785041302309061</v>
      </c>
      <c r="AD149" s="8">
        <v>1.5830473937969369</v>
      </c>
      <c r="AE149" s="8">
        <v>0.45685029726404708</v>
      </c>
      <c r="AF149" s="8">
        <v>1.5279966055765601</v>
      </c>
      <c r="AG149" s="8">
        <v>0.25969344517243037</v>
      </c>
      <c r="AH149" s="8">
        <v>1.5886456014862003</v>
      </c>
      <c r="AI149" s="8">
        <v>0.33955391139331104</v>
      </c>
      <c r="AJ149" s="8">
        <v>0.99820589384773373</v>
      </c>
      <c r="AK149" s="8">
        <v>0.17544713867921657</v>
      </c>
      <c r="AL149" s="8">
        <v>1.1013856785735667</v>
      </c>
      <c r="AM149" s="8">
        <v>0.14843160516701728</v>
      </c>
      <c r="AN149" s="8">
        <v>0</v>
      </c>
      <c r="AO149" s="8">
        <v>6.1213331751558666</v>
      </c>
      <c r="AP149" s="8">
        <v>36.811146006820941</v>
      </c>
      <c r="AQ149" s="8">
        <v>0.25857509061697204</v>
      </c>
      <c r="AR149" s="8">
        <v>3.8925648000410518</v>
      </c>
      <c r="AS149" s="8">
        <v>0.37953795691058612</v>
      </c>
      <c r="AT149" s="9">
        <v>113.89432266847606</v>
      </c>
      <c r="AU149" s="9">
        <v>82.253308310129043</v>
      </c>
      <c r="AV149" s="9">
        <v>12.548698642574816</v>
      </c>
      <c r="AW149" s="9">
        <v>30.20407338170779</v>
      </c>
      <c r="AX149" s="9">
        <v>41.577298472694054</v>
      </c>
      <c r="AY149" s="9">
        <v>196.23121629115076</v>
      </c>
      <c r="AZ149" s="9">
        <v>2.3693833953835797</v>
      </c>
      <c r="BA149" s="9">
        <v>0</v>
      </c>
      <c r="BB149" s="9">
        <v>0.95880975829466941</v>
      </c>
      <c r="BC149" s="9">
        <v>0.78381680703752754</v>
      </c>
      <c r="BD149" s="10">
        <f t="shared" si="4"/>
        <v>44.453248811410454</v>
      </c>
      <c r="BE149" s="10">
        <f t="shared" si="5"/>
        <v>65.964042157470544</v>
      </c>
    </row>
    <row r="150" spans="1:57" x14ac:dyDescent="0.25">
      <c r="A150" s="3" t="s">
        <v>103</v>
      </c>
      <c r="B150">
        <v>10</v>
      </c>
      <c r="C150">
        <v>1</v>
      </c>
      <c r="D150">
        <v>1</v>
      </c>
      <c r="E150" s="13">
        <v>39.24</v>
      </c>
      <c r="F150" s="13">
        <v>13.57</v>
      </c>
      <c r="G150" s="13">
        <v>15.92</v>
      </c>
      <c r="H150" s="14">
        <v>0.14000000000000001</v>
      </c>
      <c r="I150" s="13">
        <v>3.5</v>
      </c>
      <c r="J150" s="13">
        <v>7.99</v>
      </c>
      <c r="K150" s="13">
        <v>3.13</v>
      </c>
      <c r="L150" s="13">
        <v>2.2400000000000002</v>
      </c>
      <c r="M150" s="14">
        <v>1.2410000000000001</v>
      </c>
      <c r="N150" s="13">
        <v>0.12</v>
      </c>
      <c r="O150" s="13">
        <v>11.64</v>
      </c>
      <c r="P150" s="13">
        <v>98.73</v>
      </c>
      <c r="Q150" s="15">
        <v>76</v>
      </c>
      <c r="R150" s="15">
        <v>25</v>
      </c>
      <c r="S150" s="15">
        <v>87</v>
      </c>
      <c r="T150" s="15">
        <v>207</v>
      </c>
      <c r="U150" s="8">
        <v>190.36009422097399</v>
      </c>
      <c r="V150" s="8">
        <v>16.502641722975461</v>
      </c>
      <c r="W150" s="8">
        <v>20.537334624114358</v>
      </c>
      <c r="X150" s="8">
        <v>1.7828122403931503</v>
      </c>
      <c r="Y150" s="8">
        <v>1.253279296175599</v>
      </c>
      <c r="Z150" s="8">
        <v>6.9810721818347936</v>
      </c>
      <c r="AA150" s="8">
        <v>17.120791022394943</v>
      </c>
      <c r="AB150" s="8">
        <v>2.4581279511009932</v>
      </c>
      <c r="AC150" s="8">
        <v>10.643798892168968</v>
      </c>
      <c r="AD150" s="8">
        <v>2.8767684086704386</v>
      </c>
      <c r="AE150" s="8">
        <v>1.2271270755058195</v>
      </c>
      <c r="AF150" s="8">
        <v>3.2846956158761045</v>
      </c>
      <c r="AG150" s="8">
        <v>0.57164534220229668</v>
      </c>
      <c r="AH150" s="8">
        <v>3.417264038038208</v>
      </c>
      <c r="AI150" s="8">
        <v>0.71906138266472919</v>
      </c>
      <c r="AJ150" s="8">
        <v>1.9124544301067943</v>
      </c>
      <c r="AK150" s="8">
        <v>0.26788152198925069</v>
      </c>
      <c r="AL150" s="8">
        <v>1.6420714953983608</v>
      </c>
      <c r="AM150" s="8">
        <v>0.25417074312676963</v>
      </c>
      <c r="AN150" s="8">
        <v>0</v>
      </c>
      <c r="AO150" s="8">
        <v>5.7424039351389089</v>
      </c>
      <c r="AP150" s="8">
        <v>200.35233028232534</v>
      </c>
      <c r="AQ150" s="8">
        <v>3.6202381818681975</v>
      </c>
      <c r="AR150" s="8">
        <v>1.7683209277509437</v>
      </c>
      <c r="AS150" s="8">
        <v>4.6560430482176551</v>
      </c>
      <c r="AT150" s="9">
        <v>158.77618537861568</v>
      </c>
      <c r="AU150" s="9">
        <v>265.37224982872544</v>
      </c>
      <c r="AV150" s="9">
        <v>62.086475932447648</v>
      </c>
      <c r="AW150" s="9">
        <v>64.538325725418716</v>
      </c>
      <c r="AX150" s="9">
        <v>1709.7050905681415</v>
      </c>
      <c r="AY150" s="9">
        <v>228.85249028354966</v>
      </c>
      <c r="AZ150" s="9">
        <v>142.32768600069326</v>
      </c>
      <c r="BA150" s="9">
        <v>0.55617248810506215</v>
      </c>
      <c r="BB150" s="9">
        <v>2.058828646569701</v>
      </c>
      <c r="BC150" s="9">
        <v>5.4791842956108132</v>
      </c>
      <c r="BD150" s="10">
        <f t="shared" si="4"/>
        <v>34.045077105575331</v>
      </c>
      <c r="BE150" s="10">
        <f t="shared" si="5"/>
        <v>78.338039532069388</v>
      </c>
    </row>
    <row r="151" spans="1:57" x14ac:dyDescent="0.25">
      <c r="A151" s="3" t="s">
        <v>104</v>
      </c>
      <c r="B151">
        <v>9</v>
      </c>
      <c r="C151">
        <v>1</v>
      </c>
      <c r="D151">
        <v>1</v>
      </c>
      <c r="E151" s="13">
        <v>57.24</v>
      </c>
      <c r="F151" s="13">
        <v>15.76</v>
      </c>
      <c r="G151" s="13">
        <v>5.96</v>
      </c>
      <c r="H151" s="14">
        <v>9.7000000000000003E-2</v>
      </c>
      <c r="I151" s="13">
        <v>4.79</v>
      </c>
      <c r="J151" s="13">
        <v>5.95</v>
      </c>
      <c r="K151" s="13">
        <v>3.93</v>
      </c>
      <c r="L151" s="13">
        <v>2.1800000000000002</v>
      </c>
      <c r="M151" s="14">
        <v>0.77400000000000002</v>
      </c>
      <c r="N151" s="13">
        <v>0.23</v>
      </c>
      <c r="O151" s="13">
        <v>3.24</v>
      </c>
      <c r="P151" s="13">
        <v>100.1</v>
      </c>
      <c r="Q151" s="15">
        <v>218</v>
      </c>
      <c r="R151" s="15">
        <v>17</v>
      </c>
      <c r="S151" s="15">
        <v>102</v>
      </c>
      <c r="T151" s="15">
        <v>11</v>
      </c>
      <c r="U151" s="8">
        <v>292.10728948045187</v>
      </c>
      <c r="V151" s="8">
        <v>12.462949101963591</v>
      </c>
      <c r="W151" s="8">
        <v>16.821573267955472</v>
      </c>
      <c r="X151" s="8">
        <v>2.5499052807653344</v>
      </c>
      <c r="Y151" s="8">
        <v>3.0972567838514844</v>
      </c>
      <c r="Z151" s="8">
        <v>18.085546720472237</v>
      </c>
      <c r="AA151" s="8">
        <v>38.508968235043618</v>
      </c>
      <c r="AB151" s="8">
        <v>4.7105790486313692</v>
      </c>
      <c r="AC151" s="8">
        <v>18.301334395075148</v>
      </c>
      <c r="AD151" s="8">
        <v>3.4185160610759748</v>
      </c>
      <c r="AE151" s="8">
        <v>1.0171461893795724</v>
      </c>
      <c r="AF151" s="8">
        <v>2.9760376844819181</v>
      </c>
      <c r="AG151" s="8">
        <v>0.45493274257562477</v>
      </c>
      <c r="AH151" s="8">
        <v>2.5828409797641108</v>
      </c>
      <c r="AI151" s="8">
        <v>0.50996481470859534</v>
      </c>
      <c r="AJ151" s="8">
        <v>1.4224731521089997</v>
      </c>
      <c r="AK151" s="8">
        <v>0.21285966714139926</v>
      </c>
      <c r="AL151" s="8">
        <v>1.2687784211177797</v>
      </c>
      <c r="AM151" s="8">
        <v>0.1786824557408504</v>
      </c>
      <c r="AN151" s="8">
        <v>0</v>
      </c>
      <c r="AO151" s="8">
        <v>10.34434211755184</v>
      </c>
      <c r="AP151" s="8">
        <v>55.010450062172538</v>
      </c>
      <c r="AQ151" s="8">
        <v>0.50696227962330831</v>
      </c>
      <c r="AR151" s="8">
        <v>5.1647767858245563</v>
      </c>
      <c r="AS151" s="8">
        <v>1.4182562044373379</v>
      </c>
      <c r="AT151" s="9">
        <v>119.36294301676003</v>
      </c>
      <c r="AU151" s="9">
        <v>98.158829424786347</v>
      </c>
      <c r="AV151" s="9">
        <v>20.511736249183322</v>
      </c>
      <c r="AW151" s="9">
        <v>97.286872163517927</v>
      </c>
      <c r="AX151" s="9">
        <v>130.40214311040765</v>
      </c>
      <c r="AY151" s="9">
        <v>103.50510920310062</v>
      </c>
      <c r="AZ151" s="9">
        <v>4.183512091890246</v>
      </c>
      <c r="BA151" s="9">
        <v>7.6245759320201528E-2</v>
      </c>
      <c r="BB151" s="9">
        <v>0.69955535008979408</v>
      </c>
      <c r="BC151" s="9">
        <v>0.68560289126038254</v>
      </c>
      <c r="BD151" s="10">
        <f t="shared" si="4"/>
        <v>41.36498516320475</v>
      </c>
      <c r="BE151" s="10">
        <f t="shared" si="5"/>
        <v>63.760379596678533</v>
      </c>
    </row>
    <row r="152" spans="1:57" x14ac:dyDescent="0.25">
      <c r="A152" s="3" t="s">
        <v>105</v>
      </c>
      <c r="B152">
        <v>5</v>
      </c>
      <c r="C152">
        <v>7</v>
      </c>
      <c r="D152" s="4">
        <v>26</v>
      </c>
      <c r="E152" s="13">
        <v>60.8</v>
      </c>
      <c r="F152" s="13">
        <v>15.93</v>
      </c>
      <c r="G152" s="13">
        <v>6.85</v>
      </c>
      <c r="H152" s="14">
        <v>9.6000000000000002E-2</v>
      </c>
      <c r="I152" s="13">
        <v>3.19</v>
      </c>
      <c r="J152" s="13">
        <v>2.83</v>
      </c>
      <c r="K152" s="13">
        <v>4.29</v>
      </c>
      <c r="L152" s="13">
        <v>1.92</v>
      </c>
      <c r="M152" s="14">
        <v>0.27600000000000002</v>
      </c>
      <c r="N152" s="13">
        <v>0.02</v>
      </c>
      <c r="O152" s="13">
        <v>3.63</v>
      </c>
      <c r="P152" s="13">
        <v>99.82</v>
      </c>
      <c r="Q152" s="15">
        <v>217</v>
      </c>
      <c r="R152" s="15">
        <v>26</v>
      </c>
      <c r="S152" s="15">
        <v>63</v>
      </c>
      <c r="T152" s="15">
        <v>353</v>
      </c>
      <c r="U152" s="8">
        <v>1440.0805344764585</v>
      </c>
      <c r="V152" s="8">
        <v>10.777259633035037</v>
      </c>
      <c r="W152" s="8">
        <v>10.166229421061892</v>
      </c>
      <c r="X152" s="8">
        <v>3.5056360992625968</v>
      </c>
      <c r="Y152" s="8">
        <v>0.73982713690814494</v>
      </c>
      <c r="Z152" s="8">
        <v>9.1131284021062147</v>
      </c>
      <c r="AA152" s="8">
        <v>17.840613335180439</v>
      </c>
      <c r="AB152" s="8">
        <v>2.1232501282597176</v>
      </c>
      <c r="AC152" s="8">
        <v>7.9290970254927293</v>
      </c>
      <c r="AD152" s="8">
        <v>1.6517463552103537</v>
      </c>
      <c r="AE152" s="8">
        <v>0.55379967696985621</v>
      </c>
      <c r="AF152" s="8">
        <v>1.5590244889701761</v>
      </c>
      <c r="AG152" s="8">
        <v>0.2639936133851401</v>
      </c>
      <c r="AH152" s="8">
        <v>1.7606136291818306</v>
      </c>
      <c r="AI152" s="8">
        <v>0.40399958563764898</v>
      </c>
      <c r="AJ152" s="8">
        <v>1.3721218680792937</v>
      </c>
      <c r="AK152" s="8">
        <v>0.23523204170957485</v>
      </c>
      <c r="AL152" s="8">
        <v>1.5069860896876004</v>
      </c>
      <c r="AM152" s="8">
        <v>0.23907555776471287</v>
      </c>
      <c r="AN152" s="8">
        <v>0</v>
      </c>
      <c r="AO152" s="8">
        <v>4.4337645340106651</v>
      </c>
      <c r="AP152" s="8">
        <v>34.652489349551146</v>
      </c>
      <c r="AQ152" s="8">
        <v>1.3139203911737312</v>
      </c>
      <c r="AR152" s="8">
        <v>2.8396180099610255</v>
      </c>
      <c r="AS152" s="8">
        <v>0.71119994689948607</v>
      </c>
      <c r="AT152" s="9">
        <v>60.851674646704829</v>
      </c>
      <c r="AU152" s="9">
        <v>24.194419649845873</v>
      </c>
      <c r="AV152" s="9">
        <v>14.620953976849144</v>
      </c>
      <c r="AW152" s="9">
        <v>11.425540034749391</v>
      </c>
      <c r="AX152" s="9">
        <v>340.76312233666783</v>
      </c>
      <c r="AY152" s="9">
        <v>85.588915227109695</v>
      </c>
      <c r="AZ152" s="9">
        <v>2.0903842401221513</v>
      </c>
      <c r="BA152" s="9">
        <v>0.13162256484014523</v>
      </c>
      <c r="BB152" s="9">
        <v>0.8353613203483522</v>
      </c>
      <c r="BC152" s="9">
        <v>0.89778162935449546</v>
      </c>
      <c r="BD152" s="10">
        <f t="shared" si="4"/>
        <v>41.782502044153723</v>
      </c>
      <c r="BE152" s="10">
        <f t="shared" si="5"/>
        <v>61.784615384615378</v>
      </c>
    </row>
    <row r="153" spans="1:57" x14ac:dyDescent="0.25">
      <c r="A153" s="3" t="s">
        <v>106</v>
      </c>
      <c r="B153">
        <v>5</v>
      </c>
      <c r="C153">
        <v>7</v>
      </c>
      <c r="D153" s="4">
        <v>26</v>
      </c>
      <c r="E153" s="13">
        <v>67.78</v>
      </c>
      <c r="F153" s="13">
        <v>12.06</v>
      </c>
      <c r="G153" s="13">
        <v>3.58</v>
      </c>
      <c r="H153" s="14">
        <v>2.6320000000000001</v>
      </c>
      <c r="I153" s="13">
        <v>0.99</v>
      </c>
      <c r="J153" s="13">
        <v>5.32</v>
      </c>
      <c r="K153" s="13">
        <v>2.89</v>
      </c>
      <c r="L153" s="13">
        <v>1.19</v>
      </c>
      <c r="M153" s="14">
        <v>0.182</v>
      </c>
      <c r="N153" s="13">
        <v>7.0000000000000007E-2</v>
      </c>
      <c r="O153" s="13">
        <v>4.05</v>
      </c>
      <c r="P153" s="13">
        <v>100.7</v>
      </c>
      <c r="Q153" s="15">
        <v>85</v>
      </c>
      <c r="R153" s="15">
        <v>15</v>
      </c>
      <c r="S153" s="15">
        <v>54</v>
      </c>
      <c r="T153" s="15">
        <v>140</v>
      </c>
      <c r="U153" s="8">
        <v>1024.5995424703783</v>
      </c>
      <c r="V153" s="8">
        <v>10.230290375831801</v>
      </c>
      <c r="W153" s="8">
        <v>5.1900184508127714</v>
      </c>
      <c r="X153" s="8">
        <v>2.4167965590234424</v>
      </c>
      <c r="Y153" s="8">
        <v>0.31805046569460732</v>
      </c>
      <c r="Z153" s="8">
        <v>9.6777608701691271</v>
      </c>
      <c r="AA153" s="8">
        <v>16.584590080747354</v>
      </c>
      <c r="AB153" s="8">
        <v>2.1164706047584763</v>
      </c>
      <c r="AC153" s="8">
        <v>7.7674425640946385</v>
      </c>
      <c r="AD153" s="8">
        <v>1.5987157214269097</v>
      </c>
      <c r="AE153" s="8">
        <v>0.42778124931261541</v>
      </c>
      <c r="AF153" s="8">
        <v>1.8068561134333183</v>
      </c>
      <c r="AG153" s="8">
        <v>0.26992547255127691</v>
      </c>
      <c r="AH153" s="8">
        <v>1.7125784165348039</v>
      </c>
      <c r="AI153" s="8">
        <v>0.37577494255814614</v>
      </c>
      <c r="AJ153" s="8">
        <v>1.277134229546818</v>
      </c>
      <c r="AK153" s="8">
        <v>0.19989660799944886</v>
      </c>
      <c r="AL153" s="8">
        <v>1.3416350488403805</v>
      </c>
      <c r="AM153" s="8">
        <v>0.25606615914251474</v>
      </c>
      <c r="AN153" s="8">
        <v>0</v>
      </c>
      <c r="AO153" s="8">
        <v>1.5388082696857668</v>
      </c>
      <c r="AP153" s="8">
        <v>15.754895602774244</v>
      </c>
      <c r="AQ153" s="8">
        <v>0.14669245984333928</v>
      </c>
      <c r="AR153" s="8">
        <v>2.7516445711771333</v>
      </c>
      <c r="AS153" s="8">
        <v>0.38629472271791521</v>
      </c>
      <c r="AT153" s="9">
        <v>76.40999146764085</v>
      </c>
      <c r="AU153" s="9">
        <v>23.774205776095275</v>
      </c>
      <c r="AV153" s="9">
        <v>44.310640198204382</v>
      </c>
      <c r="AW153" s="9">
        <v>9.9680286370057143</v>
      </c>
      <c r="AX153" s="9">
        <v>59.98908555971984</v>
      </c>
      <c r="AY153" s="9">
        <v>110.47334177285158</v>
      </c>
      <c r="AZ153" s="9">
        <v>5.143843126917977</v>
      </c>
      <c r="BA153" s="9">
        <v>0</v>
      </c>
      <c r="BB153" s="9">
        <v>0.71774100938197605</v>
      </c>
      <c r="BC153" s="9">
        <v>0.97939655258898339</v>
      </c>
      <c r="BD153" s="10">
        <f t="shared" si="4"/>
        <v>20.981713185755531</v>
      </c>
      <c r="BE153" s="10">
        <f t="shared" si="5"/>
        <v>52.832369942196529</v>
      </c>
    </row>
    <row r="154" spans="1:57" x14ac:dyDescent="0.25">
      <c r="A154" s="3" t="s">
        <v>107</v>
      </c>
      <c r="B154">
        <v>5</v>
      </c>
      <c r="C154">
        <v>7</v>
      </c>
      <c r="D154" s="4">
        <v>26</v>
      </c>
      <c r="E154" s="13">
        <v>70.38</v>
      </c>
      <c r="F154" s="13">
        <v>12.32</v>
      </c>
      <c r="G154" s="13">
        <v>5.41</v>
      </c>
      <c r="H154" s="14">
        <v>0.312</v>
      </c>
      <c r="I154" s="13">
        <v>1.32</v>
      </c>
      <c r="J154" s="13">
        <v>2.15</v>
      </c>
      <c r="K154" s="13">
        <v>0.88</v>
      </c>
      <c r="L154" s="13">
        <v>3.43</v>
      </c>
      <c r="M154" s="14">
        <v>0.19400000000000001</v>
      </c>
      <c r="N154" s="13">
        <v>7.0000000000000007E-2</v>
      </c>
      <c r="O154" s="13">
        <v>1.33</v>
      </c>
      <c r="P154" s="13">
        <v>97.8</v>
      </c>
      <c r="Q154" s="15">
        <v>62</v>
      </c>
      <c r="R154" s="15">
        <v>16</v>
      </c>
      <c r="S154" s="15">
        <v>61</v>
      </c>
      <c r="T154" s="15">
        <v>0</v>
      </c>
      <c r="U154" s="8">
        <v>775.31942472929427</v>
      </c>
      <c r="V154" s="8">
        <v>6.8971205976593684</v>
      </c>
      <c r="W154" s="8">
        <v>14.391731340231221</v>
      </c>
      <c r="X154" s="8">
        <v>3.8896632972835978</v>
      </c>
      <c r="Y154" s="8">
        <v>2.0192251881303886</v>
      </c>
      <c r="Z154" s="8">
        <v>8.1829723034524964</v>
      </c>
      <c r="AA154" s="8">
        <v>15.458399664941693</v>
      </c>
      <c r="AB154" s="8">
        <v>1.9406547048691853</v>
      </c>
      <c r="AC154" s="8">
        <v>7.2433598120966014</v>
      </c>
      <c r="AD154" s="8">
        <v>1.5039429101588555</v>
      </c>
      <c r="AE154" s="8">
        <v>0.39909368912279669</v>
      </c>
      <c r="AF154" s="8">
        <v>1.5384449724924443</v>
      </c>
      <c r="AG154" s="8">
        <v>0.214115505056727</v>
      </c>
      <c r="AH154" s="8">
        <v>1.3851185290200816</v>
      </c>
      <c r="AI154" s="8">
        <v>0.29706706379839787</v>
      </c>
      <c r="AJ154" s="8">
        <v>0.81680287903758642</v>
      </c>
      <c r="AK154" s="8">
        <v>0.16231696571521501</v>
      </c>
      <c r="AL154" s="8">
        <v>0.77004237310446488</v>
      </c>
      <c r="AM154" s="8">
        <v>9.929278005877315E-2</v>
      </c>
      <c r="AN154" s="8">
        <v>0</v>
      </c>
      <c r="AO154" s="8">
        <v>0.54803596604205451</v>
      </c>
      <c r="AP154" s="8">
        <v>13.32885971064086</v>
      </c>
      <c r="AQ154" s="8">
        <v>0.15590917398888543</v>
      </c>
      <c r="AR154" s="8">
        <v>3.1436595381245098</v>
      </c>
      <c r="AS154" s="8">
        <v>0.47290095095550083</v>
      </c>
      <c r="AT154" s="9">
        <v>80.828014847869454</v>
      </c>
      <c r="AU154" s="9">
        <v>119.35974868409264</v>
      </c>
      <c r="AV154" s="9">
        <v>11.858397290970169</v>
      </c>
      <c r="AW154" s="9">
        <v>32.146557755594884</v>
      </c>
      <c r="AX154" s="9">
        <v>5.3345931400061284</v>
      </c>
      <c r="AY154" s="9">
        <v>87.936795314250929</v>
      </c>
      <c r="AZ154" s="9">
        <v>0.73869091154642419</v>
      </c>
      <c r="BA154" s="9">
        <v>0</v>
      </c>
      <c r="BB154" s="9">
        <v>0.77912380781833779</v>
      </c>
      <c r="BC154" s="9">
        <v>0.23006335704027708</v>
      </c>
      <c r="BD154" s="10">
        <f t="shared" si="4"/>
        <v>61.053984575835479</v>
      </c>
      <c r="BE154" s="10">
        <f t="shared" si="5"/>
        <v>60.960144927536227</v>
      </c>
    </row>
    <row r="155" spans="1:57" x14ac:dyDescent="0.25">
      <c r="A155" s="12" t="s">
        <v>108</v>
      </c>
      <c r="B155">
        <v>15</v>
      </c>
      <c r="C155">
        <v>7</v>
      </c>
      <c r="D155" s="4">
        <v>26</v>
      </c>
      <c r="E155" s="13">
        <v>76.430000000000007</v>
      </c>
      <c r="F155" s="13">
        <v>9.61</v>
      </c>
      <c r="G155" s="13">
        <v>4.95</v>
      </c>
      <c r="H155" s="14">
        <v>3.1E-2</v>
      </c>
      <c r="I155" s="13">
        <v>1.02</v>
      </c>
      <c r="J155" s="13">
        <v>2.64</v>
      </c>
      <c r="K155" s="13">
        <v>1.68</v>
      </c>
      <c r="L155" s="13">
        <v>1.17</v>
      </c>
      <c r="M155" s="14">
        <v>0.16600000000000001</v>
      </c>
      <c r="N155" s="13">
        <v>0.05</v>
      </c>
      <c r="O155" s="13">
        <v>2.97</v>
      </c>
      <c r="P155" s="13">
        <v>100.7</v>
      </c>
      <c r="Q155" s="15">
        <v>53</v>
      </c>
      <c r="R155" s="15">
        <v>16</v>
      </c>
      <c r="S155" s="15">
        <v>43</v>
      </c>
      <c r="T155" s="15">
        <v>251</v>
      </c>
      <c r="U155" s="8">
        <v>223.17880990279306</v>
      </c>
      <c r="V155" s="8">
        <v>5.6286552781165797</v>
      </c>
      <c r="W155" s="8">
        <v>5.4906451910279497</v>
      </c>
      <c r="X155" s="8">
        <v>1.0924300086974525</v>
      </c>
      <c r="Y155" s="8">
        <v>0.90711278164737119</v>
      </c>
      <c r="Z155" s="8">
        <v>5.1692861251944935</v>
      </c>
      <c r="AA155" s="8">
        <v>10.472265863442477</v>
      </c>
      <c r="AB155" s="8">
        <v>1.2454616660611857</v>
      </c>
      <c r="AC155" s="8">
        <v>4.539838000177129</v>
      </c>
      <c r="AD155" s="8">
        <v>0.96570172972945967</v>
      </c>
      <c r="AE155" s="8">
        <v>0.25557039893528616</v>
      </c>
      <c r="AF155" s="8">
        <v>0.97419750343732681</v>
      </c>
      <c r="AG155" s="8">
        <v>0.15452143178662772</v>
      </c>
      <c r="AH155" s="8">
        <v>1.0201649497257894</v>
      </c>
      <c r="AI155" s="8">
        <v>0.2337176343705529</v>
      </c>
      <c r="AJ155" s="8">
        <v>0.65965140627355967</v>
      </c>
      <c r="AK155" s="8">
        <v>0.12186521606207543</v>
      </c>
      <c r="AL155" s="8">
        <v>0.75411463777052312</v>
      </c>
      <c r="AM155" s="8">
        <v>0.11047289150863487</v>
      </c>
      <c r="AN155" s="8">
        <v>9.0105209402193173E-2</v>
      </c>
      <c r="AO155" s="8">
        <v>2.5893039109132103</v>
      </c>
      <c r="AP155" s="8">
        <v>90.886750883391016</v>
      </c>
      <c r="AQ155" s="8">
        <v>0.49482273345641725</v>
      </c>
      <c r="AR155" s="8">
        <v>1.9641206647399989</v>
      </c>
      <c r="AS155" s="8">
        <v>1.4257040668835892</v>
      </c>
      <c r="AT155" s="9">
        <v>98.354022068741358</v>
      </c>
      <c r="AU155" s="9">
        <v>67.927377872864994</v>
      </c>
      <c r="AV155" s="9">
        <v>14.777235648925817</v>
      </c>
      <c r="AW155" s="9">
        <v>18.837647380882679</v>
      </c>
      <c r="AX155" s="9">
        <v>3092.5137516126683</v>
      </c>
      <c r="AY155" s="9">
        <v>240.91273829462557</v>
      </c>
      <c r="AZ155" s="9">
        <v>24.373061773995413</v>
      </c>
      <c r="BA155" s="9">
        <v>1.4241855803330934</v>
      </c>
      <c r="BB155" s="9">
        <v>2.3985013792533976</v>
      </c>
      <c r="BC155" s="9">
        <v>2.0736104191338667</v>
      </c>
      <c r="BD155" s="10">
        <f t="shared" si="4"/>
        <v>33.640552995391708</v>
      </c>
      <c r="BE155" s="10">
        <f t="shared" si="5"/>
        <v>67.687074829931987</v>
      </c>
    </row>
    <row r="156" spans="1:57" x14ac:dyDescent="0.25">
      <c r="A156" s="12" t="s">
        <v>109</v>
      </c>
      <c r="B156">
        <v>15</v>
      </c>
      <c r="C156">
        <v>7</v>
      </c>
      <c r="D156" s="4">
        <v>26</v>
      </c>
      <c r="E156" s="13">
        <v>74.8</v>
      </c>
      <c r="F156" s="13">
        <v>9.3800000000000008</v>
      </c>
      <c r="G156" s="13">
        <v>4.96</v>
      </c>
      <c r="H156" s="14">
        <v>3.2000000000000001E-2</v>
      </c>
      <c r="I156" s="13">
        <v>1.01</v>
      </c>
      <c r="J156" s="13">
        <v>2.71</v>
      </c>
      <c r="K156" s="13">
        <v>1.66</v>
      </c>
      <c r="L156" s="13">
        <v>1.1299999999999999</v>
      </c>
      <c r="M156" s="14">
        <v>0.16600000000000001</v>
      </c>
      <c r="N156" s="13">
        <v>0.05</v>
      </c>
      <c r="O156" s="13">
        <v>2.99</v>
      </c>
      <c r="P156" s="13">
        <v>98.89</v>
      </c>
      <c r="Q156" s="15">
        <v>54</v>
      </c>
      <c r="R156" s="15">
        <v>15</v>
      </c>
      <c r="S156" s="15">
        <v>42</v>
      </c>
      <c r="T156" s="15">
        <v>270</v>
      </c>
      <c r="U156" s="8">
        <v>196.39342941574941</v>
      </c>
      <c r="V156" s="8">
        <v>5.2753580528852169</v>
      </c>
      <c r="W156" s="8">
        <v>5.592941108780157</v>
      </c>
      <c r="X156" s="8">
        <v>0.93248554161047914</v>
      </c>
      <c r="Y156" s="8">
        <v>0.84329236002524643</v>
      </c>
      <c r="Z156" s="8">
        <v>4.6945670053324129</v>
      </c>
      <c r="AA156" s="8">
        <v>9.7125924369525567</v>
      </c>
      <c r="AB156" s="8">
        <v>1.1577036408939281</v>
      </c>
      <c r="AC156" s="8">
        <v>4.3261142765585312</v>
      </c>
      <c r="AD156" s="8">
        <v>1.0495197773754599</v>
      </c>
      <c r="AE156" s="8">
        <v>0.23940444793288757</v>
      </c>
      <c r="AF156" s="8">
        <v>0.87810255788211222</v>
      </c>
      <c r="AG156" s="8">
        <v>0.14398781229616131</v>
      </c>
      <c r="AH156" s="8">
        <v>0.90534696043280694</v>
      </c>
      <c r="AI156" s="8">
        <v>0.19730917922209976</v>
      </c>
      <c r="AJ156" s="8">
        <v>0.63619150102590794</v>
      </c>
      <c r="AK156" s="8">
        <v>0.11335611814960007</v>
      </c>
      <c r="AL156" s="8">
        <v>0.66519483806612867</v>
      </c>
      <c r="AM156" s="8">
        <v>0.10782466276484999</v>
      </c>
      <c r="AN156" s="8">
        <v>9.3515797713397075E-2</v>
      </c>
      <c r="AO156" s="8">
        <v>2.3734260797620235</v>
      </c>
      <c r="AP156" s="8">
        <v>83.139087577896731</v>
      </c>
      <c r="AQ156" s="8">
        <v>0.60356540825611404</v>
      </c>
      <c r="AR156" s="8">
        <v>1.7705958281024972</v>
      </c>
      <c r="AS156" s="8">
        <v>1.3389310443890812</v>
      </c>
      <c r="AT156" s="9">
        <v>90.652210457594819</v>
      </c>
      <c r="AU156" s="9">
        <v>63.968072201513849</v>
      </c>
      <c r="AV156" s="9">
        <v>14.109334660776568</v>
      </c>
      <c r="AW156" s="9">
        <v>13.558644756263018</v>
      </c>
      <c r="AX156" s="9">
        <v>3221.9204188379986</v>
      </c>
      <c r="AY156" s="9">
        <v>225.63679289668269</v>
      </c>
      <c r="AZ156" s="9">
        <v>9.194993949691197</v>
      </c>
      <c r="BA156" s="9">
        <v>1.7442632693131896</v>
      </c>
      <c r="BB156" s="9">
        <v>1.9913659678300928</v>
      </c>
      <c r="BC156" s="9">
        <v>1.9314075110433704</v>
      </c>
      <c r="BD156" s="10">
        <f t="shared" si="4"/>
        <v>32.87250384024577</v>
      </c>
      <c r="BE156" s="10">
        <f t="shared" si="5"/>
        <v>68.150684931506845</v>
      </c>
    </row>
    <row r="157" spans="1:57" x14ac:dyDescent="0.25">
      <c r="A157" s="12" t="s">
        <v>110</v>
      </c>
      <c r="B157">
        <v>15</v>
      </c>
      <c r="C157">
        <v>7</v>
      </c>
      <c r="D157" s="4">
        <v>26</v>
      </c>
      <c r="E157" s="13">
        <v>74.930000000000007</v>
      </c>
      <c r="F157" s="13">
        <v>10.5</v>
      </c>
      <c r="G157" s="13">
        <v>6.34</v>
      </c>
      <c r="H157" s="14">
        <v>1.4E-2</v>
      </c>
      <c r="I157" s="13">
        <v>0.66</v>
      </c>
      <c r="J157" s="13">
        <v>0.25</v>
      </c>
      <c r="K157" s="13">
        <v>0.5</v>
      </c>
      <c r="L157" s="13">
        <v>2.83</v>
      </c>
      <c r="M157" s="14">
        <v>0.182</v>
      </c>
      <c r="N157" s="13">
        <v>0.06</v>
      </c>
      <c r="O157" s="13">
        <v>3.69</v>
      </c>
      <c r="P157" s="13">
        <v>99.96</v>
      </c>
      <c r="Q157" s="15">
        <v>16</v>
      </c>
      <c r="R157" s="15">
        <v>16</v>
      </c>
      <c r="S157" s="15">
        <v>45</v>
      </c>
      <c r="T157" s="15">
        <v>136</v>
      </c>
      <c r="U157" s="8">
        <v>648.57193554210301</v>
      </c>
      <c r="V157" s="8">
        <v>2.9938151887792519</v>
      </c>
      <c r="W157" s="8">
        <v>7.5115374689835122</v>
      </c>
      <c r="X157" s="8">
        <v>2.2902747919206083</v>
      </c>
      <c r="Y157" s="8">
        <v>0.94996583522658895</v>
      </c>
      <c r="Z157" s="8">
        <v>5.0974056273076949</v>
      </c>
      <c r="AA157" s="8">
        <v>10.599608255897538</v>
      </c>
      <c r="AB157" s="8">
        <v>1.2397730028207117</v>
      </c>
      <c r="AC157" s="8">
        <v>4.5347243713198822</v>
      </c>
      <c r="AD157" s="8">
        <v>0.8837402247456656</v>
      </c>
      <c r="AE157" s="8">
        <v>8.0530271527329556E-2</v>
      </c>
      <c r="AF157" s="8">
        <v>0.73542818511899177</v>
      </c>
      <c r="AG157" s="8">
        <v>0.10376036870938234</v>
      </c>
      <c r="AH157" s="8">
        <v>0.65190273637167706</v>
      </c>
      <c r="AI157" s="8">
        <v>0.11966419238781754</v>
      </c>
      <c r="AJ157" s="8">
        <v>0.32659041994434523</v>
      </c>
      <c r="AK157" s="8">
        <v>7.5370883502520608E-2</v>
      </c>
      <c r="AL157" s="8">
        <v>0.44675153512808247</v>
      </c>
      <c r="AM157" s="8">
        <v>7.9880671153052432E-2</v>
      </c>
      <c r="AN157" s="8">
        <v>0.19699924184689926</v>
      </c>
      <c r="AO157" s="8">
        <v>1.6077564296878619</v>
      </c>
      <c r="AP157" s="8">
        <v>14.468206353747929</v>
      </c>
      <c r="AQ157" s="8">
        <v>1.0765975983261233</v>
      </c>
      <c r="AR157" s="8">
        <v>1.836709489182037</v>
      </c>
      <c r="AS157" s="8">
        <v>1.4354723368190969</v>
      </c>
      <c r="AT157" s="9">
        <v>85.400552543648516</v>
      </c>
      <c r="AU157" s="9">
        <v>62.580550955329571</v>
      </c>
      <c r="AV157" s="9">
        <v>14.704002698796057</v>
      </c>
      <c r="AW157" s="9">
        <v>14.768168218926393</v>
      </c>
      <c r="AX157" s="9">
        <v>993.07840292310607</v>
      </c>
      <c r="AY157" s="9">
        <v>61.724390838351901</v>
      </c>
      <c r="AZ157" s="9">
        <v>22.240671396261011</v>
      </c>
      <c r="BA157" s="9">
        <v>0.57603421635265983</v>
      </c>
      <c r="BB157" s="9">
        <v>2.1200094198510162</v>
      </c>
      <c r="BC157" s="9">
        <v>1.1208531848463172</v>
      </c>
      <c r="BD157" s="10">
        <f t="shared" si="4"/>
        <v>82.311320754716974</v>
      </c>
      <c r="BE157" s="10">
        <f t="shared" si="5"/>
        <v>67.763794772507254</v>
      </c>
    </row>
    <row r="158" spans="1:57" x14ac:dyDescent="0.25">
      <c r="A158" s="12" t="s">
        <v>111</v>
      </c>
      <c r="B158">
        <v>15</v>
      </c>
      <c r="C158">
        <v>7</v>
      </c>
      <c r="D158" s="4">
        <v>26</v>
      </c>
      <c r="E158" s="13">
        <v>71.47</v>
      </c>
      <c r="F158" s="13">
        <v>8.14</v>
      </c>
      <c r="G158" s="13">
        <v>10.29</v>
      </c>
      <c r="H158" s="14">
        <v>8.9999999999999993E-3</v>
      </c>
      <c r="I158" s="13">
        <v>0.43</v>
      </c>
      <c r="J158" s="13">
        <v>0.12</v>
      </c>
      <c r="K158" s="13">
        <v>0.24</v>
      </c>
      <c r="L158" s="13">
        <v>2.23</v>
      </c>
      <c r="M158" s="14">
        <v>0.128</v>
      </c>
      <c r="N158" s="13">
        <v>0.03</v>
      </c>
      <c r="O158" s="13">
        <v>5.98</v>
      </c>
      <c r="P158" s="13">
        <v>99.06</v>
      </c>
      <c r="Q158" s="15">
        <v>15</v>
      </c>
      <c r="R158" s="15">
        <v>15</v>
      </c>
      <c r="S158" s="15">
        <v>32</v>
      </c>
      <c r="T158" s="15">
        <v>457</v>
      </c>
      <c r="U158" s="8">
        <v>321.61185078746172</v>
      </c>
      <c r="V158" s="8">
        <v>2.3251796197040018</v>
      </c>
      <c r="W158" s="8">
        <v>6.0094296764527861</v>
      </c>
      <c r="X158" s="8">
        <v>1.6587752088080554</v>
      </c>
      <c r="Y158" s="8">
        <v>0.54743176865573295</v>
      </c>
      <c r="Z158" s="8">
        <v>4.2195361091528572</v>
      </c>
      <c r="AA158" s="8">
        <v>8.9703158711637077</v>
      </c>
      <c r="AB158" s="8">
        <v>1.0279714875718373</v>
      </c>
      <c r="AC158" s="8">
        <v>3.7689321504628412</v>
      </c>
      <c r="AD158" s="8">
        <v>0.77076123708940369</v>
      </c>
      <c r="AE158" s="8">
        <v>0.11146512024840907</v>
      </c>
      <c r="AF158" s="8">
        <v>0.59270361698724172</v>
      </c>
      <c r="AG158" s="8">
        <v>9.6183793703131307E-2</v>
      </c>
      <c r="AH158" s="8">
        <v>0.55374406413247335</v>
      </c>
      <c r="AI158" s="8">
        <v>0.10004592751913099</v>
      </c>
      <c r="AJ158" s="8">
        <v>0.31502110513953224</v>
      </c>
      <c r="AK158" s="8">
        <v>6.1344234989086255E-2</v>
      </c>
      <c r="AL158" s="8">
        <v>0.40879715841641123</v>
      </c>
      <c r="AM158" s="8">
        <v>6.7289786359763126E-2</v>
      </c>
      <c r="AN158" s="8">
        <v>0.13058553286549818</v>
      </c>
      <c r="AO158" s="8">
        <v>1.9929050787751921</v>
      </c>
      <c r="AP158" s="8">
        <v>44.3895726071488</v>
      </c>
      <c r="AQ158" s="8">
        <v>1.271945067235013</v>
      </c>
      <c r="AR158" s="8">
        <v>1.6107782698664277</v>
      </c>
      <c r="AS158" s="8">
        <v>1.6208970866537054</v>
      </c>
      <c r="AT158" s="9">
        <v>150.82008838629753</v>
      </c>
      <c r="AU158" s="9">
        <v>111.01252908270375</v>
      </c>
      <c r="AV158" s="9">
        <v>36.686315867166009</v>
      </c>
      <c r="AW158" s="9">
        <v>30.058104110662846</v>
      </c>
      <c r="AX158" s="9">
        <v>830.24510987420126</v>
      </c>
      <c r="AY158" s="9">
        <v>170.36488765917133</v>
      </c>
      <c r="AZ158" s="9">
        <v>269.02009995682965</v>
      </c>
      <c r="BA158" s="9">
        <v>0.65768092268319234</v>
      </c>
      <c r="BB158" s="9">
        <v>1.9608061968179693</v>
      </c>
      <c r="BC158" s="9">
        <v>4.3601973468583584</v>
      </c>
      <c r="BD158" s="10">
        <f t="shared" si="4"/>
        <v>88.07947019867548</v>
      </c>
      <c r="BE158" s="10">
        <f t="shared" si="5"/>
        <v>81.273692191053826</v>
      </c>
    </row>
    <row r="159" spans="1:57" x14ac:dyDescent="0.25">
      <c r="A159" s="12" t="s">
        <v>112</v>
      </c>
      <c r="B159">
        <v>15</v>
      </c>
      <c r="C159">
        <v>7</v>
      </c>
      <c r="D159" s="4">
        <v>26</v>
      </c>
      <c r="E159" s="13">
        <v>75.599999999999994</v>
      </c>
      <c r="F159" s="13">
        <v>8.98</v>
      </c>
      <c r="G159" s="13">
        <v>7.34</v>
      </c>
      <c r="H159" s="14">
        <v>1.6E-2</v>
      </c>
      <c r="I159" s="13">
        <v>1.05</v>
      </c>
      <c r="J159" s="13">
        <v>0.13</v>
      </c>
      <c r="K159" s="13">
        <v>0.27</v>
      </c>
      <c r="L159" s="13">
        <v>2.17</v>
      </c>
      <c r="M159" s="14">
        <v>0.13700000000000001</v>
      </c>
      <c r="N159" s="13">
        <v>0.05</v>
      </c>
      <c r="O159" s="13">
        <v>3.6</v>
      </c>
      <c r="P159" s="13">
        <v>99.34</v>
      </c>
      <c r="Q159" s="15">
        <v>19</v>
      </c>
      <c r="R159" s="15">
        <v>17</v>
      </c>
      <c r="S159" s="15">
        <v>36</v>
      </c>
      <c r="T159" s="15">
        <v>47</v>
      </c>
      <c r="U159" s="8">
        <v>291.30509703280705</v>
      </c>
      <c r="V159" s="8">
        <v>2.9186454862811217</v>
      </c>
      <c r="W159" s="8">
        <v>6.903190848495532</v>
      </c>
      <c r="X159" s="8">
        <v>2.1641244551520571</v>
      </c>
      <c r="Y159" s="8">
        <v>0.52421594297447738</v>
      </c>
      <c r="Z159" s="8">
        <v>3.5275057643147596</v>
      </c>
      <c r="AA159" s="8">
        <v>7.7279706605977774</v>
      </c>
      <c r="AB159" s="8">
        <v>0.98502998012638177</v>
      </c>
      <c r="AC159" s="8">
        <v>3.6422753329652031</v>
      </c>
      <c r="AD159" s="8">
        <v>0.7165542734642365</v>
      </c>
      <c r="AE159" s="8">
        <v>9.4093404099345801E-2</v>
      </c>
      <c r="AF159" s="8">
        <v>0.59139237412726142</v>
      </c>
      <c r="AG159" s="8">
        <v>9.3215454266404082E-2</v>
      </c>
      <c r="AH159" s="8">
        <v>0.56072918840314678</v>
      </c>
      <c r="AI159" s="8">
        <v>0.11802677198402792</v>
      </c>
      <c r="AJ159" s="8">
        <v>0.37215517296994699</v>
      </c>
      <c r="AK159" s="8">
        <v>7.2558857219008399E-2</v>
      </c>
      <c r="AL159" s="8">
        <v>0.41252189423413055</v>
      </c>
      <c r="AM159" s="8">
        <v>6.7684971794617035E-2</v>
      </c>
      <c r="AN159" s="8">
        <v>0.18045184462686392</v>
      </c>
      <c r="AO159" s="8">
        <v>1.1417804829685996</v>
      </c>
      <c r="AP159" s="8">
        <v>96.300083804792578</v>
      </c>
      <c r="AQ159" s="8">
        <v>0.82947718367151235</v>
      </c>
      <c r="AR159" s="8">
        <v>1.7297828014578052</v>
      </c>
      <c r="AS159" s="8">
        <v>1.7799955980429172</v>
      </c>
      <c r="AT159" s="9">
        <v>150.99295730635876</v>
      </c>
      <c r="AU159" s="9">
        <v>29.764164104001889</v>
      </c>
      <c r="AV159" s="9">
        <v>18.447038365067645</v>
      </c>
      <c r="AW159" s="9">
        <v>7.4677161628690012</v>
      </c>
      <c r="AX159" s="9">
        <v>346.41709677739971</v>
      </c>
      <c r="AY159" s="9">
        <v>230.17539578384998</v>
      </c>
      <c r="AZ159" s="9">
        <v>22.299299308556741</v>
      </c>
      <c r="BA159" s="9">
        <v>0.36979839042254975</v>
      </c>
      <c r="BB159" s="9">
        <v>2.3912540999884513</v>
      </c>
      <c r="BC159" s="9">
        <v>1.5344948843803001</v>
      </c>
      <c r="BD159" s="10">
        <f t="shared" si="4"/>
        <v>88.950276243093924</v>
      </c>
      <c r="BE159" s="10">
        <f t="shared" si="5"/>
        <v>77.469990766389657</v>
      </c>
    </row>
    <row r="160" spans="1:57" x14ac:dyDescent="0.25">
      <c r="A160" s="12" t="s">
        <v>113</v>
      </c>
      <c r="B160">
        <v>15</v>
      </c>
      <c r="C160">
        <v>7</v>
      </c>
      <c r="D160" s="4">
        <v>26</v>
      </c>
      <c r="E160" s="13">
        <v>61.03</v>
      </c>
      <c r="F160" s="13">
        <v>11.15</v>
      </c>
      <c r="G160" s="13">
        <v>15.93</v>
      </c>
      <c r="H160" s="14">
        <v>5.1999999999999998E-2</v>
      </c>
      <c r="I160" s="13">
        <v>4.5</v>
      </c>
      <c r="J160" s="13">
        <v>0.13</v>
      </c>
      <c r="K160" s="13">
        <v>0.17</v>
      </c>
      <c r="L160" s="13">
        <v>1.39</v>
      </c>
      <c r="M160" s="14">
        <v>0.13300000000000001</v>
      </c>
      <c r="N160" s="13">
        <v>0.03</v>
      </c>
      <c r="O160" s="13">
        <v>6.43</v>
      </c>
      <c r="P160" s="13">
        <v>101</v>
      </c>
      <c r="Q160" s="15">
        <v>9</v>
      </c>
      <c r="R160" s="15">
        <v>28</v>
      </c>
      <c r="S160" s="15">
        <v>37</v>
      </c>
      <c r="T160" s="15">
        <v>19</v>
      </c>
      <c r="U160" s="8">
        <v>236.80477922931738</v>
      </c>
      <c r="V160" s="8">
        <v>4.1231831060186455</v>
      </c>
      <c r="W160" s="8">
        <v>14.028740568737399</v>
      </c>
      <c r="X160" s="8">
        <v>1.7940227637721866</v>
      </c>
      <c r="Y160" s="8">
        <v>0.37956557702659416</v>
      </c>
      <c r="Z160" s="8">
        <v>14.260516318733488</v>
      </c>
      <c r="AA160" s="8">
        <v>28.016397658506584</v>
      </c>
      <c r="AB160" s="8">
        <v>3.2079136503815286</v>
      </c>
      <c r="AC160" s="8">
        <v>11.226083325379383</v>
      </c>
      <c r="AD160" s="8">
        <v>2.1153358931870327</v>
      </c>
      <c r="AE160" s="8">
        <v>0.31091569056428042</v>
      </c>
      <c r="AF160" s="8">
        <v>1.5242149145908324</v>
      </c>
      <c r="AG160" s="8">
        <v>0.19852146508080115</v>
      </c>
      <c r="AH160" s="8">
        <v>1.0973093493807351</v>
      </c>
      <c r="AI160" s="8">
        <v>0.16725725946505607</v>
      </c>
      <c r="AJ160" s="8">
        <v>0.41383568573312707</v>
      </c>
      <c r="AK160" s="8">
        <v>8.3005353532645293E-2</v>
      </c>
      <c r="AL160" s="8">
        <v>0.42389309991896679</v>
      </c>
      <c r="AM160" s="8">
        <v>7.1114508597718382E-2</v>
      </c>
      <c r="AN160" s="8">
        <v>0.15135131702011509</v>
      </c>
      <c r="AO160" s="8">
        <v>0.37223232178104293</v>
      </c>
      <c r="AP160" s="8">
        <v>61.725260587848602</v>
      </c>
      <c r="AQ160" s="8">
        <v>0.79930748178246724</v>
      </c>
      <c r="AR160" s="8">
        <v>1.628736234307993</v>
      </c>
      <c r="AS160" s="8">
        <v>0.95064873163468955</v>
      </c>
      <c r="AT160" s="9">
        <v>128.01628712034449</v>
      </c>
      <c r="AU160" s="9">
        <v>138.82599541913251</v>
      </c>
      <c r="AV160" s="9">
        <v>35.68712698789836</v>
      </c>
      <c r="AW160" s="9">
        <v>28.110494659251607</v>
      </c>
      <c r="AX160" s="9">
        <v>351.39631724414829</v>
      </c>
      <c r="AY160" s="9">
        <v>297.399776319983</v>
      </c>
      <c r="AZ160" s="9">
        <v>74.57803513790499</v>
      </c>
      <c r="BA160" s="9">
        <v>0.24847864756343627</v>
      </c>
      <c r="BB160" s="9">
        <v>1.2761904316126675</v>
      </c>
      <c r="BC160" s="9">
        <v>0.49131927714353324</v>
      </c>
      <c r="BD160" s="10">
        <f t="shared" si="4"/>
        <v>95.153473344103404</v>
      </c>
      <c r="BE160" s="10">
        <f t="shared" si="5"/>
        <v>92.905866302864936</v>
      </c>
    </row>
    <row r="161" spans="1:57" x14ac:dyDescent="0.25">
      <c r="A161" s="12" t="s">
        <v>114</v>
      </c>
      <c r="B161">
        <v>15</v>
      </c>
      <c r="C161">
        <v>7</v>
      </c>
      <c r="D161" s="4">
        <v>26</v>
      </c>
      <c r="E161" s="13">
        <v>63.75</v>
      </c>
      <c r="F161" s="13">
        <v>11.39</v>
      </c>
      <c r="G161" s="13">
        <v>12.69</v>
      </c>
      <c r="H161" s="14">
        <v>6.2E-2</v>
      </c>
      <c r="I161" s="13">
        <v>4.97</v>
      </c>
      <c r="J161" s="13">
        <v>0.18</v>
      </c>
      <c r="K161" s="13">
        <v>0.15</v>
      </c>
      <c r="L161" s="13">
        <v>1.31</v>
      </c>
      <c r="M161" s="14">
        <v>0.14199999999999999</v>
      </c>
      <c r="N161" s="13">
        <v>0.04</v>
      </c>
      <c r="O161" s="13">
        <v>5</v>
      </c>
      <c r="P161" s="13">
        <v>99.69</v>
      </c>
      <c r="Q161" s="15">
        <v>10</v>
      </c>
      <c r="R161" s="15">
        <v>26</v>
      </c>
      <c r="S161" s="15">
        <v>38</v>
      </c>
      <c r="T161" s="15">
        <v>10</v>
      </c>
      <c r="U161" s="8">
        <v>355.16305920045653</v>
      </c>
      <c r="V161" s="8">
        <v>4.39637684598409</v>
      </c>
      <c r="W161" s="8">
        <v>16.307161543405833</v>
      </c>
      <c r="X161" s="8">
        <v>2.1789075477866282</v>
      </c>
      <c r="Y161" s="8">
        <v>0.39769253900478535</v>
      </c>
      <c r="Z161" s="8">
        <v>7.8505155192778586</v>
      </c>
      <c r="AA161" s="8">
        <v>15.368779962135765</v>
      </c>
      <c r="AB161" s="8">
        <v>1.7547520239227601</v>
      </c>
      <c r="AC161" s="8">
        <v>6.1833531447582368</v>
      </c>
      <c r="AD161" s="8">
        <v>1.2121106500922982</v>
      </c>
      <c r="AE161" s="8">
        <v>0.17669929569436857</v>
      </c>
      <c r="AF161" s="8">
        <v>0.93314477230193649</v>
      </c>
      <c r="AG161" s="8">
        <v>0.13907579032823505</v>
      </c>
      <c r="AH161" s="8">
        <v>0.83100340446990395</v>
      </c>
      <c r="AI161" s="8">
        <v>0.168746722198926</v>
      </c>
      <c r="AJ161" s="8">
        <v>0.53124260015157532</v>
      </c>
      <c r="AK161" s="8">
        <v>7.6374172918336855E-2</v>
      </c>
      <c r="AL161" s="8">
        <v>0.57431412679880522</v>
      </c>
      <c r="AM161" s="8">
        <v>8.9671448421721825E-2</v>
      </c>
      <c r="AN161" s="8">
        <v>0.17884628807541253</v>
      </c>
      <c r="AO161" s="8">
        <v>0.41671506626302562</v>
      </c>
      <c r="AP161" s="8">
        <v>64.444480091330206</v>
      </c>
      <c r="AQ161" s="8">
        <v>0.42239455450003838</v>
      </c>
      <c r="AR161" s="8">
        <v>1.9556410312036523</v>
      </c>
      <c r="AS161" s="8">
        <v>0.95794317564215103</v>
      </c>
      <c r="AT161" s="9">
        <v>141.77881576656961</v>
      </c>
      <c r="AU161" s="9">
        <v>138.49687581124786</v>
      </c>
      <c r="AV161" s="9">
        <v>33.903164488614252</v>
      </c>
      <c r="AW161" s="9">
        <v>31.720775914047199</v>
      </c>
      <c r="AX161" s="9">
        <v>325.7006866038646</v>
      </c>
      <c r="AY161" s="9">
        <v>462.50436155554678</v>
      </c>
      <c r="AZ161" s="9">
        <v>8.2832452564068362</v>
      </c>
      <c r="BA161" s="9">
        <v>0.17752641330199792</v>
      </c>
      <c r="BB161" s="9">
        <v>1.1150850461406563</v>
      </c>
      <c r="BC161" s="9">
        <v>0.33774369630458323</v>
      </c>
      <c r="BD161" s="10">
        <f t="shared" si="4"/>
        <v>95.007564296520414</v>
      </c>
      <c r="BE161" s="10">
        <f t="shared" si="5"/>
        <v>92.36401673640168</v>
      </c>
    </row>
    <row r="162" spans="1:57" x14ac:dyDescent="0.25">
      <c r="A162" s="12" t="s">
        <v>115</v>
      </c>
      <c r="B162">
        <v>15</v>
      </c>
      <c r="C162">
        <v>7</v>
      </c>
      <c r="D162" s="4">
        <v>26</v>
      </c>
      <c r="E162" s="13">
        <v>62.67</v>
      </c>
      <c r="F162" s="13">
        <v>11.35</v>
      </c>
      <c r="G162" s="13">
        <v>13.53</v>
      </c>
      <c r="H162" s="14">
        <v>5.8000000000000003E-2</v>
      </c>
      <c r="I162" s="13">
        <v>6.58</v>
      </c>
      <c r="J162" s="13">
        <v>0.62</v>
      </c>
      <c r="K162" s="13">
        <v>0.65</v>
      </c>
      <c r="L162" s="13">
        <v>0.08</v>
      </c>
      <c r="M162" s="14">
        <v>0.14199999999999999</v>
      </c>
      <c r="N162" s="13">
        <v>0.04</v>
      </c>
      <c r="O162" s="13">
        <v>4.26</v>
      </c>
      <c r="P162" s="13">
        <v>99.98</v>
      </c>
      <c r="Q162" s="15">
        <v>16</v>
      </c>
      <c r="R162" s="15">
        <v>23</v>
      </c>
      <c r="S162" s="15">
        <v>39</v>
      </c>
      <c r="T162" s="15">
        <v>17</v>
      </c>
      <c r="U162" s="8">
        <v>15.19267053499537</v>
      </c>
      <c r="V162" s="8">
        <v>2.6194259265250555</v>
      </c>
      <c r="W162" s="8">
        <v>15.06114895601357</v>
      </c>
      <c r="X162" s="8">
        <v>1.9191846219185265</v>
      </c>
      <c r="Y162" s="8">
        <v>0.11959458358971325</v>
      </c>
      <c r="Z162" s="8">
        <v>2.0185753351520912</v>
      </c>
      <c r="AA162" s="8">
        <v>4.4068323163825855</v>
      </c>
      <c r="AB162" s="8">
        <v>0.59403306872050465</v>
      </c>
      <c r="AC162" s="8">
        <v>1.9917816204317689</v>
      </c>
      <c r="AD162" s="8">
        <v>0.4860824124887021</v>
      </c>
      <c r="AE162" s="8">
        <v>4.2181622268509626E-2</v>
      </c>
      <c r="AF162" s="8">
        <v>0.38132126286069923</v>
      </c>
      <c r="AG162" s="8">
        <v>6.5976444242723337E-2</v>
      </c>
      <c r="AH162" s="8">
        <v>0.42946491767679307</v>
      </c>
      <c r="AI162" s="8">
        <v>0.10188356010803838</v>
      </c>
      <c r="AJ162" s="8">
        <v>0.38460039088677306</v>
      </c>
      <c r="AK162" s="8">
        <v>0.10632239678062871</v>
      </c>
      <c r="AL162" s="8">
        <v>0.43733487873457039</v>
      </c>
      <c r="AM162" s="8">
        <v>6.2898316490458031E-2</v>
      </c>
      <c r="AN162" s="8">
        <v>0.18406203579373279</v>
      </c>
      <c r="AO162" s="8">
        <v>6.092547373840785E-2</v>
      </c>
      <c r="AP162" s="8">
        <v>33.305651500432909</v>
      </c>
      <c r="AQ162" s="8">
        <v>0.47914268802696564</v>
      </c>
      <c r="AR162" s="8">
        <v>1.7664637917012029</v>
      </c>
      <c r="AS162" s="8">
        <v>0.72771056731657213</v>
      </c>
      <c r="AT162" s="9">
        <v>131.54021004986237</v>
      </c>
      <c r="AU162" s="9">
        <v>66.741931691955287</v>
      </c>
      <c r="AV162" s="9">
        <v>40.765046149592521</v>
      </c>
      <c r="AW162" s="9">
        <v>23.111379733268965</v>
      </c>
      <c r="AX162" s="9">
        <v>1704.8629110420384</v>
      </c>
      <c r="AY162" s="9">
        <v>75.209409895011873</v>
      </c>
      <c r="AZ162" s="9">
        <v>0.30253158299516292</v>
      </c>
      <c r="BA162" s="9">
        <v>0.2255717049406514</v>
      </c>
      <c r="BB162" s="9">
        <v>0.69518873535172765</v>
      </c>
      <c r="BC162" s="9">
        <v>9.6903663377838706E-2</v>
      </c>
      <c r="BD162" s="10">
        <f t="shared" si="4"/>
        <v>83.984867591424958</v>
      </c>
      <c r="BE162" s="10">
        <f t="shared" si="5"/>
        <v>96.497120921305196</v>
      </c>
    </row>
    <row r="163" spans="1:57" x14ac:dyDescent="0.25">
      <c r="A163" s="12" t="s">
        <v>116</v>
      </c>
      <c r="B163">
        <v>15</v>
      </c>
      <c r="C163">
        <v>7</v>
      </c>
      <c r="D163" s="4">
        <v>26</v>
      </c>
      <c r="E163" s="13">
        <v>67.05</v>
      </c>
      <c r="F163" s="13">
        <v>10.27</v>
      </c>
      <c r="G163" s="13">
        <v>13.11</v>
      </c>
      <c r="H163" s="14">
        <v>4.8000000000000001E-2</v>
      </c>
      <c r="I163" s="13">
        <v>4.93</v>
      </c>
      <c r="J163" s="13">
        <v>0.17</v>
      </c>
      <c r="K163" s="13">
        <v>0.21</v>
      </c>
      <c r="L163" s="13">
        <v>0.82</v>
      </c>
      <c r="M163" s="14">
        <v>0.126</v>
      </c>
      <c r="N163" s="13">
        <v>0.02</v>
      </c>
      <c r="O163" s="13">
        <v>3.98</v>
      </c>
      <c r="P163" s="13">
        <v>100.8</v>
      </c>
      <c r="Q163" s="15">
        <v>8</v>
      </c>
      <c r="R163" s="15">
        <v>23</v>
      </c>
      <c r="S163" s="15">
        <v>34</v>
      </c>
      <c r="T163" s="15">
        <v>165</v>
      </c>
      <c r="U163" s="8">
        <v>131.26126350077479</v>
      </c>
      <c r="V163" s="8">
        <v>2.6376212645291797</v>
      </c>
      <c r="W163" s="8">
        <v>15.664384280496495</v>
      </c>
      <c r="X163" s="8">
        <v>1.6910342453344904</v>
      </c>
      <c r="Y163" s="8">
        <v>0.2391358938021457</v>
      </c>
      <c r="Z163" s="8">
        <v>1.5260790879531274</v>
      </c>
      <c r="AA163" s="8">
        <v>3.0602186394287521</v>
      </c>
      <c r="AB163" s="8">
        <v>0.40218937242048641</v>
      </c>
      <c r="AC163" s="8">
        <v>1.3993680832342348</v>
      </c>
      <c r="AD163" s="8">
        <v>0.33199552921177633</v>
      </c>
      <c r="AE163" s="8">
        <v>5.4785379991698996E-2</v>
      </c>
      <c r="AF163" s="8">
        <v>0.33998994350271727</v>
      </c>
      <c r="AG163" s="8">
        <v>5.6620301252472145E-2</v>
      </c>
      <c r="AH163" s="8">
        <v>0.42026123520974651</v>
      </c>
      <c r="AI163" s="8">
        <v>0.10001714763033488</v>
      </c>
      <c r="AJ163" s="8">
        <v>0.37730283683075388</v>
      </c>
      <c r="AK163" s="8">
        <v>8.0737992030647063E-2</v>
      </c>
      <c r="AL163" s="8">
        <v>0.40036526908896342</v>
      </c>
      <c r="AM163" s="8">
        <v>6.3930236269401253E-2</v>
      </c>
      <c r="AN163" s="8">
        <v>0.15181285340664463</v>
      </c>
      <c r="AO163" s="8">
        <v>0.51819842194505994</v>
      </c>
      <c r="AP163" s="8">
        <v>21.864594941018588</v>
      </c>
      <c r="AQ163" s="8">
        <v>1.0666237379611299</v>
      </c>
      <c r="AR163" s="8">
        <v>1.4916324223717845</v>
      </c>
      <c r="AS163" s="8">
        <v>0.95563570451134394</v>
      </c>
      <c r="AT163" s="9">
        <v>131.54444256584961</v>
      </c>
      <c r="AU163" s="9">
        <v>91.54371867686713</v>
      </c>
      <c r="AV163" s="9">
        <v>38.305266747083223</v>
      </c>
      <c r="AW163" s="9">
        <v>29.779187744535903</v>
      </c>
      <c r="AX163" s="9">
        <v>2674.82329859533</v>
      </c>
      <c r="AY163" s="9">
        <v>93.051268173163308</v>
      </c>
      <c r="AZ163" s="9">
        <v>0.80281236070435413</v>
      </c>
      <c r="BA163" s="9">
        <v>0.57331012191282904</v>
      </c>
      <c r="BB163" s="9">
        <v>1.574060750311427</v>
      </c>
      <c r="BC163" s="9">
        <v>0.22309327490795539</v>
      </c>
      <c r="BD163" s="10">
        <f t="shared" si="4"/>
        <v>93.800978792822193</v>
      </c>
      <c r="BE163" s="10">
        <f t="shared" si="5"/>
        <v>94.598846355532245</v>
      </c>
    </row>
    <row r="164" spans="1:57" x14ac:dyDescent="0.25">
      <c r="A164" s="12" t="s">
        <v>117</v>
      </c>
      <c r="B164"/>
      <c r="C164">
        <v>10</v>
      </c>
      <c r="D164">
        <v>1</v>
      </c>
      <c r="E164" s="13">
        <v>47.23</v>
      </c>
      <c r="F164" s="13">
        <v>14.27</v>
      </c>
      <c r="G164" s="13">
        <v>11.3</v>
      </c>
      <c r="H164" s="14">
        <v>0.159</v>
      </c>
      <c r="I164" s="13">
        <v>6.97</v>
      </c>
      <c r="J164" s="13">
        <v>12.42</v>
      </c>
      <c r="K164" s="13">
        <v>0.23</v>
      </c>
      <c r="L164" s="13">
        <v>7.0000000000000007E-2</v>
      </c>
      <c r="M164" s="14">
        <v>1.746</v>
      </c>
      <c r="N164" s="13">
        <v>0.22</v>
      </c>
      <c r="O164" s="13">
        <v>6.25</v>
      </c>
      <c r="P164" s="13">
        <v>100.9</v>
      </c>
      <c r="Q164" s="15">
        <v>247</v>
      </c>
      <c r="R164" s="15">
        <v>37</v>
      </c>
      <c r="S164" s="15">
        <v>113</v>
      </c>
      <c r="T164" s="15">
        <v>0</v>
      </c>
      <c r="U164" s="8">
        <v>2.489872122510437</v>
      </c>
      <c r="V164" s="8">
        <v>18.462960106178674</v>
      </c>
      <c r="W164" s="8">
        <v>16.55480906505478</v>
      </c>
      <c r="X164" s="8">
        <v>4.6566897922587902</v>
      </c>
      <c r="Y164" s="8">
        <v>0.13371613361798698</v>
      </c>
      <c r="Z164" s="8">
        <v>13.162145540836489</v>
      </c>
      <c r="AA164" s="8">
        <v>31.174146276644141</v>
      </c>
      <c r="AB164" s="8">
        <v>4.2338697726590935</v>
      </c>
      <c r="AC164" s="8">
        <v>18.534902927272675</v>
      </c>
      <c r="AD164" s="8">
        <v>4.1810843205529489</v>
      </c>
      <c r="AE164" s="8">
        <v>1.3753542027421097</v>
      </c>
      <c r="AF164" s="8">
        <v>4.2913953096790749</v>
      </c>
      <c r="AG164" s="8">
        <v>0.64258350834600497</v>
      </c>
      <c r="AH164" s="8">
        <v>3.847320848846338</v>
      </c>
      <c r="AI164" s="8">
        <v>0.77870681737218395</v>
      </c>
      <c r="AJ164" s="8">
        <v>2.0401710609634365</v>
      </c>
      <c r="AK164" s="8">
        <v>0.29833922707490712</v>
      </c>
      <c r="AL164" s="8">
        <v>1.6965136778896295</v>
      </c>
      <c r="AM164" s="8">
        <v>0.22655916350783339</v>
      </c>
      <c r="AN164" s="8">
        <v>0.41363760345523781</v>
      </c>
      <c r="AO164" s="8">
        <v>0</v>
      </c>
      <c r="AP164" s="8">
        <v>125.54257370411172</v>
      </c>
      <c r="AQ164" s="8">
        <v>1.8106375225206457</v>
      </c>
      <c r="AR164" s="8">
        <v>1.7237055501055851</v>
      </c>
      <c r="AS164" s="8">
        <v>0.63556770630308057</v>
      </c>
      <c r="AT164" s="9">
        <v>264.00651363245157</v>
      </c>
      <c r="AU164" s="9">
        <v>195.99802809234521</v>
      </c>
      <c r="AV164" s="9">
        <v>41.880010769175364</v>
      </c>
      <c r="AW164" s="9">
        <v>63.945907743415439</v>
      </c>
      <c r="AX164" s="9">
        <v>226.08764690728404</v>
      </c>
      <c r="AY164" s="9">
        <v>116.91247547706249</v>
      </c>
      <c r="AZ164" s="9">
        <v>3.4662622718713059</v>
      </c>
      <c r="BA164" s="9">
        <v>0</v>
      </c>
      <c r="BB164" s="9">
        <v>1.0966203105785086</v>
      </c>
      <c r="BC164" s="9">
        <v>1.373883452298599</v>
      </c>
      <c r="BD164" s="10">
        <f t="shared" si="4"/>
        <v>35.754189944134076</v>
      </c>
      <c r="BE164" s="10">
        <f t="shared" si="5"/>
        <v>98.384491114701135</v>
      </c>
    </row>
    <row r="165" spans="1:57" x14ac:dyDescent="0.25">
      <c r="A165" s="12" t="s">
        <v>118</v>
      </c>
      <c r="B165">
        <v>15</v>
      </c>
      <c r="C165">
        <v>7</v>
      </c>
      <c r="D165" s="4">
        <v>26</v>
      </c>
      <c r="E165" s="13">
        <v>62.27</v>
      </c>
      <c r="F165" s="13">
        <v>11.9</v>
      </c>
      <c r="G165" s="13">
        <v>13.61</v>
      </c>
      <c r="H165" s="14">
        <v>5.7000000000000002E-2</v>
      </c>
      <c r="I165" s="13">
        <v>4.9000000000000004</v>
      </c>
      <c r="J165" s="13">
        <v>0.31</v>
      </c>
      <c r="K165" s="13">
        <v>0.37</v>
      </c>
      <c r="L165" s="13">
        <v>1.4</v>
      </c>
      <c r="M165" s="14">
        <v>0.14399999999999999</v>
      </c>
      <c r="N165" s="13">
        <v>0.04</v>
      </c>
      <c r="O165" s="13">
        <v>3.94</v>
      </c>
      <c r="P165" s="13">
        <v>98.95</v>
      </c>
      <c r="Q165" s="15">
        <v>17</v>
      </c>
      <c r="R165" s="15">
        <v>27</v>
      </c>
      <c r="S165" s="15">
        <v>40</v>
      </c>
      <c r="T165" s="15">
        <v>74</v>
      </c>
      <c r="U165" s="8">
        <v>373.27242964481917</v>
      </c>
      <c r="V165" s="8">
        <v>4.1938556448181865</v>
      </c>
      <c r="W165" s="8">
        <v>17.34290711459564</v>
      </c>
      <c r="X165" s="8">
        <v>2.0497920921554713</v>
      </c>
      <c r="Y165" s="8">
        <v>0.42444327681863492</v>
      </c>
      <c r="Z165" s="8">
        <v>6.0830037787980542</v>
      </c>
      <c r="AA165" s="8">
        <v>12.365334052592148</v>
      </c>
      <c r="AB165" s="8">
        <v>1.4248804660256595</v>
      </c>
      <c r="AC165" s="8">
        <v>4.9383664527740434</v>
      </c>
      <c r="AD165" s="8">
        <v>0.89917274184288709</v>
      </c>
      <c r="AE165" s="8">
        <v>7.7292672657889513E-2</v>
      </c>
      <c r="AF165" s="8">
        <v>0.81449186144756858</v>
      </c>
      <c r="AG165" s="8">
        <v>0.12556861320263427</v>
      </c>
      <c r="AH165" s="8">
        <v>0.79047522970114548</v>
      </c>
      <c r="AI165" s="8">
        <v>0.15973723034679674</v>
      </c>
      <c r="AJ165" s="8">
        <v>0.47235927650094672</v>
      </c>
      <c r="AK165" s="8">
        <v>8.4526936018012422E-2</v>
      </c>
      <c r="AL165" s="8">
        <v>0.56027133499697579</v>
      </c>
      <c r="AM165" s="8">
        <v>8.9570196663807347E-2</v>
      </c>
      <c r="AN165" s="8">
        <v>0.18112757280363193</v>
      </c>
      <c r="AO165" s="8">
        <v>0.58126995718814523</v>
      </c>
      <c r="AP165" s="8">
        <v>25.991977148795797</v>
      </c>
      <c r="AQ165" s="8">
        <v>1.0267724190417669</v>
      </c>
      <c r="AR165" s="8">
        <v>1.7748099132215576</v>
      </c>
      <c r="AS165" s="8">
        <v>0.88984751423555564</v>
      </c>
      <c r="AT165" s="9">
        <v>153.10846680765695</v>
      </c>
      <c r="AU165" s="9">
        <v>89.296097214025679</v>
      </c>
      <c r="AV165" s="9">
        <v>40.584079207575265</v>
      </c>
      <c r="AW165" s="9">
        <v>30.590416034412097</v>
      </c>
      <c r="AX165" s="9">
        <v>3341.3817651233571</v>
      </c>
      <c r="AY165" s="9">
        <v>100.67492838789214</v>
      </c>
      <c r="AZ165" s="9">
        <v>0.95212029251254438</v>
      </c>
      <c r="BA165" s="9">
        <v>0.33256212934963536</v>
      </c>
      <c r="BB165" s="9">
        <v>2.0463719283589556</v>
      </c>
      <c r="BC165" s="9">
        <v>0.12508429255295209</v>
      </c>
      <c r="BD165" s="10">
        <f t="shared" si="4"/>
        <v>90.257879656160469</v>
      </c>
      <c r="BE165" s="10">
        <f t="shared" si="5"/>
        <v>91.272189349112423</v>
      </c>
    </row>
    <row r="166" spans="1:57" x14ac:dyDescent="0.25">
      <c r="A166" s="12" t="s">
        <v>119</v>
      </c>
      <c r="B166">
        <v>15</v>
      </c>
      <c r="C166">
        <v>7</v>
      </c>
      <c r="D166" s="4">
        <v>26</v>
      </c>
      <c r="E166" s="13">
        <v>59.44</v>
      </c>
      <c r="F166" s="13">
        <v>10.84</v>
      </c>
      <c r="G166" s="13">
        <v>14.94</v>
      </c>
      <c r="H166" s="14">
        <v>6.9000000000000006E-2</v>
      </c>
      <c r="I166" s="13">
        <v>5.86</v>
      </c>
      <c r="J166" s="13">
        <v>0.37</v>
      </c>
      <c r="K166" s="13">
        <v>0.37</v>
      </c>
      <c r="L166" s="13">
        <v>0.63</v>
      </c>
      <c r="M166" s="14">
        <v>0.13900000000000001</v>
      </c>
      <c r="N166" s="13">
        <v>0.03</v>
      </c>
      <c r="O166" s="13">
        <v>5.58</v>
      </c>
      <c r="P166" s="13">
        <v>98.27</v>
      </c>
      <c r="Q166" s="15">
        <v>15</v>
      </c>
      <c r="R166" s="15">
        <v>24</v>
      </c>
      <c r="S166" s="15">
        <v>36</v>
      </c>
      <c r="T166" s="15">
        <v>63</v>
      </c>
      <c r="U166" s="8">
        <v>124.50922545578629</v>
      </c>
      <c r="V166" s="8">
        <v>3.019765786992608</v>
      </c>
      <c r="W166" s="8">
        <v>15.077693963847205</v>
      </c>
      <c r="X166" s="8">
        <v>1.7394655263665637</v>
      </c>
      <c r="Y166" s="8">
        <v>0.27634177645247754</v>
      </c>
      <c r="Z166" s="8">
        <v>3.4815758193562178</v>
      </c>
      <c r="AA166" s="8">
        <v>7.3217457682159841</v>
      </c>
      <c r="AB166" s="8">
        <v>0.82882332983321838</v>
      </c>
      <c r="AC166" s="8">
        <v>2.8460652298475835</v>
      </c>
      <c r="AD166" s="8">
        <v>0.58962000072290144</v>
      </c>
      <c r="AE166" s="8">
        <v>5.1979615556970948E-2</v>
      </c>
      <c r="AF166" s="8">
        <v>0.52907353943644864</v>
      </c>
      <c r="AG166" s="8">
        <v>8.1872594110297015E-2</v>
      </c>
      <c r="AH166" s="8">
        <v>0.55678760345352563</v>
      </c>
      <c r="AI166" s="8">
        <v>0.1175378930119684</v>
      </c>
      <c r="AJ166" s="8">
        <v>0.37148865960170119</v>
      </c>
      <c r="AK166" s="8">
        <v>6.5290308081147316E-2</v>
      </c>
      <c r="AL166" s="8">
        <v>0.43716195006335212</v>
      </c>
      <c r="AM166" s="8">
        <v>6.6943219961643805E-2</v>
      </c>
      <c r="AN166" s="8">
        <v>0.16628609835772493</v>
      </c>
      <c r="AO166" s="8">
        <v>0.23353748146651396</v>
      </c>
      <c r="AP166" s="8">
        <v>10.235832647642306</v>
      </c>
      <c r="AQ166" s="8">
        <v>1.9741971679518411</v>
      </c>
      <c r="AR166" s="8">
        <v>1.472712421532322</v>
      </c>
      <c r="AS166" s="8">
        <v>0.63743492353316422</v>
      </c>
      <c r="AT166" s="9">
        <v>157.19017222202606</v>
      </c>
      <c r="AU166" s="9">
        <v>125.4537248557001</v>
      </c>
      <c r="AV166" s="9">
        <v>39.59123175465907</v>
      </c>
      <c r="AW166" s="9">
        <v>35.323937744462583</v>
      </c>
      <c r="AX166" s="9">
        <v>6178.7858965340947</v>
      </c>
      <c r="AY166" s="9">
        <v>84.087990661328831</v>
      </c>
      <c r="AZ166" s="9">
        <v>13.955793378313885</v>
      </c>
      <c r="BA166" s="9">
        <v>0.49371427544098551</v>
      </c>
      <c r="BB166" s="9">
        <v>2.213795838968446</v>
      </c>
      <c r="BC166" s="9">
        <v>0.19349385004620639</v>
      </c>
      <c r="BD166" s="10">
        <f t="shared" si="4"/>
        <v>89.764868603042871</v>
      </c>
      <c r="BE166" s="10">
        <f t="shared" si="5"/>
        <v>95.412844036697251</v>
      </c>
    </row>
    <row r="167" spans="1:57" x14ac:dyDescent="0.25">
      <c r="A167" s="12" t="s">
        <v>120</v>
      </c>
      <c r="B167">
        <v>15</v>
      </c>
      <c r="C167">
        <v>7</v>
      </c>
      <c r="D167" s="4">
        <v>26</v>
      </c>
      <c r="E167" s="13">
        <v>64.81</v>
      </c>
      <c r="F167" s="13">
        <v>10.26</v>
      </c>
      <c r="G167" s="13">
        <v>12.5</v>
      </c>
      <c r="H167" s="14">
        <v>5.8000000000000003E-2</v>
      </c>
      <c r="I167" s="13">
        <v>5.95</v>
      </c>
      <c r="J167" s="13">
        <v>0.17</v>
      </c>
      <c r="K167" s="13">
        <v>0.18</v>
      </c>
      <c r="L167" s="13">
        <v>0.6</v>
      </c>
      <c r="M167" s="14">
        <v>0.15</v>
      </c>
      <c r="N167" s="13">
        <v>0.04</v>
      </c>
      <c r="O167" s="13">
        <v>4.55</v>
      </c>
      <c r="P167" s="13">
        <v>99.27</v>
      </c>
      <c r="Q167" s="15">
        <v>7</v>
      </c>
      <c r="R167" s="15">
        <v>23</v>
      </c>
      <c r="S167" s="15">
        <v>38</v>
      </c>
      <c r="T167" s="15">
        <v>221</v>
      </c>
      <c r="U167" s="8">
        <v>89.282573299340882</v>
      </c>
      <c r="V167" s="8">
        <v>3.1906978245198583</v>
      </c>
      <c r="W167" s="8">
        <v>16.457743731785783</v>
      </c>
      <c r="X167" s="8">
        <v>2.1079968326645879</v>
      </c>
      <c r="Y167" s="8">
        <v>0.28687067834902452</v>
      </c>
      <c r="Z167" s="8">
        <v>4.8701115335182008</v>
      </c>
      <c r="AA167" s="8">
        <v>10.222370116615295</v>
      </c>
      <c r="AB167" s="8">
        <v>1.1680013156317361</v>
      </c>
      <c r="AC167" s="8">
        <v>4.1629777465495117</v>
      </c>
      <c r="AD167" s="8">
        <v>0.85064427476058746</v>
      </c>
      <c r="AE167" s="8">
        <v>6.1392731210537461E-2</v>
      </c>
      <c r="AF167" s="8">
        <v>0.75558938063351144</v>
      </c>
      <c r="AG167" s="8">
        <v>0.10686125086743944</v>
      </c>
      <c r="AH167" s="8">
        <v>0.65027520772215852</v>
      </c>
      <c r="AI167" s="8">
        <v>0.13005992421718129</v>
      </c>
      <c r="AJ167" s="8">
        <v>0.37958603010247383</v>
      </c>
      <c r="AK167" s="8">
        <v>6.3497596927987968E-2</v>
      </c>
      <c r="AL167" s="8">
        <v>0.4237074804509175</v>
      </c>
      <c r="AM167" s="8">
        <v>7.1740256002450306E-2</v>
      </c>
      <c r="AN167" s="8">
        <v>0.18886543276605838</v>
      </c>
      <c r="AO167" s="8">
        <v>0.36391313255261715</v>
      </c>
      <c r="AP167" s="8">
        <v>6.142471056542651</v>
      </c>
      <c r="AQ167" s="8">
        <v>1.3032013748931575</v>
      </c>
      <c r="AR167" s="8">
        <v>1.8799779687440137</v>
      </c>
      <c r="AS167" s="8">
        <v>0.94559279254086137</v>
      </c>
      <c r="AT167" s="9">
        <v>147.9473040492326</v>
      </c>
      <c r="AU167" s="9">
        <v>185.90636751760357</v>
      </c>
      <c r="AV167" s="9">
        <v>24.481218393890995</v>
      </c>
      <c r="AW167" s="9">
        <v>44.600699060248346</v>
      </c>
      <c r="AX167" s="9">
        <v>5103.2219239978012</v>
      </c>
      <c r="AY167" s="9">
        <v>90.620139991508935</v>
      </c>
      <c r="AZ167" s="9">
        <v>6.066645904223547</v>
      </c>
      <c r="BA167" s="9">
        <v>0.58221068019036681</v>
      </c>
      <c r="BB167" s="9">
        <v>1.7826692740287859</v>
      </c>
      <c r="BC167" s="9">
        <v>0.88888179066823636</v>
      </c>
      <c r="BD167" s="10">
        <f t="shared" si="4"/>
        <v>94.927536231884062</v>
      </c>
      <c r="BE167" s="10">
        <f t="shared" si="5"/>
        <v>95.943837753510138</v>
      </c>
    </row>
    <row r="168" spans="1:57" x14ac:dyDescent="0.25">
      <c r="A168" s="12" t="s">
        <v>121</v>
      </c>
      <c r="B168">
        <v>15</v>
      </c>
      <c r="C168">
        <v>7</v>
      </c>
      <c r="D168" s="4">
        <v>26</v>
      </c>
      <c r="E168" s="13">
        <v>59.36</v>
      </c>
      <c r="F168" s="13">
        <v>8.7799999999999994</v>
      </c>
      <c r="G168" s="13">
        <v>17.29</v>
      </c>
      <c r="H168" s="14">
        <v>5.8999999999999997E-2</v>
      </c>
      <c r="I168" s="13">
        <v>6.24</v>
      </c>
      <c r="J168" s="13">
        <v>0.45</v>
      </c>
      <c r="K168" s="13">
        <v>0.44</v>
      </c>
      <c r="L168" s="13">
        <v>0.23</v>
      </c>
      <c r="M168" s="14">
        <v>0.113</v>
      </c>
      <c r="N168" s="13">
        <v>0.02</v>
      </c>
      <c r="O168" s="13">
        <v>6.85</v>
      </c>
      <c r="P168" s="13">
        <v>99.82</v>
      </c>
      <c r="Q168" s="15">
        <v>26</v>
      </c>
      <c r="R168" s="15">
        <v>22</v>
      </c>
      <c r="S168" s="15">
        <v>33</v>
      </c>
      <c r="T168" s="15">
        <v>30</v>
      </c>
      <c r="U168" s="8">
        <v>42.65792283301424</v>
      </c>
      <c r="V168" s="8">
        <v>4.4523939145163931</v>
      </c>
      <c r="W168" s="8">
        <v>11.090794497248282</v>
      </c>
      <c r="X168" s="8">
        <v>1.55763363300418</v>
      </c>
      <c r="Y168" s="8">
        <v>0.65340794942300273</v>
      </c>
      <c r="Z168" s="8">
        <v>7.64553361987039</v>
      </c>
      <c r="AA168" s="8">
        <v>16.010752024287434</v>
      </c>
      <c r="AB168" s="8">
        <v>1.8476062131860336</v>
      </c>
      <c r="AC168" s="8">
        <v>6.5082610299251717</v>
      </c>
      <c r="AD168" s="8">
        <v>1.163084367073441</v>
      </c>
      <c r="AE168" s="8">
        <v>5.5239998030824959E-2</v>
      </c>
      <c r="AF168" s="8">
        <v>1.0093211619691225</v>
      </c>
      <c r="AG168" s="8">
        <v>0.14026529544551622</v>
      </c>
      <c r="AH168" s="8">
        <v>0.83623116221214377</v>
      </c>
      <c r="AI168" s="8">
        <v>0.15764227154984473</v>
      </c>
      <c r="AJ168" s="8">
        <v>0.54369924411520232</v>
      </c>
      <c r="AK168" s="8">
        <v>8.5225238592874508E-2</v>
      </c>
      <c r="AL168" s="8">
        <v>0.52857167849863484</v>
      </c>
      <c r="AM168" s="8">
        <v>9.0458835877171892E-2</v>
      </c>
      <c r="AN168" s="8">
        <v>0.14885093666204904</v>
      </c>
      <c r="AO168" s="8">
        <v>0.41325880970740886</v>
      </c>
      <c r="AP168" s="8">
        <v>4.6133367806979599</v>
      </c>
      <c r="AQ168" s="8">
        <v>6.156793455400134</v>
      </c>
      <c r="AR168" s="8">
        <v>1.3842803185470991</v>
      </c>
      <c r="AS168" s="8">
        <v>0.89676586340085351</v>
      </c>
      <c r="AT168" s="9">
        <v>124.25782764790272</v>
      </c>
      <c r="AU168" s="9">
        <v>165.46408659870457</v>
      </c>
      <c r="AV168" s="9">
        <v>255.59421735363958</v>
      </c>
      <c r="AW168" s="9">
        <v>41.018799550761777</v>
      </c>
      <c r="AX168" s="9">
        <v>12232.904831040451</v>
      </c>
      <c r="AY168" s="9">
        <v>140.32059235171454</v>
      </c>
      <c r="AZ168" s="9">
        <v>40.984901312653328</v>
      </c>
      <c r="BA168" s="9">
        <v>1.73621966481292</v>
      </c>
      <c r="BB168" s="9">
        <v>2.4594033699347704</v>
      </c>
      <c r="BC168" s="9">
        <v>0.45577775366931378</v>
      </c>
      <c r="BD168" s="10">
        <f t="shared" si="4"/>
        <v>87.907608695652172</v>
      </c>
      <c r="BE168" s="10">
        <f t="shared" si="5"/>
        <v>97.231404958677672</v>
      </c>
    </row>
    <row r="169" spans="1:57" x14ac:dyDescent="0.25">
      <c r="A169" s="12" t="s">
        <v>122</v>
      </c>
      <c r="B169">
        <v>9</v>
      </c>
      <c r="C169">
        <v>1</v>
      </c>
      <c r="D169">
        <v>1</v>
      </c>
      <c r="E169" s="13">
        <v>59.6</v>
      </c>
      <c r="F169" s="13">
        <v>16.329999999999998</v>
      </c>
      <c r="G169" s="13">
        <v>5.91</v>
      </c>
      <c r="H169" s="14">
        <v>8.4000000000000005E-2</v>
      </c>
      <c r="I169" s="13">
        <v>3.7</v>
      </c>
      <c r="J169" s="13">
        <v>5.13</v>
      </c>
      <c r="K169" s="13">
        <v>4.3600000000000003</v>
      </c>
      <c r="L169" s="13">
        <v>1.73</v>
      </c>
      <c r="M169" s="14">
        <v>0.753</v>
      </c>
      <c r="N169" s="13">
        <v>0.23</v>
      </c>
      <c r="O169" s="13">
        <v>2.3199999999999998</v>
      </c>
      <c r="P169" s="13">
        <v>100.2</v>
      </c>
      <c r="Q169" s="15">
        <v>240</v>
      </c>
      <c r="R169" s="15">
        <v>13</v>
      </c>
      <c r="S169" s="15">
        <v>119</v>
      </c>
      <c r="T169" s="15">
        <v>0</v>
      </c>
      <c r="U169" s="8">
        <v>361.13723238786991</v>
      </c>
      <c r="V169" s="8">
        <v>12.718468767801324</v>
      </c>
      <c r="W169" s="8">
        <v>17.563605622488488</v>
      </c>
      <c r="X169" s="8">
        <v>6.0131947649392776</v>
      </c>
      <c r="Y169" s="8">
        <v>4.5117771045502248</v>
      </c>
      <c r="Z169" s="8">
        <v>20.857722226964771</v>
      </c>
      <c r="AA169" s="8">
        <v>42.598826844351784</v>
      </c>
      <c r="AB169" s="8">
        <v>5.2805628856675098</v>
      </c>
      <c r="AC169" s="8">
        <v>19.775034691459553</v>
      </c>
      <c r="AD169" s="8">
        <v>3.7783381660812849</v>
      </c>
      <c r="AE169" s="8">
        <v>1.0319529415855775</v>
      </c>
      <c r="AF169" s="8">
        <v>3.0304089173163957</v>
      </c>
      <c r="AG169" s="8">
        <v>0.42676477820692243</v>
      </c>
      <c r="AH169" s="8">
        <v>2.4931907260480077</v>
      </c>
      <c r="AI169" s="8">
        <v>0.50350907763961739</v>
      </c>
      <c r="AJ169" s="8">
        <v>1.4000355900281336</v>
      </c>
      <c r="AK169" s="8">
        <v>0.21896139639306414</v>
      </c>
      <c r="AL169" s="8">
        <v>1.215793757136755</v>
      </c>
      <c r="AM169" s="8">
        <v>0.15844908908983327</v>
      </c>
      <c r="AN169" s="8">
        <v>0.41542056496047297</v>
      </c>
      <c r="AO169" s="8">
        <v>1.751060517799166</v>
      </c>
      <c r="AP169" s="8">
        <v>8.6248820591913624</v>
      </c>
      <c r="AQ169" s="8">
        <v>0.11053266009432197</v>
      </c>
      <c r="AR169" s="8">
        <v>4.8808373788845225</v>
      </c>
      <c r="AS169" s="8">
        <v>1.6993505614197704</v>
      </c>
      <c r="AT169" s="9">
        <v>104.29699983747052</v>
      </c>
      <c r="AU169" s="9">
        <v>62.151039370853006</v>
      </c>
      <c r="AV169" s="9">
        <v>17.723584554415531</v>
      </c>
      <c r="AW169" s="9">
        <v>51.008310357075054</v>
      </c>
      <c r="AX169" s="9">
        <v>89.91512170290315</v>
      </c>
      <c r="AY169" s="9">
        <v>71.464332689241928</v>
      </c>
      <c r="AZ169" s="9">
        <v>1.0351813582110367</v>
      </c>
      <c r="BA169" s="9">
        <v>0.35098271623894295</v>
      </c>
      <c r="BB169" s="9">
        <v>0.77987430929123946</v>
      </c>
      <c r="BC169" s="9">
        <v>0.12483221619704428</v>
      </c>
      <c r="BD169" s="10">
        <f t="shared" si="4"/>
        <v>36.394101876675606</v>
      </c>
      <c r="BE169" s="10">
        <f t="shared" si="5"/>
        <v>61.210191082802552</v>
      </c>
    </row>
    <row r="170" spans="1:57" x14ac:dyDescent="0.25">
      <c r="A170" s="12" t="s">
        <v>123</v>
      </c>
      <c r="B170">
        <v>15</v>
      </c>
      <c r="C170">
        <v>7</v>
      </c>
      <c r="D170" s="4">
        <v>26</v>
      </c>
      <c r="E170" s="13">
        <v>68.319999999999993</v>
      </c>
      <c r="F170" s="13">
        <v>10.57</v>
      </c>
      <c r="G170" s="13">
        <v>9.43</v>
      </c>
      <c r="H170" s="14">
        <v>6.4000000000000001E-2</v>
      </c>
      <c r="I170" s="13">
        <v>5.77</v>
      </c>
      <c r="J170" s="13">
        <v>0.92</v>
      </c>
      <c r="K170" s="13">
        <v>1.23</v>
      </c>
      <c r="L170" s="13">
        <v>0.27</v>
      </c>
      <c r="M170" s="14">
        <v>0.159</v>
      </c>
      <c r="N170" s="13">
        <v>0.05</v>
      </c>
      <c r="O170" s="13">
        <v>3.26</v>
      </c>
      <c r="P170" s="13">
        <v>100</v>
      </c>
      <c r="Q170" s="15">
        <v>50</v>
      </c>
      <c r="R170" s="15">
        <v>13</v>
      </c>
      <c r="S170" s="15">
        <v>53</v>
      </c>
      <c r="T170" s="15">
        <v>0</v>
      </c>
      <c r="U170" s="8">
        <v>34.728691493994887</v>
      </c>
      <c r="V170" s="8">
        <v>5.1931047929040961</v>
      </c>
      <c r="W170" s="8">
        <v>11.679054627090643</v>
      </c>
      <c r="X170" s="8">
        <v>2.4125464372646022</v>
      </c>
      <c r="Y170" s="8">
        <v>0.55266404164697236</v>
      </c>
      <c r="Z170" s="8">
        <v>3.87549872997492</v>
      </c>
      <c r="AA170" s="8">
        <v>8.2588653005110082</v>
      </c>
      <c r="AB170" s="8">
        <v>0.95731713224594273</v>
      </c>
      <c r="AC170" s="8">
        <v>3.6444887502735663</v>
      </c>
      <c r="AD170" s="8">
        <v>0.71719625575096113</v>
      </c>
      <c r="AE170" s="8">
        <v>5.0168301032306885E-2</v>
      </c>
      <c r="AF170" s="8">
        <v>0.78029272501448699</v>
      </c>
      <c r="AG170" s="8">
        <v>0.11759577087253011</v>
      </c>
      <c r="AH170" s="8">
        <v>0.82826165562417198</v>
      </c>
      <c r="AI170" s="8">
        <v>0.19380242259017524</v>
      </c>
      <c r="AJ170" s="8">
        <v>0.64118568246041163</v>
      </c>
      <c r="AK170" s="8">
        <v>9.5832561726521659E-2</v>
      </c>
      <c r="AL170" s="8">
        <v>0.72278440611022365</v>
      </c>
      <c r="AM170" s="8">
        <v>0.12072444468135196</v>
      </c>
      <c r="AN170" s="8">
        <v>0.21317366191778939</v>
      </c>
      <c r="AO170" s="8">
        <v>0.22993827126868543</v>
      </c>
      <c r="AP170" s="8">
        <v>4.9595940506717255</v>
      </c>
      <c r="AQ170" s="8">
        <v>0.63195972951068458</v>
      </c>
      <c r="AR170" s="8">
        <v>1.9540032039297184</v>
      </c>
      <c r="AS170" s="8">
        <v>0.93036301736329852</v>
      </c>
      <c r="AT170" s="9">
        <v>55.123403444801468</v>
      </c>
      <c r="AU170" s="9">
        <v>65.736703211764791</v>
      </c>
      <c r="AV170" s="9">
        <v>45.558452988007581</v>
      </c>
      <c r="AW170" s="9">
        <v>16.235228669004698</v>
      </c>
      <c r="AX170" s="9">
        <v>2163.4720758940716</v>
      </c>
      <c r="AY170" s="9">
        <v>64.016369289401553</v>
      </c>
      <c r="AZ170" s="9">
        <v>0</v>
      </c>
      <c r="BA170" s="9">
        <v>0.32295427745789396</v>
      </c>
      <c r="BB170" s="9">
        <v>0.62808834021126092</v>
      </c>
      <c r="BC170" s="9">
        <v>0</v>
      </c>
      <c r="BD170" s="10">
        <f t="shared" si="4"/>
        <v>73.748473748473742</v>
      </c>
      <c r="BE170" s="10">
        <f t="shared" si="5"/>
        <v>91.017964071856298</v>
      </c>
    </row>
    <row r="171" spans="1:57" x14ac:dyDescent="0.25">
      <c r="A171" s="12" t="s">
        <v>124</v>
      </c>
      <c r="B171">
        <v>15</v>
      </c>
      <c r="C171">
        <v>7</v>
      </c>
      <c r="D171" s="4">
        <v>26</v>
      </c>
      <c r="E171" s="13">
        <v>63.44</v>
      </c>
      <c r="F171" s="13">
        <v>8.58</v>
      </c>
      <c r="G171" s="13">
        <v>13.25</v>
      </c>
      <c r="H171" s="14">
        <v>6.4000000000000001E-2</v>
      </c>
      <c r="I171" s="13">
        <v>7.15</v>
      </c>
      <c r="J171" s="13">
        <v>1.06</v>
      </c>
      <c r="K171" s="13">
        <v>0.14000000000000001</v>
      </c>
      <c r="L171" s="13">
        <v>0.09</v>
      </c>
      <c r="M171" s="14">
        <v>0.11799999999999999</v>
      </c>
      <c r="N171" s="13">
        <v>0.03</v>
      </c>
      <c r="O171" s="13">
        <v>4.59</v>
      </c>
      <c r="P171" s="13">
        <v>98.5</v>
      </c>
      <c r="Q171" s="15">
        <v>10</v>
      </c>
      <c r="R171" s="15">
        <v>27</v>
      </c>
      <c r="S171" s="15">
        <v>31</v>
      </c>
      <c r="T171" s="15">
        <v>23</v>
      </c>
      <c r="U171" s="8">
        <v>11.878371177287418</v>
      </c>
      <c r="V171" s="8">
        <v>3.3345024234136571</v>
      </c>
      <c r="W171" s="8">
        <v>10.275272176313479</v>
      </c>
      <c r="X171" s="8">
        <v>1.7389332135374571</v>
      </c>
      <c r="Y171" s="8">
        <v>0.35568592225624618</v>
      </c>
      <c r="Z171" s="8">
        <v>3.0127925742916259</v>
      </c>
      <c r="AA171" s="8">
        <v>6.1682095039486988</v>
      </c>
      <c r="AB171" s="8">
        <v>0.71837640421698212</v>
      </c>
      <c r="AC171" s="8">
        <v>2.7550637656133734</v>
      </c>
      <c r="AD171" s="8">
        <v>0.61732329872095182</v>
      </c>
      <c r="AE171" s="8">
        <v>8.2658120840724741E-2</v>
      </c>
      <c r="AF171" s="8">
        <v>0.52960674843973243</v>
      </c>
      <c r="AG171" s="8">
        <v>8.7659988459766885E-2</v>
      </c>
      <c r="AH171" s="8">
        <v>0.57577463185018285</v>
      </c>
      <c r="AI171" s="8">
        <v>0.12442588461160178</v>
      </c>
      <c r="AJ171" s="8">
        <v>0.41392642758216869</v>
      </c>
      <c r="AK171" s="8">
        <v>8.5920996291863214E-2</v>
      </c>
      <c r="AL171" s="8">
        <v>0.46089106612756808</v>
      </c>
      <c r="AM171" s="8">
        <v>7.9168394040938186E-2</v>
      </c>
      <c r="AN171" s="8">
        <v>0.17021625539867219</v>
      </c>
      <c r="AO171" s="8">
        <v>0.13026923374645719</v>
      </c>
      <c r="AP171" s="8">
        <v>2.9908319291525474</v>
      </c>
      <c r="AQ171" s="8">
        <v>2.671089647802396</v>
      </c>
      <c r="AR171" s="8">
        <v>1.5818168478573673</v>
      </c>
      <c r="AS171" s="8">
        <v>0.7429857757487901</v>
      </c>
      <c r="AT171" s="9">
        <v>136.47762560980661</v>
      </c>
      <c r="AU171" s="9">
        <v>600.34466647819499</v>
      </c>
      <c r="AV171" s="9">
        <v>104.32989957317091</v>
      </c>
      <c r="AW171" s="9">
        <v>129.48587502867068</v>
      </c>
      <c r="AX171" s="9">
        <v>11156.320189149785</v>
      </c>
      <c r="AY171" s="9">
        <v>493.35148639850138</v>
      </c>
      <c r="AZ171" s="9">
        <v>2.3723029920692014</v>
      </c>
      <c r="BA171" s="9">
        <v>1.245886389089194</v>
      </c>
      <c r="BB171" s="9">
        <v>1.4489042278282218</v>
      </c>
      <c r="BC171" s="9">
        <v>0.14088282291439932</v>
      </c>
      <c r="BD171" s="10">
        <f t="shared" si="4"/>
        <v>85.781990521327018</v>
      </c>
      <c r="BE171" s="10">
        <f t="shared" si="5"/>
        <v>98.885118759088698</v>
      </c>
    </row>
    <row r="172" spans="1:57" x14ac:dyDescent="0.25">
      <c r="A172" s="12" t="s">
        <v>125</v>
      </c>
      <c r="B172">
        <v>15</v>
      </c>
      <c r="C172">
        <v>7</v>
      </c>
      <c r="D172" s="4">
        <v>26</v>
      </c>
      <c r="E172" s="13">
        <v>64.13</v>
      </c>
      <c r="F172" s="13">
        <v>10.29</v>
      </c>
      <c r="G172" s="13">
        <v>12.1</v>
      </c>
      <c r="H172" s="14">
        <v>7.5999999999999998E-2</v>
      </c>
      <c r="I172" s="13">
        <v>6.7</v>
      </c>
      <c r="J172" s="13">
        <v>0.71</v>
      </c>
      <c r="K172" s="13">
        <v>0.65</v>
      </c>
      <c r="L172" s="13">
        <v>0.16</v>
      </c>
      <c r="M172" s="14">
        <v>0.14799999999999999</v>
      </c>
      <c r="N172" s="13">
        <v>0.04</v>
      </c>
      <c r="O172" s="13">
        <v>4.4800000000000004</v>
      </c>
      <c r="P172" s="13">
        <v>99.48</v>
      </c>
      <c r="Q172" s="15">
        <v>55</v>
      </c>
      <c r="R172" s="15">
        <v>23</v>
      </c>
      <c r="S172" s="15">
        <v>40</v>
      </c>
      <c r="T172" s="15">
        <v>13</v>
      </c>
      <c r="U172" s="8">
        <v>35.539628872138572</v>
      </c>
      <c r="V172" s="8">
        <v>4.0841955096337266</v>
      </c>
      <c r="W172" s="8">
        <v>12.044859724447612</v>
      </c>
      <c r="X172" s="8">
        <v>0.63506220923825552</v>
      </c>
      <c r="Y172" s="8">
        <v>0.58306193406506968</v>
      </c>
      <c r="Z172" s="8">
        <v>3.7256815777534689</v>
      </c>
      <c r="AA172" s="8">
        <v>7.795916583143029</v>
      </c>
      <c r="AB172" s="8">
        <v>0.94436614152292842</v>
      </c>
      <c r="AC172" s="8">
        <v>3.2924836254723648</v>
      </c>
      <c r="AD172" s="8">
        <v>0.74710647837157496</v>
      </c>
      <c r="AE172" s="8">
        <v>8.7617002887833514E-2</v>
      </c>
      <c r="AF172" s="8">
        <v>0.63094916481935504</v>
      </c>
      <c r="AG172" s="8">
        <v>0.10409027496671278</v>
      </c>
      <c r="AH172" s="8">
        <v>0.68142422427869909</v>
      </c>
      <c r="AI172" s="8">
        <v>0.15343282611675504</v>
      </c>
      <c r="AJ172" s="8">
        <v>0.49645088773752022</v>
      </c>
      <c r="AK172" s="8">
        <v>9.9246425472280603E-2</v>
      </c>
      <c r="AL172" s="8">
        <v>0.55206747064842032</v>
      </c>
      <c r="AM172" s="8">
        <v>9.2180672616821918E-2</v>
      </c>
      <c r="AN172" s="8">
        <v>0.17589324754346652</v>
      </c>
      <c r="AO172" s="8">
        <v>0.14375096986707295</v>
      </c>
      <c r="AP172" s="8">
        <v>6.4144921523723886</v>
      </c>
      <c r="AQ172" s="8">
        <v>0.67548859031393615</v>
      </c>
      <c r="AR172" s="8">
        <v>1.8422056254562771</v>
      </c>
      <c r="AS172" s="8">
        <v>0.8131047880103992</v>
      </c>
      <c r="AT172" s="9">
        <v>148.30372434270546</v>
      </c>
      <c r="AU172" s="9">
        <v>168.82672576835097</v>
      </c>
      <c r="AV172" s="9">
        <v>46.63029256243788</v>
      </c>
      <c r="AW172" s="9">
        <v>39.792880848040824</v>
      </c>
      <c r="AX172" s="9">
        <v>4596.4795258971208</v>
      </c>
      <c r="AY172" s="9">
        <v>116.95328868335426</v>
      </c>
      <c r="AZ172" s="9">
        <v>0.2765287726812245</v>
      </c>
      <c r="BA172" s="9">
        <v>0.9162512162248555</v>
      </c>
      <c r="BB172" s="9">
        <v>0.87455900659531793</v>
      </c>
      <c r="BC172" s="9">
        <v>0</v>
      </c>
      <c r="BD172" s="10">
        <f t="shared" si="4"/>
        <v>83.454987834549868</v>
      </c>
      <c r="BE172" s="10">
        <f t="shared" si="5"/>
        <v>95.869454360020399</v>
      </c>
    </row>
    <row r="173" spans="1:57" x14ac:dyDescent="0.25">
      <c r="A173" s="12" t="s">
        <v>126</v>
      </c>
      <c r="B173">
        <v>9</v>
      </c>
      <c r="C173">
        <v>1</v>
      </c>
      <c r="D173">
        <v>1</v>
      </c>
      <c r="E173" s="13">
        <v>63.23</v>
      </c>
      <c r="F173" s="13">
        <v>16.59</v>
      </c>
      <c r="G173" s="13">
        <v>5.19</v>
      </c>
      <c r="H173" s="14">
        <v>5.8000000000000003E-2</v>
      </c>
      <c r="I173" s="13">
        <v>2.48</v>
      </c>
      <c r="J173" s="13">
        <v>4.16</v>
      </c>
      <c r="K173" s="13">
        <v>5.2</v>
      </c>
      <c r="L173" s="13">
        <v>1.51</v>
      </c>
      <c r="M173" s="14">
        <v>0.751</v>
      </c>
      <c r="N173" s="13">
        <v>0.32</v>
      </c>
      <c r="O173" s="13">
        <v>1.1100000000000001</v>
      </c>
      <c r="P173" s="13">
        <v>100.6</v>
      </c>
      <c r="Q173" s="15">
        <v>502</v>
      </c>
      <c r="R173" s="15">
        <v>11</v>
      </c>
      <c r="S173" s="15">
        <v>185</v>
      </c>
      <c r="T173" s="15">
        <v>7</v>
      </c>
      <c r="U173" s="8">
        <v>293.76735666672965</v>
      </c>
      <c r="V173" s="8">
        <v>22.25387407998258</v>
      </c>
      <c r="W173" s="8">
        <v>14.274513032486174</v>
      </c>
      <c r="X173" s="8">
        <v>11.060069522533453</v>
      </c>
      <c r="Y173" s="8">
        <v>2.9836483451337035</v>
      </c>
      <c r="Z173" s="8">
        <v>33.030774366620058</v>
      </c>
      <c r="AA173" s="8">
        <v>68.233867420553622</v>
      </c>
      <c r="AB173" s="8">
        <v>8.3353916537100172</v>
      </c>
      <c r="AC173" s="8">
        <v>31.488746267167311</v>
      </c>
      <c r="AD173" s="8">
        <v>5.9594455145417928</v>
      </c>
      <c r="AE173" s="8">
        <v>1.4282316122866645</v>
      </c>
      <c r="AF173" s="8">
        <v>4.887019143122977</v>
      </c>
      <c r="AG173" s="8">
        <v>0.7113578202116293</v>
      </c>
      <c r="AH173" s="8">
        <v>4.1767626406796099</v>
      </c>
      <c r="AI173" s="8">
        <v>0.87322670079435194</v>
      </c>
      <c r="AJ173" s="8">
        <v>2.3185069515451162</v>
      </c>
      <c r="AK173" s="8">
        <v>0.33830288852598595</v>
      </c>
      <c r="AL173" s="8">
        <v>2.2129641534135351</v>
      </c>
      <c r="AM173" s="8">
        <v>0.29778092717913923</v>
      </c>
      <c r="AN173" s="8">
        <v>0.71517007986701919</v>
      </c>
      <c r="AO173" s="8">
        <v>0.50566767272864277</v>
      </c>
      <c r="AP173" s="8">
        <v>40.170620469688338</v>
      </c>
      <c r="AQ173" s="8">
        <v>0.56077367660145883</v>
      </c>
      <c r="AR173" s="8">
        <v>6.84418412924484</v>
      </c>
      <c r="AS173" s="8">
        <v>2.7592253451702984</v>
      </c>
      <c r="AT173" s="9">
        <v>89.600456680408229</v>
      </c>
      <c r="AU173" s="9">
        <v>46.499835799304982</v>
      </c>
      <c r="AV173" s="9">
        <v>12.296183991942872</v>
      </c>
      <c r="AW173" s="9">
        <v>31.52337338546273</v>
      </c>
      <c r="AX173" s="9">
        <v>59.588437053158934</v>
      </c>
      <c r="AY173" s="9">
        <v>52.391942001098741</v>
      </c>
      <c r="AZ173" s="9">
        <v>1.555822835954719</v>
      </c>
      <c r="BA173" s="9">
        <v>0.36366146038239494</v>
      </c>
      <c r="BB173" s="9">
        <v>1.0790014425955485</v>
      </c>
      <c r="BC173" s="9">
        <v>0.13084457152190848</v>
      </c>
      <c r="BD173" s="10">
        <f t="shared" si="4"/>
        <v>29.887640449438198</v>
      </c>
      <c r="BE173" s="10">
        <f t="shared" si="5"/>
        <v>53.337969401947149</v>
      </c>
    </row>
    <row r="174" spans="1:57" x14ac:dyDescent="0.25">
      <c r="A174" s="12" t="s">
        <v>127</v>
      </c>
      <c r="B174">
        <v>15</v>
      </c>
      <c r="C174">
        <v>7</v>
      </c>
      <c r="D174" s="4">
        <v>26</v>
      </c>
      <c r="E174" s="13">
        <v>65.81</v>
      </c>
      <c r="F174" s="13">
        <v>10.7</v>
      </c>
      <c r="G174" s="13">
        <v>10.23</v>
      </c>
      <c r="H174" s="14">
        <v>5.7000000000000002E-2</v>
      </c>
      <c r="I174" s="13">
        <v>6.23</v>
      </c>
      <c r="J174" s="13">
        <v>0.51</v>
      </c>
      <c r="K174" s="13">
        <v>1.19</v>
      </c>
      <c r="L174" s="13">
        <v>0.28999999999999998</v>
      </c>
      <c r="M174" s="14">
        <v>0.14099999999999999</v>
      </c>
      <c r="N174" s="13">
        <v>0.04</v>
      </c>
      <c r="O174" s="13">
        <v>3.82</v>
      </c>
      <c r="P174" s="13">
        <v>99.02</v>
      </c>
      <c r="Q174" s="15">
        <v>41</v>
      </c>
      <c r="R174" s="15">
        <v>23</v>
      </c>
      <c r="S174" s="15">
        <v>39</v>
      </c>
      <c r="T174" s="15">
        <v>0</v>
      </c>
      <c r="U174" s="8">
        <v>60.467780841409322</v>
      </c>
      <c r="V174" s="8">
        <v>3.4454745257891535</v>
      </c>
      <c r="W174" s="8">
        <v>12.437807320949117</v>
      </c>
      <c r="X174" s="8">
        <v>2.1115587130643134</v>
      </c>
      <c r="Y174" s="8">
        <v>0.64340401552521576</v>
      </c>
      <c r="Z174" s="8">
        <v>4.4829393566863471</v>
      </c>
      <c r="AA174" s="8">
        <v>9.1630216530440229</v>
      </c>
      <c r="AB174" s="8">
        <v>1.070611037538733</v>
      </c>
      <c r="AC174" s="8">
        <v>3.8844877638628135</v>
      </c>
      <c r="AD174" s="8">
        <v>0.73919172199069227</v>
      </c>
      <c r="AE174" s="8">
        <v>7.5710961612786454E-2</v>
      </c>
      <c r="AF174" s="8">
        <v>0.65867022123777907</v>
      </c>
      <c r="AG174" s="8">
        <v>0.10123115203403307</v>
      </c>
      <c r="AH174" s="8">
        <v>0.65936836722642134</v>
      </c>
      <c r="AI174" s="8">
        <v>0.12704487710134132</v>
      </c>
      <c r="AJ174" s="8">
        <v>0.41921718299233496</v>
      </c>
      <c r="AK174" s="8">
        <v>8.4373446649125869E-2</v>
      </c>
      <c r="AL174" s="8">
        <v>0.50368465742332369</v>
      </c>
      <c r="AM174" s="8">
        <v>8.4335390108763994E-2</v>
      </c>
      <c r="AN174" s="8">
        <v>0.19493632404209837</v>
      </c>
      <c r="AO174" s="8">
        <v>0.105829789327513</v>
      </c>
      <c r="AP174" s="8">
        <v>7.1415166037895945</v>
      </c>
      <c r="AQ174" s="8">
        <v>0.26086313535126904</v>
      </c>
      <c r="AR174" s="8">
        <v>1.7801503164230412</v>
      </c>
      <c r="AS174" s="8">
        <v>0.81545126032003479</v>
      </c>
      <c r="AT174" s="9">
        <v>147.53564906807338</v>
      </c>
      <c r="AU174" s="9">
        <v>55.42007906236482</v>
      </c>
      <c r="AV174" s="9">
        <v>37.213957546164217</v>
      </c>
      <c r="AW174" s="9">
        <v>21.552032987772538</v>
      </c>
      <c r="AX174" s="9">
        <v>932.09594363794224</v>
      </c>
      <c r="AY174" s="9">
        <v>69.330110996935147</v>
      </c>
      <c r="AZ174" s="9">
        <v>0.49726367077255507</v>
      </c>
      <c r="BA174" s="9">
        <v>0.26222333088089977</v>
      </c>
      <c r="BB174" s="9">
        <v>0.65166840374620338</v>
      </c>
      <c r="BC174" s="9">
        <v>7.5115786520359662E-2</v>
      </c>
      <c r="BD174" s="10">
        <f t="shared" si="4"/>
        <v>79.318734793187346</v>
      </c>
      <c r="BE174" s="10">
        <f t="shared" si="5"/>
        <v>91.750278706800444</v>
      </c>
    </row>
    <row r="175" spans="1:57" x14ac:dyDescent="0.25">
      <c r="A175" s="12" t="s">
        <v>128</v>
      </c>
      <c r="B175"/>
      <c r="C175">
        <v>9</v>
      </c>
      <c r="D175">
        <v>9</v>
      </c>
      <c r="E175" s="13">
        <v>51.65</v>
      </c>
      <c r="F175" s="13">
        <v>11.86</v>
      </c>
      <c r="G175" s="13">
        <v>17.68</v>
      </c>
      <c r="H175" s="14">
        <v>8.5999999999999993E-2</v>
      </c>
      <c r="I175" s="13">
        <v>7.04</v>
      </c>
      <c r="J175" s="13">
        <v>2.34</v>
      </c>
      <c r="K175" s="13">
        <v>0.27</v>
      </c>
      <c r="L175" s="13">
        <v>0.39</v>
      </c>
      <c r="M175" s="14">
        <v>0.60599999999999998</v>
      </c>
      <c r="N175" s="13">
        <v>7.0000000000000007E-2</v>
      </c>
      <c r="O175" s="13">
        <v>5.96</v>
      </c>
      <c r="P175" s="13">
        <v>97.95</v>
      </c>
      <c r="Q175" s="15">
        <v>75</v>
      </c>
      <c r="R175" s="15">
        <v>28</v>
      </c>
      <c r="S175" s="15">
        <v>72</v>
      </c>
      <c r="T175" s="15">
        <v>52</v>
      </c>
      <c r="U175" s="8">
        <v>93.534233717174615</v>
      </c>
      <c r="V175" s="8">
        <v>14.514933568626567</v>
      </c>
      <c r="W175" s="8">
        <v>13.816514594889433</v>
      </c>
      <c r="X175" s="8">
        <v>3.0128319054899664</v>
      </c>
      <c r="Y175" s="8">
        <v>0.69947855816769922</v>
      </c>
      <c r="Z175" s="8">
        <v>7.3111539390657931</v>
      </c>
      <c r="AA175" s="8">
        <v>16.292523717424171</v>
      </c>
      <c r="AB175" s="8">
        <v>2.2112188622802225</v>
      </c>
      <c r="AC175" s="8">
        <v>8.9104182768775715</v>
      </c>
      <c r="AD175" s="8">
        <v>2.2512304368631755</v>
      </c>
      <c r="AE175" s="8">
        <v>0.43611025047001273</v>
      </c>
      <c r="AF175" s="8">
        <v>2.538291757111351</v>
      </c>
      <c r="AG175" s="8">
        <v>0.4139893546802918</v>
      </c>
      <c r="AH175" s="8">
        <v>2.715507709359354</v>
      </c>
      <c r="AI175" s="8">
        <v>0.57067798348765131</v>
      </c>
      <c r="AJ175" s="8">
        <v>1.7036145961771141</v>
      </c>
      <c r="AK175" s="8">
        <v>0.27234360877668701</v>
      </c>
      <c r="AL175" s="8">
        <v>1.7385604138589956</v>
      </c>
      <c r="AM175" s="8">
        <v>0.26252608526395288</v>
      </c>
      <c r="AN175" s="8">
        <v>0.2670075392602298</v>
      </c>
      <c r="AO175" s="8">
        <v>0.24001948171828627</v>
      </c>
      <c r="AP175" s="8">
        <v>35.105423374971707</v>
      </c>
      <c r="AQ175" s="8">
        <v>3.719353126402301</v>
      </c>
      <c r="AR175" s="8">
        <v>2.0480478202690322</v>
      </c>
      <c r="AS175" s="8">
        <v>1.0061538120442308</v>
      </c>
      <c r="AT175" s="9">
        <v>156.92104944747555</v>
      </c>
      <c r="AU175" s="9">
        <v>93.31394294088345</v>
      </c>
      <c r="AV175" s="9">
        <v>138.77659002381634</v>
      </c>
      <c r="AW175" s="9">
        <v>60.693348819137242</v>
      </c>
      <c r="AX175" s="9">
        <v>15468.352157468426</v>
      </c>
      <c r="AY175" s="9">
        <v>251.30115066951686</v>
      </c>
      <c r="AZ175" s="9">
        <v>1.3301775771456728</v>
      </c>
      <c r="BA175" s="9">
        <v>2.5508269530896417</v>
      </c>
      <c r="BB175" s="9">
        <v>2.5322416579447098</v>
      </c>
      <c r="BC175" s="9">
        <v>0.14878458764716884</v>
      </c>
      <c r="BD175" s="10">
        <f t="shared" si="4"/>
        <v>74.003984063745023</v>
      </c>
      <c r="BE175" s="10">
        <f t="shared" si="5"/>
        <v>97.399527186761233</v>
      </c>
    </row>
    <row r="176" spans="1:57" x14ac:dyDescent="0.25">
      <c r="A176" s="12" t="s">
        <v>129</v>
      </c>
      <c r="B176">
        <v>15</v>
      </c>
      <c r="C176">
        <v>5</v>
      </c>
      <c r="D176" s="4">
        <v>26</v>
      </c>
      <c r="E176" s="13">
        <v>61.7</v>
      </c>
      <c r="F176" s="13">
        <v>9.3000000000000007</v>
      </c>
      <c r="G176" s="13">
        <v>14.51</v>
      </c>
      <c r="H176" s="14">
        <v>9.9000000000000005E-2</v>
      </c>
      <c r="I176" s="13">
        <v>6.12</v>
      </c>
      <c r="J176" s="13">
        <v>1.19</v>
      </c>
      <c r="K176" s="13">
        <v>0.36</v>
      </c>
      <c r="L176" s="13">
        <v>0.16</v>
      </c>
      <c r="M176" s="14">
        <v>0.18</v>
      </c>
      <c r="N176" s="13">
        <v>0.05</v>
      </c>
      <c r="O176" s="13">
        <v>4.24</v>
      </c>
      <c r="P176" s="13">
        <v>97.91</v>
      </c>
      <c r="Q176" s="15">
        <v>41</v>
      </c>
      <c r="R176" s="15">
        <v>26</v>
      </c>
      <c r="S176" s="15">
        <v>35</v>
      </c>
      <c r="T176" s="15">
        <v>26</v>
      </c>
      <c r="U176" s="8">
        <v>27.938809556285683</v>
      </c>
      <c r="V176" s="8">
        <v>5.2036899244670494</v>
      </c>
      <c r="W176" s="8">
        <v>7.8967004483241805</v>
      </c>
      <c r="X176" s="8">
        <v>1.8744908468406782</v>
      </c>
      <c r="Y176" s="8">
        <v>0.65930311746889281</v>
      </c>
      <c r="Z176" s="8">
        <v>5.2580443565737482</v>
      </c>
      <c r="AA176" s="8">
        <v>10.77488672198243</v>
      </c>
      <c r="AB176" s="8">
        <v>1.2390441460487451</v>
      </c>
      <c r="AC176" s="8">
        <v>4.5679545405962658</v>
      </c>
      <c r="AD176" s="8">
        <v>0.87157294548473985</v>
      </c>
      <c r="AE176" s="8">
        <v>0.11813506050400627</v>
      </c>
      <c r="AF176" s="8">
        <v>0.94151349083501745</v>
      </c>
      <c r="AG176" s="8">
        <v>0.14031095054355577</v>
      </c>
      <c r="AH176" s="8">
        <v>0.89506838613207351</v>
      </c>
      <c r="AI176" s="8">
        <v>0.19729454097441337</v>
      </c>
      <c r="AJ176" s="8">
        <v>0.56746505303017392</v>
      </c>
      <c r="AK176" s="8">
        <v>0.10167257963677374</v>
      </c>
      <c r="AL176" s="8">
        <v>0.6637806118404459</v>
      </c>
      <c r="AM176" s="8">
        <v>0.10096797158519133</v>
      </c>
      <c r="AN176" s="8">
        <v>0.16153629119323326</v>
      </c>
      <c r="AO176" s="8">
        <v>0.16762042090763546</v>
      </c>
      <c r="AP176" s="8">
        <v>3.1057920627327116</v>
      </c>
      <c r="AQ176" s="8">
        <v>1.0162335591254343</v>
      </c>
      <c r="AR176" s="8">
        <v>1.534161819321038</v>
      </c>
      <c r="AS176" s="8">
        <v>0.70592533185219819</v>
      </c>
      <c r="AT176" s="9">
        <v>113.08307945127977</v>
      </c>
      <c r="AU176" s="9">
        <v>340.7813709904741</v>
      </c>
      <c r="AV176" s="9">
        <v>58.434897814273583</v>
      </c>
      <c r="AW176" s="9">
        <v>75.064915838968602</v>
      </c>
      <c r="AX176" s="9">
        <v>7537.2057817060731</v>
      </c>
      <c r="AY176" s="9">
        <v>120.88651506531477</v>
      </c>
      <c r="AZ176" s="9">
        <v>0</v>
      </c>
      <c r="BA176" s="9">
        <v>2.4967874786989004</v>
      </c>
      <c r="BB176" s="9">
        <v>1.2315795524343573</v>
      </c>
      <c r="BC176" s="9">
        <v>0</v>
      </c>
      <c r="BD176" s="10">
        <f t="shared" si="4"/>
        <v>80.204342273307788</v>
      </c>
      <c r="BE176" s="10">
        <f t="shared" si="5"/>
        <v>97.541371158392437</v>
      </c>
    </row>
    <row r="177" spans="1:57" x14ac:dyDescent="0.25">
      <c r="A177" s="12" t="s">
        <v>130</v>
      </c>
      <c r="B177">
        <v>15</v>
      </c>
      <c r="C177">
        <v>5</v>
      </c>
      <c r="D177" s="4">
        <v>26</v>
      </c>
      <c r="E177" s="13">
        <v>63.57</v>
      </c>
      <c r="F177" s="13">
        <v>9.85</v>
      </c>
      <c r="G177" s="13">
        <v>13.74</v>
      </c>
      <c r="H177" s="14">
        <v>6.4000000000000001E-2</v>
      </c>
      <c r="I177" s="13">
        <v>6.52</v>
      </c>
      <c r="J177" s="13">
        <v>0.85</v>
      </c>
      <c r="K177" s="13">
        <v>0.28000000000000003</v>
      </c>
      <c r="L177" s="13">
        <v>0.35</v>
      </c>
      <c r="M177" s="14">
        <v>0.156</v>
      </c>
      <c r="N177" s="13">
        <v>0.04</v>
      </c>
      <c r="O177" s="13">
        <v>4.3499999999999996</v>
      </c>
      <c r="P177" s="13">
        <v>99.79</v>
      </c>
      <c r="Q177" s="15">
        <v>43</v>
      </c>
      <c r="R177" s="15">
        <v>26</v>
      </c>
      <c r="S177" s="15">
        <v>41</v>
      </c>
      <c r="T177" s="15">
        <v>12</v>
      </c>
      <c r="U177" s="8">
        <v>43.047132290969287</v>
      </c>
      <c r="V177" s="8">
        <v>5.064116613182124</v>
      </c>
      <c r="W177" s="8">
        <v>7.7783191023937519</v>
      </c>
      <c r="X177" s="8">
        <v>2.1706784631761304</v>
      </c>
      <c r="Y177" s="8">
        <v>1.0167697066263446</v>
      </c>
      <c r="Z177" s="8">
        <v>5.4460535691955387</v>
      </c>
      <c r="AA177" s="8">
        <v>11.873100184496616</v>
      </c>
      <c r="AB177" s="8">
        <v>1.4085850144222694</v>
      </c>
      <c r="AC177" s="8">
        <v>5.1993327049630205</v>
      </c>
      <c r="AD177" s="8">
        <v>1.0696466654212053</v>
      </c>
      <c r="AE177" s="8">
        <v>8.3655816186358117E-2</v>
      </c>
      <c r="AF177" s="8">
        <v>0.90151467852381495</v>
      </c>
      <c r="AG177" s="8">
        <v>0.15073487092887039</v>
      </c>
      <c r="AH177" s="8">
        <v>0.98909203125322753</v>
      </c>
      <c r="AI177" s="8">
        <v>0.18995787639638406</v>
      </c>
      <c r="AJ177" s="8">
        <v>0.60521343026100605</v>
      </c>
      <c r="AK177" s="8">
        <v>9.7735163948011794E-2</v>
      </c>
      <c r="AL177" s="8">
        <v>0.62862251275155578</v>
      </c>
      <c r="AM177" s="8">
        <v>0.10309404593166914</v>
      </c>
      <c r="AN177" s="8">
        <v>0.19175926629975762</v>
      </c>
      <c r="AO177" s="8">
        <v>0.21723295663286052</v>
      </c>
      <c r="AP177" s="8">
        <v>8.1158443313513295</v>
      </c>
      <c r="AQ177" s="8">
        <v>3.1177480387107313</v>
      </c>
      <c r="AR177" s="8">
        <v>1.9447918056434979</v>
      </c>
      <c r="AS177" s="8">
        <v>0.98860793072147501</v>
      </c>
      <c r="AT177" s="9">
        <v>116.31695859352162</v>
      </c>
      <c r="AU177" s="9">
        <v>361.94255937426306</v>
      </c>
      <c r="AV177" s="9">
        <v>50.946073799361621</v>
      </c>
      <c r="AW177" s="9">
        <v>71.213085893332291</v>
      </c>
      <c r="AX177" s="9">
        <v>7512.6001834553099</v>
      </c>
      <c r="AY177" s="9">
        <v>105.62302499551441</v>
      </c>
      <c r="AZ177" s="9">
        <v>0.42590524085642811</v>
      </c>
      <c r="BA177" s="9">
        <v>1.8746282182979539</v>
      </c>
      <c r="BB177" s="9">
        <v>1.4994707786012909</v>
      </c>
      <c r="BC177" s="9">
        <v>9.6529317823256439E-2</v>
      </c>
      <c r="BD177" s="10">
        <f t="shared" si="4"/>
        <v>85.875</v>
      </c>
      <c r="BE177" s="10">
        <f t="shared" si="5"/>
        <v>96.984202967927217</v>
      </c>
    </row>
    <row r="178" spans="1:57" x14ac:dyDescent="0.25">
      <c r="A178" s="12" t="s">
        <v>131</v>
      </c>
      <c r="B178">
        <v>15</v>
      </c>
      <c r="C178">
        <v>5</v>
      </c>
      <c r="D178" s="4">
        <v>26</v>
      </c>
      <c r="E178" s="13">
        <v>66.63</v>
      </c>
      <c r="F178" s="13">
        <v>11.1</v>
      </c>
      <c r="G178" s="13">
        <v>10.85</v>
      </c>
      <c r="H178" s="14">
        <v>5.5E-2</v>
      </c>
      <c r="I178" s="13">
        <v>5.67</v>
      </c>
      <c r="J178" s="13">
        <v>0.13</v>
      </c>
      <c r="K178" s="13">
        <v>0.17</v>
      </c>
      <c r="L178" s="13">
        <v>0.89</v>
      </c>
      <c r="M178" s="14">
        <v>0.14499999999999999</v>
      </c>
      <c r="N178" s="13">
        <v>0.04</v>
      </c>
      <c r="O178" s="13">
        <v>3.92</v>
      </c>
      <c r="P178" s="13">
        <v>99.61</v>
      </c>
      <c r="Q178" s="15">
        <v>8</v>
      </c>
      <c r="R178" s="15">
        <v>23</v>
      </c>
      <c r="S178" s="15">
        <v>41</v>
      </c>
      <c r="T178" s="15">
        <v>0</v>
      </c>
      <c r="U178" s="8">
        <v>217.72317989470665</v>
      </c>
      <c r="V178" s="8">
        <v>3.5764287194374762</v>
      </c>
      <c r="W178" s="8">
        <v>14.311934740353813</v>
      </c>
      <c r="X178" s="8">
        <v>2.3381086428370801</v>
      </c>
      <c r="Y178" s="8">
        <v>0.29945065207287219</v>
      </c>
      <c r="Z178" s="8">
        <v>3.4593109892038054</v>
      </c>
      <c r="AA178" s="8">
        <v>7.4233609539555196</v>
      </c>
      <c r="AB178" s="8">
        <v>0.88492956777673115</v>
      </c>
      <c r="AC178" s="8">
        <v>3.2151026411481096</v>
      </c>
      <c r="AD178" s="8">
        <v>0.66702874350611807</v>
      </c>
      <c r="AE178" s="8">
        <v>4.1952073287479817E-2</v>
      </c>
      <c r="AF178" s="8">
        <v>0.59103106550308038</v>
      </c>
      <c r="AG178" s="8">
        <v>0.1092728710068863</v>
      </c>
      <c r="AH178" s="8">
        <v>0.62212050908579497</v>
      </c>
      <c r="AI178" s="8">
        <v>0.13623056512688639</v>
      </c>
      <c r="AJ178" s="8">
        <v>0.45017413962246133</v>
      </c>
      <c r="AK178" s="8">
        <v>8.1348607712185106E-2</v>
      </c>
      <c r="AL178" s="8">
        <v>0.51820055766510698</v>
      </c>
      <c r="AM178" s="8">
        <v>9.4099688832357919E-2</v>
      </c>
      <c r="AN178" s="8">
        <v>0.19357078217022938</v>
      </c>
      <c r="AO178" s="8">
        <v>0.17455063653354255</v>
      </c>
      <c r="AP178" s="8">
        <v>18.211048115099516</v>
      </c>
      <c r="AQ178" s="8">
        <v>0.53363116752538897</v>
      </c>
      <c r="AR178" s="8">
        <v>1.9218733470483587</v>
      </c>
      <c r="AS178" s="8">
        <v>0.99444795923498819</v>
      </c>
      <c r="AT178" s="9">
        <v>114.25320152571312</v>
      </c>
      <c r="AU178" s="9">
        <v>48.535834689510139</v>
      </c>
      <c r="AV178" s="9">
        <v>25.113707990344771</v>
      </c>
      <c r="AW178" s="9">
        <v>16.54224268544732</v>
      </c>
      <c r="AX178" s="9">
        <v>385.29405318270085</v>
      </c>
      <c r="AY178" s="9">
        <v>176.60176761504263</v>
      </c>
      <c r="AZ178" s="9">
        <v>0</v>
      </c>
      <c r="BA178" s="9">
        <v>0</v>
      </c>
      <c r="BB178" s="9">
        <v>0.42822778653563465</v>
      </c>
      <c r="BC178" s="9">
        <v>0</v>
      </c>
      <c r="BD178" s="10">
        <f t="shared" si="4"/>
        <v>95.626822157434404</v>
      </c>
      <c r="BE178" s="10">
        <f t="shared" si="5"/>
        <v>93.970420932878255</v>
      </c>
    </row>
    <row r="179" spans="1:57" x14ac:dyDescent="0.25">
      <c r="A179" s="12" t="s">
        <v>132</v>
      </c>
      <c r="B179">
        <v>15</v>
      </c>
      <c r="C179">
        <v>5</v>
      </c>
      <c r="D179" s="4">
        <v>26</v>
      </c>
      <c r="E179" s="13">
        <v>66.790000000000006</v>
      </c>
      <c r="F179" s="13">
        <v>11.45</v>
      </c>
      <c r="G179" s="13">
        <v>10.83</v>
      </c>
      <c r="H179" s="14">
        <v>5.2999999999999999E-2</v>
      </c>
      <c r="I179" s="13">
        <v>6.07</v>
      </c>
      <c r="J179" s="13">
        <v>0.16</v>
      </c>
      <c r="K179" s="13">
        <v>0.27</v>
      </c>
      <c r="L179" s="13">
        <v>0.84</v>
      </c>
      <c r="M179" s="14">
        <v>0.14799999999999999</v>
      </c>
      <c r="N179" s="13">
        <v>0.05</v>
      </c>
      <c r="O179" s="13">
        <v>4.0599999999999996</v>
      </c>
      <c r="P179" s="13">
        <v>100.7</v>
      </c>
      <c r="Q179" s="15">
        <v>13</v>
      </c>
      <c r="R179" s="15">
        <v>26</v>
      </c>
      <c r="S179" s="15">
        <v>41</v>
      </c>
      <c r="T179" s="15">
        <v>0</v>
      </c>
      <c r="U179" s="8">
        <v>101.94889684549757</v>
      </c>
      <c r="V179" s="8">
        <v>3.0452037286956672</v>
      </c>
      <c r="W179" s="8">
        <v>10.975121274634336</v>
      </c>
      <c r="X179" s="8">
        <v>1.9805888566044503</v>
      </c>
      <c r="Y179" s="8">
        <v>0.19988400742551707</v>
      </c>
      <c r="Z179" s="8">
        <v>5.5330899955738921</v>
      </c>
      <c r="AA179" s="8">
        <v>11.943188441614515</v>
      </c>
      <c r="AB179" s="8">
        <v>1.3242837645594063</v>
      </c>
      <c r="AC179" s="8">
        <v>4.9263306970412462</v>
      </c>
      <c r="AD179" s="8">
        <v>0.90046552227836418</v>
      </c>
      <c r="AE179" s="8">
        <v>6.3752125600546661E-2</v>
      </c>
      <c r="AF179" s="8">
        <v>0.75161422275440348</v>
      </c>
      <c r="AG179" s="8">
        <v>0.11139924915127646</v>
      </c>
      <c r="AH179" s="8">
        <v>0.64514475703417662</v>
      </c>
      <c r="AI179" s="8">
        <v>0.11442734738742188</v>
      </c>
      <c r="AJ179" s="8">
        <v>0.34329390158433437</v>
      </c>
      <c r="AK179" s="8">
        <v>5.3595198119126559E-2</v>
      </c>
      <c r="AL179" s="8">
        <v>0.42110502032618391</v>
      </c>
      <c r="AM179" s="8">
        <v>7.3708397400718606E-2</v>
      </c>
      <c r="AN179" s="8">
        <v>0.16469492167358452</v>
      </c>
      <c r="AO179" s="8">
        <v>0.10611913019235469</v>
      </c>
      <c r="AP179" s="8">
        <v>23.726736568502968</v>
      </c>
      <c r="AQ179" s="8">
        <v>0.55636226431465818</v>
      </c>
      <c r="AR179" s="8">
        <v>1.8124912070942452</v>
      </c>
      <c r="AS179" s="8">
        <v>0.81689006169607437</v>
      </c>
      <c r="AT179" s="9">
        <v>138.68228261793473</v>
      </c>
      <c r="AU179" s="9">
        <v>105.74879899183715</v>
      </c>
      <c r="AV179" s="9">
        <v>28.670172303032519</v>
      </c>
      <c r="AW179" s="9">
        <v>28.374338554607345</v>
      </c>
      <c r="AX179" s="9">
        <v>881.44425100422177</v>
      </c>
      <c r="AY179" s="9">
        <v>100.60696217665462</v>
      </c>
      <c r="AZ179" s="9">
        <v>0</v>
      </c>
      <c r="BA179" s="9">
        <v>0.17910543437585524</v>
      </c>
      <c r="BB179" s="9">
        <v>0.44764828436609022</v>
      </c>
      <c r="BC179" s="9">
        <v>0</v>
      </c>
      <c r="BD179" s="10">
        <f t="shared" si="4"/>
        <v>94.141689373296998</v>
      </c>
      <c r="BE179" s="10">
        <f t="shared" si="5"/>
        <v>93.83675735702387</v>
      </c>
    </row>
    <row r="180" spans="1:57" x14ac:dyDescent="0.25">
      <c r="A180" s="12" t="s">
        <v>133</v>
      </c>
      <c r="B180">
        <v>15</v>
      </c>
      <c r="C180">
        <v>5</v>
      </c>
      <c r="D180" s="4">
        <v>26</v>
      </c>
      <c r="E180" s="13">
        <v>69.959999999999994</v>
      </c>
      <c r="F180" s="13">
        <v>10.88</v>
      </c>
      <c r="G180" s="13">
        <v>9.0399999999999991</v>
      </c>
      <c r="H180" s="14">
        <v>4.2000000000000003E-2</v>
      </c>
      <c r="I180" s="13">
        <v>4.8099999999999996</v>
      </c>
      <c r="J180" s="13">
        <v>0.09</v>
      </c>
      <c r="K180" s="13">
        <v>0.18</v>
      </c>
      <c r="L180" s="13">
        <v>1.36</v>
      </c>
      <c r="M180" s="14">
        <v>0.16</v>
      </c>
      <c r="N180" s="13">
        <v>0.03</v>
      </c>
      <c r="O180" s="13">
        <v>3.56</v>
      </c>
      <c r="P180" s="13">
        <v>100.1</v>
      </c>
      <c r="Q180" s="15">
        <v>7</v>
      </c>
      <c r="R180" s="15">
        <v>13</v>
      </c>
      <c r="S180" s="15">
        <v>52</v>
      </c>
      <c r="T180" s="15">
        <v>6</v>
      </c>
      <c r="U180" s="8">
        <v>226.30872500144099</v>
      </c>
      <c r="V180" s="8">
        <v>3.9621832176164711</v>
      </c>
      <c r="W180" s="8">
        <v>10.161058342222676</v>
      </c>
      <c r="X180" s="8">
        <v>2.4939987105190786</v>
      </c>
      <c r="Y180" s="8">
        <v>0.3859733799718667</v>
      </c>
      <c r="Z180" s="8">
        <v>3.6896521831843647</v>
      </c>
      <c r="AA180" s="8">
        <v>8.0726484935910481</v>
      </c>
      <c r="AB180" s="8">
        <v>0.93226861944000927</v>
      </c>
      <c r="AC180" s="8">
        <v>3.287257347705812</v>
      </c>
      <c r="AD180" s="8">
        <v>0.6879621335521563</v>
      </c>
      <c r="AE180" s="8">
        <v>6.0264136890835561E-2</v>
      </c>
      <c r="AF180" s="8">
        <v>0.64238674105610438</v>
      </c>
      <c r="AG180" s="8">
        <v>0.11666085215268682</v>
      </c>
      <c r="AH180" s="8">
        <v>0.65928602149844862</v>
      </c>
      <c r="AI180" s="8">
        <v>0.15282204918078107</v>
      </c>
      <c r="AJ180" s="8">
        <v>0.50240408328745989</v>
      </c>
      <c r="AK180" s="8">
        <v>9.0862923950479985E-2</v>
      </c>
      <c r="AL180" s="8">
        <v>0.64791222895786771</v>
      </c>
      <c r="AM180" s="8">
        <v>0.11254136807867031</v>
      </c>
      <c r="AN180" s="8">
        <v>0.21085782980038381</v>
      </c>
      <c r="AO180" s="8">
        <v>0.17406847332182387</v>
      </c>
      <c r="AP180" s="8">
        <v>12.803697625546802</v>
      </c>
      <c r="AQ180" s="8">
        <v>1.4441706215391781</v>
      </c>
      <c r="AR180" s="8">
        <v>1.9295339069665343</v>
      </c>
      <c r="AS180" s="8">
        <v>1.1586114702861925</v>
      </c>
      <c r="AT180" s="9">
        <v>44.921016554030103</v>
      </c>
      <c r="AU180" s="9">
        <v>37.691716000879403</v>
      </c>
      <c r="AV180" s="9">
        <v>23.06776759364319</v>
      </c>
      <c r="AW180" s="9">
        <v>10.594961720695682</v>
      </c>
      <c r="AX180" s="9">
        <v>2084.4298895814873</v>
      </c>
      <c r="AY180" s="9">
        <v>119.69017987190676</v>
      </c>
      <c r="AZ180" s="9">
        <v>0</v>
      </c>
      <c r="BA180" s="9">
        <v>0.99776364073407298</v>
      </c>
      <c r="BB180" s="9">
        <v>0.6249349242201695</v>
      </c>
      <c r="BC180" s="9">
        <v>0</v>
      </c>
      <c r="BD180" s="10">
        <f t="shared" si="4"/>
        <v>95.807453416149073</v>
      </c>
      <c r="BE180" s="10">
        <f t="shared" si="5"/>
        <v>89.993502274204033</v>
      </c>
    </row>
    <row r="181" spans="1:57" x14ac:dyDescent="0.25">
      <c r="A181" s="12" t="s">
        <v>134</v>
      </c>
      <c r="B181">
        <v>15</v>
      </c>
      <c r="C181">
        <v>5</v>
      </c>
      <c r="D181" s="4">
        <v>26</v>
      </c>
      <c r="E181" s="13">
        <v>67.069999999999993</v>
      </c>
      <c r="F181" s="13">
        <v>10.48</v>
      </c>
      <c r="G181" s="13">
        <v>11.1</v>
      </c>
      <c r="H181" s="14">
        <v>6.2E-2</v>
      </c>
      <c r="I181" s="13">
        <v>6.54</v>
      </c>
      <c r="J181" s="13">
        <v>0.51</v>
      </c>
      <c r="K181" s="13">
        <v>0.7</v>
      </c>
      <c r="L181" s="13">
        <v>0.06</v>
      </c>
      <c r="M181" s="14">
        <v>0.14499999999999999</v>
      </c>
      <c r="N181" s="13">
        <v>0.03</v>
      </c>
      <c r="O181" s="13">
        <v>4.03</v>
      </c>
      <c r="P181" s="13">
        <v>100.7</v>
      </c>
      <c r="Q181" s="15">
        <v>28</v>
      </c>
      <c r="R181" s="15">
        <v>24</v>
      </c>
      <c r="S181" s="15">
        <v>45</v>
      </c>
      <c r="T181" s="15">
        <v>0</v>
      </c>
      <c r="U181" s="8">
        <v>7.3561493273456708</v>
      </c>
      <c r="V181" s="8">
        <v>3.6567644693290151</v>
      </c>
      <c r="W181" s="8">
        <v>12.290441884791459</v>
      </c>
      <c r="X181" s="8">
        <v>2.3184118222923908</v>
      </c>
      <c r="Y181" s="8">
        <v>0.27941956770281734</v>
      </c>
      <c r="Z181" s="8">
        <v>4.6031808006737274</v>
      </c>
      <c r="AA181" s="8">
        <v>9.7285824630835975</v>
      </c>
      <c r="AB181" s="8">
        <v>1.0972777924041643</v>
      </c>
      <c r="AC181" s="8">
        <v>3.5052740261018238</v>
      </c>
      <c r="AD181" s="8">
        <v>0.67505585947359692</v>
      </c>
      <c r="AE181" s="8">
        <v>5.760456334591376E-2</v>
      </c>
      <c r="AF181" s="8">
        <v>0.59874277577394308</v>
      </c>
      <c r="AG181" s="8">
        <v>0.10580015553411042</v>
      </c>
      <c r="AH181" s="8">
        <v>0.63960730696532664</v>
      </c>
      <c r="AI181" s="8">
        <v>0.13706393970942343</v>
      </c>
      <c r="AJ181" s="8">
        <v>0.41045306413788646</v>
      </c>
      <c r="AK181" s="8">
        <v>9.168792809506239E-2</v>
      </c>
      <c r="AL181" s="8">
        <v>0.57646207033532704</v>
      </c>
      <c r="AM181" s="8">
        <v>9.7767508033698769E-2</v>
      </c>
      <c r="AN181" s="8">
        <v>0.19925525789978155</v>
      </c>
      <c r="AO181" s="8">
        <v>0</v>
      </c>
      <c r="AP181" s="8">
        <v>5.8987840168338472</v>
      </c>
      <c r="AQ181" s="8">
        <v>0.22742418477816176</v>
      </c>
      <c r="AR181" s="8">
        <v>2.0469689744573496</v>
      </c>
      <c r="AS181" s="8">
        <v>0.96765738484667008</v>
      </c>
      <c r="AT181" s="9">
        <v>100.66361377336149</v>
      </c>
      <c r="AU181" s="9">
        <v>150.72645676604816</v>
      </c>
      <c r="AV181" s="9">
        <v>25.147396355160119</v>
      </c>
      <c r="AW181" s="9">
        <v>35.263999943893417</v>
      </c>
      <c r="AX181" s="9">
        <v>694.32335057853197</v>
      </c>
      <c r="AY181" s="9">
        <v>58.890008930056936</v>
      </c>
      <c r="AZ181" s="9">
        <v>0</v>
      </c>
      <c r="BA181" s="9">
        <v>0.22290443084923975</v>
      </c>
      <c r="BB181" s="9">
        <v>0.23826830568701299</v>
      </c>
      <c r="BC181" s="9">
        <v>0</v>
      </c>
      <c r="BD181" s="10">
        <f t="shared" si="4"/>
        <v>84.507042253521135</v>
      </c>
      <c r="BE181" s="10">
        <f t="shared" si="5"/>
        <v>95.869565217391312</v>
      </c>
    </row>
    <row r="182" spans="1:57" x14ac:dyDescent="0.25">
      <c r="A182" s="12" t="s">
        <v>135</v>
      </c>
      <c r="B182">
        <v>15</v>
      </c>
      <c r="C182">
        <v>5</v>
      </c>
      <c r="D182" s="4">
        <v>26</v>
      </c>
      <c r="E182" s="13">
        <v>66.569999999999993</v>
      </c>
      <c r="F182" s="13">
        <v>12.98</v>
      </c>
      <c r="G182" s="13">
        <v>7.19</v>
      </c>
      <c r="H182" s="14">
        <v>4.4999999999999998E-2</v>
      </c>
      <c r="I182" s="13">
        <v>6.12</v>
      </c>
      <c r="J182" s="13">
        <v>1.43</v>
      </c>
      <c r="K182" s="13">
        <v>2.04</v>
      </c>
      <c r="L182" s="13">
        <v>7.0000000000000007E-2</v>
      </c>
      <c r="M182" s="14">
        <v>0.184</v>
      </c>
      <c r="N182" s="13">
        <v>0.05</v>
      </c>
      <c r="O182" s="13">
        <v>3.46</v>
      </c>
      <c r="P182" s="13">
        <v>100.1</v>
      </c>
      <c r="Q182" s="15">
        <v>63</v>
      </c>
      <c r="R182" s="15">
        <v>30</v>
      </c>
      <c r="S182" s="15">
        <v>37</v>
      </c>
      <c r="T182" s="15">
        <v>10</v>
      </c>
      <c r="U182" s="8">
        <v>7.1404533409625524</v>
      </c>
      <c r="V182" s="8">
        <v>5.6881623641025723</v>
      </c>
      <c r="W182" s="8">
        <v>9.3443165521984941</v>
      </c>
      <c r="X182" s="8">
        <v>1.4765227202531763</v>
      </c>
      <c r="Y182" s="8">
        <v>7.6014245337228045E-2</v>
      </c>
      <c r="Z182" s="8">
        <v>5.8190459174861306</v>
      </c>
      <c r="AA182" s="8">
        <v>11.604489624870693</v>
      </c>
      <c r="AB182" s="8">
        <v>1.314345679752817</v>
      </c>
      <c r="AC182" s="8">
        <v>4.8665773706863797</v>
      </c>
      <c r="AD182" s="8">
        <v>1.0818272532354392</v>
      </c>
      <c r="AE182" s="8">
        <v>0.33579281905058117</v>
      </c>
      <c r="AF182" s="8">
        <v>1.0040106617852516</v>
      </c>
      <c r="AG182" s="8">
        <v>0.14845850178153924</v>
      </c>
      <c r="AH182" s="8">
        <v>0.95455615336913036</v>
      </c>
      <c r="AI182" s="8">
        <v>0.20287048771076882</v>
      </c>
      <c r="AJ182" s="8">
        <v>0.60890556339811019</v>
      </c>
      <c r="AK182" s="8">
        <v>9.5645842567981865E-2</v>
      </c>
      <c r="AL182" s="8">
        <v>0.67418659453708552</v>
      </c>
      <c r="AM182" s="8">
        <v>9.7048533694357841E-2</v>
      </c>
      <c r="AN182" s="8">
        <v>0.14358555104621851</v>
      </c>
      <c r="AO182" s="8">
        <v>0</v>
      </c>
      <c r="AP182" s="8">
        <v>8.781815716229481</v>
      </c>
      <c r="AQ182" s="8">
        <v>0.14308913074855495</v>
      </c>
      <c r="AR182" s="8">
        <v>1.5732319594642745</v>
      </c>
      <c r="AS182" s="8">
        <v>1.1306498379304224</v>
      </c>
      <c r="AT182" s="9">
        <v>123.5406013432395</v>
      </c>
      <c r="AU182" s="9">
        <v>39.118743292615733</v>
      </c>
      <c r="AV182" s="9">
        <v>18.065153752170893</v>
      </c>
      <c r="AW182" s="9">
        <v>21.826504193370528</v>
      </c>
      <c r="AX182" s="9">
        <v>93.828915621900151</v>
      </c>
      <c r="AY182" s="9">
        <v>48.318615622078738</v>
      </c>
      <c r="AZ182" s="9">
        <v>0</v>
      </c>
      <c r="BA182" s="9">
        <v>0</v>
      </c>
      <c r="BB182" s="9">
        <v>0.31610231233969133</v>
      </c>
      <c r="BC182" s="9">
        <v>7.3141503357516457E-2</v>
      </c>
      <c r="BD182" s="10">
        <f t="shared" si="4"/>
        <v>64.078674948240163</v>
      </c>
      <c r="BE182" s="10">
        <f t="shared" si="5"/>
        <v>86.316472114137468</v>
      </c>
    </row>
    <row r="183" spans="1:57" x14ac:dyDescent="0.25">
      <c r="A183" s="12" t="s">
        <v>136</v>
      </c>
      <c r="B183">
        <v>15</v>
      </c>
      <c r="C183">
        <v>5</v>
      </c>
      <c r="D183" s="4">
        <v>26</v>
      </c>
      <c r="E183" s="13">
        <v>73.97</v>
      </c>
      <c r="F183" s="13">
        <v>10.17</v>
      </c>
      <c r="G183" s="13">
        <v>5.89</v>
      </c>
      <c r="H183" s="14">
        <v>4.4999999999999998E-2</v>
      </c>
      <c r="I183" s="13">
        <v>4.96</v>
      </c>
      <c r="J183" s="13">
        <v>1.0900000000000001</v>
      </c>
      <c r="K183" s="13">
        <v>1.61</v>
      </c>
      <c r="L183" s="13">
        <v>0.03</v>
      </c>
      <c r="M183" s="14">
        <v>0.14199999999999999</v>
      </c>
      <c r="N183" s="13">
        <v>0.03</v>
      </c>
      <c r="O183" s="13">
        <v>2.76</v>
      </c>
      <c r="P183" s="13">
        <v>100.7</v>
      </c>
      <c r="Q183" s="15">
        <v>87</v>
      </c>
      <c r="R183" s="15">
        <v>15</v>
      </c>
      <c r="S183" s="15">
        <v>60</v>
      </c>
      <c r="T183" s="15">
        <v>0</v>
      </c>
      <c r="U183" s="8">
        <v>6.720326360985541</v>
      </c>
      <c r="V183" s="8">
        <v>4.4389024454610668</v>
      </c>
      <c r="W183" s="8">
        <v>9.8922596564182683</v>
      </c>
      <c r="X183" s="8">
        <v>3.3860145238124342</v>
      </c>
      <c r="Y183" s="8">
        <v>4.8203374868935236E-2</v>
      </c>
      <c r="Z183" s="8">
        <v>7.2877099260017202</v>
      </c>
      <c r="AA183" s="8">
        <v>15.113696637126321</v>
      </c>
      <c r="AB183" s="8">
        <v>1.7056650876457553</v>
      </c>
      <c r="AC183" s="8">
        <v>5.7586900605817757</v>
      </c>
      <c r="AD183" s="8">
        <v>1.0252033435303183</v>
      </c>
      <c r="AE183" s="8">
        <v>8.8832421000332951E-2</v>
      </c>
      <c r="AF183" s="8">
        <v>0.86442683973332712</v>
      </c>
      <c r="AG183" s="8">
        <v>0.11606664901232554</v>
      </c>
      <c r="AH183" s="8">
        <v>0.7734713788507932</v>
      </c>
      <c r="AI183" s="8">
        <v>0.16123177302212036</v>
      </c>
      <c r="AJ183" s="8">
        <v>0.57754061426346648</v>
      </c>
      <c r="AK183" s="8">
        <v>9.6833279977369222E-2</v>
      </c>
      <c r="AL183" s="8">
        <v>0.6978044784931261</v>
      </c>
      <c r="AM183" s="8">
        <v>0.12508734731851767</v>
      </c>
      <c r="AN183" s="8">
        <v>0.31728961684644308</v>
      </c>
      <c r="AO183" s="8">
        <v>0</v>
      </c>
      <c r="AP183" s="8">
        <v>8.0989563605689003</v>
      </c>
      <c r="AQ183" s="8">
        <v>0.10277107707814227</v>
      </c>
      <c r="AR183" s="8">
        <v>3.3706656210126695</v>
      </c>
      <c r="AS183" s="8">
        <v>1.5587373434215561</v>
      </c>
      <c r="AT183" s="9">
        <v>44.451824394141383</v>
      </c>
      <c r="AU183" s="9">
        <v>121.75205642481767</v>
      </c>
      <c r="AV183" s="9">
        <v>17.919447726074978</v>
      </c>
      <c r="AW183" s="9">
        <v>25.575982954926712</v>
      </c>
      <c r="AX183" s="9">
        <v>50.042564001359729</v>
      </c>
      <c r="AY183" s="9">
        <v>57.414834095472187</v>
      </c>
      <c r="AZ183" s="9">
        <v>0</v>
      </c>
      <c r="BA183" s="9">
        <v>0</v>
      </c>
      <c r="BB183" s="9">
        <v>0</v>
      </c>
      <c r="BC183" s="9">
        <v>0</v>
      </c>
      <c r="BD183" s="10">
        <f t="shared" si="4"/>
        <v>64.889466840052009</v>
      </c>
      <c r="BE183" s="10">
        <f t="shared" si="5"/>
        <v>86.869495596477194</v>
      </c>
    </row>
    <row r="184" spans="1:57" x14ac:dyDescent="0.25">
      <c r="A184" s="12" t="s">
        <v>137</v>
      </c>
      <c r="B184"/>
      <c r="C184">
        <v>11</v>
      </c>
      <c r="D184">
        <v>1</v>
      </c>
      <c r="E184" s="13">
        <v>47.58</v>
      </c>
      <c r="F184" s="13">
        <v>16.03</v>
      </c>
      <c r="G184" s="13">
        <v>9.7899999999999991</v>
      </c>
      <c r="H184" s="14">
        <v>0.159</v>
      </c>
      <c r="I184" s="13">
        <v>7.69</v>
      </c>
      <c r="J184" s="13">
        <v>11.88</v>
      </c>
      <c r="K184" s="13">
        <v>2.4700000000000002</v>
      </c>
      <c r="L184" s="13">
        <v>0.14000000000000001</v>
      </c>
      <c r="M184" s="14">
        <v>1.4610000000000001</v>
      </c>
      <c r="N184" s="13">
        <v>0.15</v>
      </c>
      <c r="O184" s="13">
        <v>1.57</v>
      </c>
      <c r="P184" s="13">
        <v>98.91</v>
      </c>
      <c r="Q184" s="15">
        <v>248</v>
      </c>
      <c r="R184" s="15">
        <v>36</v>
      </c>
      <c r="S184" s="15">
        <v>100</v>
      </c>
      <c r="T184" s="15">
        <v>0</v>
      </c>
      <c r="U184" s="8">
        <v>11.892741522063011</v>
      </c>
      <c r="V184" s="8">
        <v>20.599399901352967</v>
      </c>
      <c r="W184" s="8">
        <v>5.790168972103082</v>
      </c>
      <c r="X184" s="8">
        <v>1.0152333312361079</v>
      </c>
      <c r="Y184" s="8">
        <v>9.8602415160667325E-2</v>
      </c>
      <c r="Z184" s="8">
        <v>4.8523149447979304</v>
      </c>
      <c r="AA184" s="8">
        <v>13.894478367017697</v>
      </c>
      <c r="AB184" s="8">
        <v>2.2813906076685244</v>
      </c>
      <c r="AC184" s="8">
        <v>11.341403881704432</v>
      </c>
      <c r="AD184" s="8">
        <v>3.3410134399669591</v>
      </c>
      <c r="AE184" s="8">
        <v>1.1780888416203759</v>
      </c>
      <c r="AF184" s="8">
        <v>3.9918449327684908</v>
      </c>
      <c r="AG184" s="8">
        <v>0.65513328323785625</v>
      </c>
      <c r="AH184" s="8">
        <v>4.2274261182622777</v>
      </c>
      <c r="AI184" s="8">
        <v>0.82411422160942038</v>
      </c>
      <c r="AJ184" s="8">
        <v>2.2495458454574049</v>
      </c>
      <c r="AK184" s="8">
        <v>0.33509839060016572</v>
      </c>
      <c r="AL184" s="8">
        <v>2.092833908488811</v>
      </c>
      <c r="AM184" s="8">
        <v>0.29659839171538233</v>
      </c>
      <c r="AN184" s="8">
        <v>8.4302383225626235E-2</v>
      </c>
      <c r="AO184" s="8">
        <v>4.6845644660939267E-2</v>
      </c>
      <c r="AP184" s="8">
        <v>8.9465849593280975</v>
      </c>
      <c r="AQ184" s="8">
        <v>0.36539517198551469</v>
      </c>
      <c r="AR184" s="8">
        <v>0.30924255730563022</v>
      </c>
      <c r="AS184" s="8">
        <v>0.10096311064489386</v>
      </c>
      <c r="AT184" s="9">
        <v>200.87193188445275</v>
      </c>
      <c r="AU184" s="9">
        <v>216.63006984884157</v>
      </c>
      <c r="AV184" s="9">
        <v>36.56704996341108</v>
      </c>
      <c r="AW184" s="9">
        <v>83.742432461616545</v>
      </c>
      <c r="AX184" s="9">
        <v>142.41714734279591</v>
      </c>
      <c r="AY184" s="9">
        <v>76.683187507923606</v>
      </c>
      <c r="AZ184" s="9">
        <v>0.27711610369129136</v>
      </c>
      <c r="BA184" s="9">
        <v>0</v>
      </c>
      <c r="BB184" s="9">
        <v>0.83352697104255324</v>
      </c>
      <c r="BC184" s="9">
        <v>0.2741685209208003</v>
      </c>
      <c r="BD184" s="10">
        <f t="shared" si="4"/>
        <v>35.302073940486927</v>
      </c>
      <c r="BE184" s="10">
        <f t="shared" si="5"/>
        <v>87.008461921353913</v>
      </c>
    </row>
    <row r="185" spans="1:57" x14ac:dyDescent="0.25">
      <c r="A185" s="12" t="s">
        <v>138</v>
      </c>
      <c r="B185">
        <v>15</v>
      </c>
      <c r="C185">
        <v>5</v>
      </c>
      <c r="D185" s="4">
        <v>26</v>
      </c>
      <c r="E185" s="13">
        <v>64.45</v>
      </c>
      <c r="F185" s="13">
        <v>10.45</v>
      </c>
      <c r="G185" s="13">
        <v>9.76</v>
      </c>
      <c r="H185" s="14">
        <v>7.8E-2</v>
      </c>
      <c r="I185" s="13">
        <v>7</v>
      </c>
      <c r="J185" s="13">
        <v>2.4</v>
      </c>
      <c r="K185" s="13">
        <v>0.57999999999999996</v>
      </c>
      <c r="L185" s="13">
        <v>0.41</v>
      </c>
      <c r="M185" s="14">
        <v>0.155</v>
      </c>
      <c r="N185" s="13">
        <v>0.04</v>
      </c>
      <c r="O185" s="13">
        <v>3.55</v>
      </c>
      <c r="P185" s="13">
        <v>98.85</v>
      </c>
      <c r="Q185" s="15">
        <v>48</v>
      </c>
      <c r="R185" s="15">
        <v>18</v>
      </c>
      <c r="S185" s="15">
        <v>51</v>
      </c>
      <c r="T185" s="15">
        <v>0</v>
      </c>
      <c r="U185" s="8">
        <v>35.258959425518057</v>
      </c>
      <c r="V185" s="8">
        <v>5.5866820517312759</v>
      </c>
      <c r="W185" s="8">
        <v>9.8281980715929649</v>
      </c>
      <c r="X185" s="8">
        <v>3.0922170366646693</v>
      </c>
      <c r="Y185" s="8">
        <v>1.2992391879076928</v>
      </c>
      <c r="Z185" s="8">
        <v>6.5599711577411668</v>
      </c>
      <c r="AA185" s="8">
        <v>13.711261763868498</v>
      </c>
      <c r="AB185" s="8">
        <v>1.4957070297105692</v>
      </c>
      <c r="AC185" s="8">
        <v>5.3829190465328587</v>
      </c>
      <c r="AD185" s="8">
        <v>0.97464872364601252</v>
      </c>
      <c r="AE185" s="8">
        <v>9.76396925288327E-2</v>
      </c>
      <c r="AF185" s="8">
        <v>0.87381301542738932</v>
      </c>
      <c r="AG185" s="8">
        <v>0.15071908626053274</v>
      </c>
      <c r="AH185" s="8">
        <v>0.88579243234016614</v>
      </c>
      <c r="AI185" s="8">
        <v>0.20756099453016327</v>
      </c>
      <c r="AJ185" s="8">
        <v>0.67508547003397279</v>
      </c>
      <c r="AK185" s="8">
        <v>0.11666673993504939</v>
      </c>
      <c r="AL185" s="8">
        <v>0.8197605233185199</v>
      </c>
      <c r="AM185" s="8">
        <v>0.12097616170956392</v>
      </c>
      <c r="AN185" s="8">
        <v>0.32924843939602688</v>
      </c>
      <c r="AO185" s="8">
        <v>0.19472075424072591</v>
      </c>
      <c r="AP185" s="8">
        <v>3.4283880713947994</v>
      </c>
      <c r="AQ185" s="8">
        <v>0.56686053009620685</v>
      </c>
      <c r="AR185" s="8">
        <v>3.3272392216043261</v>
      </c>
      <c r="AS185" s="8">
        <v>1.1157779986990195</v>
      </c>
      <c r="AT185" s="9">
        <v>77.311165864150254</v>
      </c>
      <c r="AU185" s="9">
        <v>96.118541336197694</v>
      </c>
      <c r="AV185" s="9">
        <v>30.316910869979306</v>
      </c>
      <c r="AW185" s="9">
        <v>25.851588738041663</v>
      </c>
      <c r="AX185" s="9">
        <v>1053.2524746936051</v>
      </c>
      <c r="AY185" s="9">
        <v>84.269243310941661</v>
      </c>
      <c r="AZ185" s="9">
        <v>0</v>
      </c>
      <c r="BA185" s="9">
        <v>0</v>
      </c>
      <c r="BB185" s="9">
        <v>0.6168376221427162</v>
      </c>
      <c r="BC185" s="9">
        <v>0</v>
      </c>
      <c r="BD185" s="10">
        <f t="shared" si="4"/>
        <v>71.31857555341675</v>
      </c>
      <c r="BE185" s="10">
        <f t="shared" si="5"/>
        <v>94.422535211267615</v>
      </c>
    </row>
    <row r="186" spans="1:57" x14ac:dyDescent="0.25">
      <c r="A186" s="12" t="s">
        <v>139</v>
      </c>
      <c r="B186"/>
      <c r="C186">
        <v>10</v>
      </c>
      <c r="D186">
        <v>1</v>
      </c>
      <c r="E186" s="13">
        <v>49.63</v>
      </c>
      <c r="F186" s="13">
        <v>14.11</v>
      </c>
      <c r="G186" s="13">
        <v>14.11</v>
      </c>
      <c r="H186" s="14">
        <v>0.23100000000000001</v>
      </c>
      <c r="I186" s="13">
        <v>5.26</v>
      </c>
      <c r="J186" s="13">
        <v>9.07</v>
      </c>
      <c r="K186" s="13">
        <v>3.17</v>
      </c>
      <c r="L186" s="13">
        <v>0.61</v>
      </c>
      <c r="M186" s="14">
        <v>1.964</v>
      </c>
      <c r="N186" s="13">
        <v>0.27</v>
      </c>
      <c r="O186" s="13">
        <v>1.25</v>
      </c>
      <c r="P186" s="13">
        <v>99.67</v>
      </c>
      <c r="Q186" s="15">
        <v>241</v>
      </c>
      <c r="R186" s="15">
        <v>43</v>
      </c>
      <c r="S186" s="15">
        <v>126</v>
      </c>
      <c r="T186" s="15">
        <v>0</v>
      </c>
      <c r="U186" s="8">
        <v>110.72286604018566</v>
      </c>
      <c r="V186" s="8">
        <v>30.210119115992899</v>
      </c>
      <c r="W186" s="8">
        <v>11.635958785563862</v>
      </c>
      <c r="X186" s="8">
        <v>12.829721176142487</v>
      </c>
      <c r="Y186" s="8">
        <v>0.8403500393306832</v>
      </c>
      <c r="Z186" s="8">
        <v>14.669539073828552</v>
      </c>
      <c r="AA186" s="8">
        <v>34.057063164846973</v>
      </c>
      <c r="AB186" s="8">
        <v>4.7373000057614849</v>
      </c>
      <c r="AC186" s="8">
        <v>20.772395948385977</v>
      </c>
      <c r="AD186" s="8">
        <v>5.1711988569199665</v>
      </c>
      <c r="AE186" s="8">
        <v>1.7348751864814707</v>
      </c>
      <c r="AF186" s="8">
        <v>5.8478219575160439</v>
      </c>
      <c r="AG186" s="8">
        <v>0.94699946738093543</v>
      </c>
      <c r="AH186" s="8">
        <v>5.8739204884478404</v>
      </c>
      <c r="AI186" s="8">
        <v>1.2355237518553135</v>
      </c>
      <c r="AJ186" s="8">
        <v>3.3629108065498587</v>
      </c>
      <c r="AK186" s="8">
        <v>0.5029385995682889</v>
      </c>
      <c r="AL186" s="8">
        <v>3.155278412878209</v>
      </c>
      <c r="AM186" s="8">
        <v>0.42196100693418309</v>
      </c>
      <c r="AN186" s="8">
        <v>0.77881865204906309</v>
      </c>
      <c r="AO186" s="8">
        <v>0.24751705913708655</v>
      </c>
      <c r="AP186" s="8">
        <v>5.9461452674148214</v>
      </c>
      <c r="AQ186" s="8">
        <v>8.0007799782951125E-2</v>
      </c>
      <c r="AR186" s="8">
        <v>1.8015119056095965</v>
      </c>
      <c r="AS186" s="8">
        <v>0.59333131103143366</v>
      </c>
      <c r="AT186" s="9">
        <v>391.15993342099443</v>
      </c>
      <c r="AU186" s="9">
        <v>32.22470060069822</v>
      </c>
      <c r="AV186" s="9">
        <v>41.034887408093326</v>
      </c>
      <c r="AW186" s="9">
        <v>22.101218722982917</v>
      </c>
      <c r="AX186" s="9">
        <v>103.78930250818865</v>
      </c>
      <c r="AY186" s="9">
        <v>131.77235225544749</v>
      </c>
      <c r="AZ186" s="9">
        <v>2.0002326069616174</v>
      </c>
      <c r="BA186" s="9">
        <v>0</v>
      </c>
      <c r="BB186" s="9">
        <v>0.72088368664405078</v>
      </c>
      <c r="BC186" s="9">
        <v>0.35485897065784217</v>
      </c>
      <c r="BD186" s="10">
        <f t="shared" si="4"/>
        <v>32.413031474323581</v>
      </c>
      <c r="BE186" s="10">
        <f t="shared" si="5"/>
        <v>83.671706263498919</v>
      </c>
    </row>
    <row r="187" spans="1:57" x14ac:dyDescent="0.25">
      <c r="A187" s="12" t="s">
        <v>140</v>
      </c>
      <c r="B187"/>
      <c r="C187">
        <v>11</v>
      </c>
      <c r="D187">
        <v>1</v>
      </c>
      <c r="E187" s="13">
        <v>39.950000000000003</v>
      </c>
      <c r="F187" s="13">
        <v>15.33</v>
      </c>
      <c r="G187" s="13">
        <v>9.7100000000000009</v>
      </c>
      <c r="H187" s="14">
        <v>0.14499999999999999</v>
      </c>
      <c r="I187" s="13">
        <v>7.85</v>
      </c>
      <c r="J187" s="13">
        <v>8.1999999999999993</v>
      </c>
      <c r="K187" s="13">
        <v>4.01</v>
      </c>
      <c r="L187" s="13">
        <v>0.79</v>
      </c>
      <c r="M187" s="14">
        <v>1.266</v>
      </c>
      <c r="N187" s="13">
        <v>0.12</v>
      </c>
      <c r="O187" s="13">
        <v>11.04</v>
      </c>
      <c r="P187" s="13">
        <v>98.41</v>
      </c>
      <c r="Q187" s="15">
        <v>199</v>
      </c>
      <c r="R187" s="15">
        <v>39</v>
      </c>
      <c r="S187" s="15">
        <v>87</v>
      </c>
      <c r="T187" s="15">
        <v>35</v>
      </c>
      <c r="U187" s="8">
        <v>96.871642561695481</v>
      </c>
      <c r="V187" s="8">
        <v>15.333965231023383</v>
      </c>
      <c r="W187" s="8">
        <v>16.686640362100132</v>
      </c>
      <c r="X187" s="8">
        <v>0.74924994040420545</v>
      </c>
      <c r="Y187" s="8">
        <v>1.5816147165215344</v>
      </c>
      <c r="Z187" s="8">
        <v>3.8107381196091614</v>
      </c>
      <c r="AA187" s="8">
        <v>11.061848502147015</v>
      </c>
      <c r="AB187" s="8">
        <v>1.8797775631105338</v>
      </c>
      <c r="AC187" s="8">
        <v>8.9597543217074289</v>
      </c>
      <c r="AD187" s="8">
        <v>2.8634237147736408</v>
      </c>
      <c r="AE187" s="8">
        <v>0.94253275488669563</v>
      </c>
      <c r="AF187" s="8">
        <v>3.266193219102361</v>
      </c>
      <c r="AG187" s="8">
        <v>0.54782468849443366</v>
      </c>
      <c r="AH187" s="8">
        <v>3.3864201151166484</v>
      </c>
      <c r="AI187" s="8">
        <v>0.64520243955558509</v>
      </c>
      <c r="AJ187" s="8">
        <v>1.7422399041862466</v>
      </c>
      <c r="AK187" s="8">
        <v>0.25431649338736501</v>
      </c>
      <c r="AL187" s="8">
        <v>1.4776411771643061</v>
      </c>
      <c r="AM187" s="8">
        <v>0.21094380584809794</v>
      </c>
      <c r="AN187" s="8">
        <v>6.8357630589812549E-2</v>
      </c>
      <c r="AO187" s="8">
        <v>1.1230775881008919</v>
      </c>
      <c r="AP187" s="8">
        <v>25.63640313161801</v>
      </c>
      <c r="AQ187" s="8">
        <v>0.26380367321623127</v>
      </c>
      <c r="AR187" s="8">
        <v>0.2657331029161305</v>
      </c>
      <c r="AS187" s="8">
        <v>0.38995423077769398</v>
      </c>
      <c r="AT187" s="9">
        <v>172.40783655888194</v>
      </c>
      <c r="AU187" s="9">
        <v>244.98777319871277</v>
      </c>
      <c r="AV187" s="9">
        <v>43.827900289175297</v>
      </c>
      <c r="AW187" s="9">
        <v>62.609582190133821</v>
      </c>
      <c r="AX187" s="9">
        <v>515.32515145467198</v>
      </c>
      <c r="AY187" s="9">
        <v>232.11537666166049</v>
      </c>
      <c r="AZ187" s="9">
        <v>5.5959982241674844</v>
      </c>
      <c r="BA187" s="9">
        <v>0</v>
      </c>
      <c r="BB187" s="9">
        <v>0.5151985294409559</v>
      </c>
      <c r="BC187" s="9">
        <v>0.59288545739872189</v>
      </c>
      <c r="BD187" s="10">
        <f t="shared" si="4"/>
        <v>41.438848920863308</v>
      </c>
      <c r="BE187" s="10">
        <f t="shared" si="5"/>
        <v>78.533094812164592</v>
      </c>
    </row>
    <row r="188" spans="1:57" x14ac:dyDescent="0.25">
      <c r="A188" s="12" t="s">
        <v>141</v>
      </c>
      <c r="B188">
        <v>5</v>
      </c>
      <c r="C188">
        <v>7</v>
      </c>
      <c r="D188" s="4">
        <v>25</v>
      </c>
      <c r="E188" s="13">
        <v>71.53</v>
      </c>
      <c r="F188" s="13">
        <v>13.57</v>
      </c>
      <c r="G188" s="13">
        <v>5.82</v>
      </c>
      <c r="H188" s="14">
        <v>2.3E-2</v>
      </c>
      <c r="I188" s="13">
        <v>0.76</v>
      </c>
      <c r="J188" s="13">
        <v>2.65</v>
      </c>
      <c r="K188" s="13">
        <v>3.29</v>
      </c>
      <c r="L188" s="13">
        <v>1.99</v>
      </c>
      <c r="M188" s="14">
        <v>0.20300000000000001</v>
      </c>
      <c r="N188" s="13">
        <v>7.0000000000000007E-2</v>
      </c>
      <c r="O188" s="13">
        <v>0.96</v>
      </c>
      <c r="P188" s="13">
        <v>100.9</v>
      </c>
      <c r="Q188" s="15">
        <v>102</v>
      </c>
      <c r="R188" s="15">
        <v>17</v>
      </c>
      <c r="S188" s="15">
        <v>65</v>
      </c>
      <c r="T188" s="15">
        <v>54</v>
      </c>
      <c r="U188" s="8">
        <v>172.27396111522302</v>
      </c>
      <c r="V188" s="8">
        <v>6.6825799139224342</v>
      </c>
      <c r="W188" s="8">
        <v>7.52613629807915</v>
      </c>
      <c r="X188" s="8">
        <v>3.359312380429377</v>
      </c>
      <c r="Y188" s="8">
        <v>0.6231244099322728</v>
      </c>
      <c r="Z188" s="8">
        <v>7.3026815213921887</v>
      </c>
      <c r="AA188" s="8">
        <v>15.088745742811501</v>
      </c>
      <c r="AB188" s="8">
        <v>1.726159509159729</v>
      </c>
      <c r="AC188" s="8">
        <v>6.3141078559902848</v>
      </c>
      <c r="AD188" s="8">
        <v>1.3450348900573821</v>
      </c>
      <c r="AE188" s="8">
        <v>0.36075412534052409</v>
      </c>
      <c r="AF188" s="8">
        <v>1.2392788959069785</v>
      </c>
      <c r="AG188" s="8">
        <v>0.20644159257811587</v>
      </c>
      <c r="AH188" s="8">
        <v>1.293132478591269</v>
      </c>
      <c r="AI188" s="8">
        <v>0.27345990707202156</v>
      </c>
      <c r="AJ188" s="8">
        <v>0.79233471693134605</v>
      </c>
      <c r="AK188" s="8">
        <v>0.11968521812657919</v>
      </c>
      <c r="AL188" s="8">
        <v>0.78395343758171809</v>
      </c>
      <c r="AM188" s="8">
        <v>0.10764123957101676</v>
      </c>
      <c r="AN188" s="8">
        <v>0.27756213415617975</v>
      </c>
      <c r="AO188" s="8">
        <v>8.2502880533115164</v>
      </c>
      <c r="AP188" s="8">
        <v>30.836142535717411</v>
      </c>
      <c r="AQ188" s="8">
        <v>0.42516223810553894</v>
      </c>
      <c r="AR188" s="8">
        <v>2.7441318466088451</v>
      </c>
      <c r="AS188" s="8">
        <v>0.55564515944515813</v>
      </c>
      <c r="AT188" s="9">
        <v>104.70479062667891</v>
      </c>
      <c r="AU188" s="9">
        <v>20.758414286748909</v>
      </c>
      <c r="AV188" s="9">
        <v>4.0050964703142986</v>
      </c>
      <c r="AW188" s="9">
        <v>7.4765379273202957</v>
      </c>
      <c r="AX188" s="9">
        <v>21.616605003706077</v>
      </c>
      <c r="AY188" s="9">
        <v>184.59258589706312</v>
      </c>
      <c r="AZ188" s="9">
        <v>2.553006641012455</v>
      </c>
      <c r="BA188" s="9">
        <v>0</v>
      </c>
      <c r="BB188" s="9">
        <v>0.87169113499182815</v>
      </c>
      <c r="BC188" s="9">
        <v>0.74352350744206896</v>
      </c>
      <c r="BD188" s="10">
        <f t="shared" si="4"/>
        <v>31.645569620253166</v>
      </c>
      <c r="BE188" s="10">
        <f t="shared" si="5"/>
        <v>55.480607082630684</v>
      </c>
    </row>
    <row r="189" spans="1:57" x14ac:dyDescent="0.25">
      <c r="A189" s="12" t="s">
        <v>142</v>
      </c>
      <c r="B189">
        <v>5</v>
      </c>
      <c r="C189">
        <v>7</v>
      </c>
      <c r="D189" s="4">
        <v>26</v>
      </c>
      <c r="E189" s="13">
        <v>69.55</v>
      </c>
      <c r="F189" s="13">
        <v>10.07</v>
      </c>
      <c r="G189" s="13">
        <v>7.87</v>
      </c>
      <c r="H189" s="14">
        <v>4.3999999999999997E-2</v>
      </c>
      <c r="I189" s="13">
        <v>0.67</v>
      </c>
      <c r="J189" s="13">
        <v>4.46</v>
      </c>
      <c r="K189" s="13">
        <v>2.75</v>
      </c>
      <c r="L189" s="13">
        <v>1.41</v>
      </c>
      <c r="M189" s="14">
        <v>0.14899999999999999</v>
      </c>
      <c r="N189" s="13">
        <v>7.0000000000000007E-2</v>
      </c>
      <c r="O189" s="13">
        <v>2.48</v>
      </c>
      <c r="P189" s="13">
        <v>99.52</v>
      </c>
      <c r="Q189" s="15">
        <v>72</v>
      </c>
      <c r="R189" s="15">
        <v>13</v>
      </c>
      <c r="S189" s="15">
        <v>47</v>
      </c>
      <c r="T189" s="15">
        <v>58</v>
      </c>
      <c r="U189" s="8">
        <v>139.17941676317588</v>
      </c>
      <c r="V189" s="8">
        <v>8.8762513456453771</v>
      </c>
      <c r="W189" s="8">
        <v>7.4180736415710768</v>
      </c>
      <c r="X189" s="8">
        <v>2.5201003878507824</v>
      </c>
      <c r="Y189" s="8">
        <v>0.57056786801940507</v>
      </c>
      <c r="Z189" s="8">
        <v>7.8107045672025786</v>
      </c>
      <c r="AA189" s="8">
        <v>14.653282874700066</v>
      </c>
      <c r="AB189" s="8">
        <v>1.7364764263621668</v>
      </c>
      <c r="AC189" s="8">
        <v>6.1985071039118544</v>
      </c>
      <c r="AD189" s="8">
        <v>1.3919430909240278</v>
      </c>
      <c r="AE189" s="8">
        <v>0.38253356960553991</v>
      </c>
      <c r="AF189" s="8">
        <v>1.3227199902432967</v>
      </c>
      <c r="AG189" s="8">
        <v>0.21049573858740964</v>
      </c>
      <c r="AH189" s="8">
        <v>1.4159204752747656</v>
      </c>
      <c r="AI189" s="8">
        <v>0.31499929529330156</v>
      </c>
      <c r="AJ189" s="8">
        <v>1.0096464597263852</v>
      </c>
      <c r="AK189" s="8">
        <v>0.18876008754087659</v>
      </c>
      <c r="AL189" s="8">
        <v>1.2777027907387402</v>
      </c>
      <c r="AM189" s="8">
        <v>0.2001919646148857</v>
      </c>
      <c r="AN189" s="8">
        <v>0.21076694708266294</v>
      </c>
      <c r="AO189" s="8">
        <v>4.0892264410317347</v>
      </c>
      <c r="AP189" s="8">
        <v>29.097946492301851</v>
      </c>
      <c r="AQ189" s="8">
        <v>0.51315529106223445</v>
      </c>
      <c r="AR189" s="8">
        <v>1.9939514267830609</v>
      </c>
      <c r="AS189" s="8">
        <v>0.9778237223099483</v>
      </c>
      <c r="AT189" s="9">
        <v>63.556158103892578</v>
      </c>
      <c r="AU189" s="9">
        <v>15.272785954280289</v>
      </c>
      <c r="AV189" s="9">
        <v>6.1055395173189675</v>
      </c>
      <c r="AW189" s="9">
        <v>11.094633115408293</v>
      </c>
      <c r="AX189" s="9">
        <v>59.966701002738063</v>
      </c>
      <c r="AY189" s="9">
        <v>246.91891707488998</v>
      </c>
      <c r="AZ189" s="9">
        <v>2.5841446405437063</v>
      </c>
      <c r="BA189" s="9">
        <v>0</v>
      </c>
      <c r="BB189" s="9">
        <v>0.56423841391741625</v>
      </c>
      <c r="BC189" s="9">
        <v>0.81040576837582812</v>
      </c>
      <c r="BD189" s="10">
        <f t="shared" si="4"/>
        <v>22.389666307857915</v>
      </c>
      <c r="BE189" s="10">
        <f t="shared" si="5"/>
        <v>67.244094488188978</v>
      </c>
    </row>
    <row r="190" spans="1:57" x14ac:dyDescent="0.25">
      <c r="A190" s="12" t="s">
        <v>143</v>
      </c>
      <c r="B190"/>
      <c r="C190">
        <v>10</v>
      </c>
      <c r="D190">
        <v>1</v>
      </c>
      <c r="E190" s="13">
        <v>47.22</v>
      </c>
      <c r="F190" s="13">
        <v>14.23</v>
      </c>
      <c r="G190" s="13">
        <v>10.96</v>
      </c>
      <c r="H190" s="14">
        <v>0.17199999999999999</v>
      </c>
      <c r="I190" s="13">
        <v>7.53</v>
      </c>
      <c r="J190" s="13">
        <v>8.9600000000000009</v>
      </c>
      <c r="K190" s="13">
        <v>1.7</v>
      </c>
      <c r="L190" s="13">
        <v>0.16</v>
      </c>
      <c r="M190" s="14">
        <v>2.036</v>
      </c>
      <c r="N190" s="13">
        <v>0.28000000000000003</v>
      </c>
      <c r="O190" s="13">
        <v>6.51</v>
      </c>
      <c r="P190" s="13">
        <v>99.75</v>
      </c>
      <c r="Q190" s="15">
        <v>187</v>
      </c>
      <c r="R190" s="15">
        <v>37</v>
      </c>
      <c r="S190" s="15">
        <v>129</v>
      </c>
      <c r="T190" s="15">
        <v>23</v>
      </c>
      <c r="U190" s="8">
        <v>10.167691145720751</v>
      </c>
      <c r="V190" s="8">
        <v>20.904253585851688</v>
      </c>
      <c r="W190" s="8">
        <v>17.061222414104169</v>
      </c>
      <c r="X190" s="8">
        <v>5.6937680153697032</v>
      </c>
      <c r="Y190" s="8">
        <v>0.29177927378145951</v>
      </c>
      <c r="Z190" s="8">
        <v>16.27967660963316</v>
      </c>
      <c r="AA190" s="8">
        <v>38.012188370661427</v>
      </c>
      <c r="AB190" s="8">
        <v>5.118884799043868</v>
      </c>
      <c r="AC190" s="8">
        <v>21.7955828154752</v>
      </c>
      <c r="AD190" s="8">
        <v>5.2135781151789722</v>
      </c>
      <c r="AE190" s="8">
        <v>1.5926975675849113</v>
      </c>
      <c r="AF190" s="8">
        <v>5.0324314379132389</v>
      </c>
      <c r="AG190" s="8">
        <v>0.77199334148301524</v>
      </c>
      <c r="AH190" s="8">
        <v>4.4622686899420341</v>
      </c>
      <c r="AI190" s="8">
        <v>0.86541575939090298</v>
      </c>
      <c r="AJ190" s="8">
        <v>2.3044780446785089</v>
      </c>
      <c r="AK190" s="8">
        <v>0.31409470294869279</v>
      </c>
      <c r="AL190" s="8">
        <v>1.8045494016129373</v>
      </c>
      <c r="AM190" s="8">
        <v>0.23605098546621792</v>
      </c>
      <c r="AN190" s="8">
        <v>0.48827298148499843</v>
      </c>
      <c r="AO190" s="8">
        <v>0.29039128186318608</v>
      </c>
      <c r="AP190" s="8">
        <v>17.773650590913086</v>
      </c>
      <c r="AQ190" s="8">
        <v>0.20254153713047487</v>
      </c>
      <c r="AR190" s="8">
        <v>2.1972718971118219</v>
      </c>
      <c r="AS190" s="8">
        <v>0.67823625417323163</v>
      </c>
      <c r="AT190" s="9">
        <v>235.32380807214102</v>
      </c>
      <c r="AU190" s="9">
        <v>370.9844246997273</v>
      </c>
      <c r="AV190" s="9">
        <v>32.974631691761317</v>
      </c>
      <c r="AW190" s="9">
        <v>65.4659952641953</v>
      </c>
      <c r="AX190" s="9">
        <v>64.5127356480386</v>
      </c>
      <c r="AY190" s="9">
        <v>124.87099405922167</v>
      </c>
      <c r="AZ190" s="9">
        <v>3.8890708342147104</v>
      </c>
      <c r="BA190" s="9">
        <v>0</v>
      </c>
      <c r="BB190" s="9">
        <v>0.75326996352639941</v>
      </c>
      <c r="BC190" s="9">
        <v>0.51626330541776611</v>
      </c>
      <c r="BD190" s="10">
        <f t="shared" si="4"/>
        <v>41.90735694822888</v>
      </c>
      <c r="BE190" s="10">
        <f t="shared" si="5"/>
        <v>90.859950859950871</v>
      </c>
    </row>
    <row r="191" spans="1:57" x14ac:dyDescent="0.25">
      <c r="A191" s="12" t="s">
        <v>144</v>
      </c>
      <c r="B191">
        <v>5</v>
      </c>
      <c r="C191">
        <v>7</v>
      </c>
      <c r="D191" s="4">
        <v>25</v>
      </c>
      <c r="E191" s="13">
        <v>75.39</v>
      </c>
      <c r="F191" s="13">
        <v>11.44</v>
      </c>
      <c r="G191" s="13">
        <v>4.17</v>
      </c>
      <c r="H191" s="14">
        <v>3.6999999999999998E-2</v>
      </c>
      <c r="I191" s="13">
        <v>0.98</v>
      </c>
      <c r="J191" s="13">
        <v>2.4</v>
      </c>
      <c r="K191" s="13">
        <v>3.99</v>
      </c>
      <c r="L191" s="13">
        <v>0.89</v>
      </c>
      <c r="M191" s="14">
        <v>0.19400000000000001</v>
      </c>
      <c r="N191" s="13">
        <v>7.0000000000000007E-2</v>
      </c>
      <c r="O191" s="13">
        <v>0.73</v>
      </c>
      <c r="P191" s="13">
        <v>100.3</v>
      </c>
      <c r="Q191" s="15">
        <v>136</v>
      </c>
      <c r="R191" s="15">
        <v>15</v>
      </c>
      <c r="S191" s="15">
        <v>57</v>
      </c>
      <c r="T191" s="15">
        <v>0</v>
      </c>
      <c r="U191" s="8">
        <v>299.39780774455818</v>
      </c>
      <c r="V191" s="8">
        <v>7.2493231173055976</v>
      </c>
      <c r="W191" s="8">
        <v>5.1483231175758499</v>
      </c>
      <c r="X191" s="8">
        <v>2.7559960231507739</v>
      </c>
      <c r="Y191" s="8">
        <v>0.98976348733634112</v>
      </c>
      <c r="Z191" s="8">
        <v>7.0012137384464399</v>
      </c>
      <c r="AA191" s="8">
        <v>13.931058377725467</v>
      </c>
      <c r="AB191" s="8">
        <v>1.6430208292324813</v>
      </c>
      <c r="AC191" s="8">
        <v>5.9121621964801285</v>
      </c>
      <c r="AD191" s="8">
        <v>1.253515046137228</v>
      </c>
      <c r="AE191" s="8">
        <v>0.38059476342375581</v>
      </c>
      <c r="AF191" s="8">
        <v>1.2590190418075189</v>
      </c>
      <c r="AG191" s="8">
        <v>0.20315795601931355</v>
      </c>
      <c r="AH191" s="8">
        <v>1.2105182792420555</v>
      </c>
      <c r="AI191" s="8">
        <v>0.2722793387064697</v>
      </c>
      <c r="AJ191" s="8">
        <v>0.84155730543605967</v>
      </c>
      <c r="AK191" s="8">
        <v>0.13327003264662671</v>
      </c>
      <c r="AL191" s="8">
        <v>0.96736916258215122</v>
      </c>
      <c r="AM191" s="8">
        <v>0.15015504607160279</v>
      </c>
      <c r="AN191" s="8">
        <v>0.24905460675334543</v>
      </c>
      <c r="AO191" s="8">
        <v>0.37768831515342605</v>
      </c>
      <c r="AP191" s="8">
        <v>9.4118037804609269</v>
      </c>
      <c r="AQ191" s="8">
        <v>0.11450994916767385</v>
      </c>
      <c r="AR191" s="8">
        <v>2.3475753706840825</v>
      </c>
      <c r="AS191" s="8">
        <v>0.99806164143278886</v>
      </c>
      <c r="AT191" s="9">
        <v>65.302903274572145</v>
      </c>
      <c r="AU191" s="9">
        <v>25.269046218880579</v>
      </c>
      <c r="AV191" s="9">
        <v>4.2433909560502068</v>
      </c>
      <c r="AW191" s="9">
        <v>5.3493493539688561</v>
      </c>
      <c r="AX191" s="9">
        <v>27.829142924818488</v>
      </c>
      <c r="AY191" s="9">
        <v>99.328823180489479</v>
      </c>
      <c r="AZ191" s="9">
        <v>0.68474434849151722</v>
      </c>
      <c r="BA191" s="9">
        <v>0</v>
      </c>
      <c r="BB191" s="9">
        <v>0.7010320044883841</v>
      </c>
      <c r="BC191" s="9">
        <v>0.18586725949515476</v>
      </c>
      <c r="BD191" s="10">
        <f t="shared" si="4"/>
        <v>22.639225181598064</v>
      </c>
      <c r="BE191" s="10">
        <f t="shared" si="5"/>
        <v>51.34596211365902</v>
      </c>
    </row>
    <row r="192" spans="1:57" x14ac:dyDescent="0.25">
      <c r="A192" s="12" t="s">
        <v>145</v>
      </c>
      <c r="B192">
        <v>11</v>
      </c>
      <c r="C192">
        <v>1</v>
      </c>
      <c r="D192">
        <v>1</v>
      </c>
      <c r="E192" s="13">
        <v>46.07</v>
      </c>
      <c r="F192" s="13">
        <v>16.07</v>
      </c>
      <c r="G192" s="13">
        <v>9.7100000000000009</v>
      </c>
      <c r="H192" s="14">
        <v>0.14399999999999999</v>
      </c>
      <c r="I192" s="13">
        <v>8.8800000000000008</v>
      </c>
      <c r="J192" s="13">
        <v>10.01</v>
      </c>
      <c r="K192" s="13">
        <v>2.7</v>
      </c>
      <c r="L192" s="13">
        <v>0.12</v>
      </c>
      <c r="M192" s="14">
        <v>1.1200000000000001</v>
      </c>
      <c r="N192" s="13">
        <v>0.12</v>
      </c>
      <c r="O192" s="13">
        <v>4.25</v>
      </c>
      <c r="P192" s="13">
        <v>99.2</v>
      </c>
      <c r="Q192" s="15">
        <v>224</v>
      </c>
      <c r="R192" s="15">
        <v>35</v>
      </c>
      <c r="S192" s="15">
        <v>76</v>
      </c>
      <c r="T192" s="15">
        <v>7</v>
      </c>
      <c r="U192" s="8">
        <v>17.379366339490055</v>
      </c>
      <c r="V192" s="8">
        <v>17.689989692604122</v>
      </c>
      <c r="W192" s="8">
        <v>9.4828747797723825</v>
      </c>
      <c r="X192" s="8">
        <v>0.76730219549510481</v>
      </c>
      <c r="Y192" s="8">
        <v>0.11374290584707726</v>
      </c>
      <c r="Z192" s="8">
        <v>3.5948783795815324</v>
      </c>
      <c r="AA192" s="8">
        <v>9.9903695450502994</v>
      </c>
      <c r="AB192" s="8">
        <v>1.6554561299785271</v>
      </c>
      <c r="AC192" s="8">
        <v>8.4068899355400113</v>
      </c>
      <c r="AD192" s="8">
        <v>2.5662276570519711</v>
      </c>
      <c r="AE192" s="8">
        <v>0.95961277705567738</v>
      </c>
      <c r="AF192" s="8">
        <v>3.2448621270604234</v>
      </c>
      <c r="AG192" s="8">
        <v>0.51462678722581978</v>
      </c>
      <c r="AH192" s="8">
        <v>3.3523580637316321</v>
      </c>
      <c r="AI192" s="8">
        <v>0.70455734279276749</v>
      </c>
      <c r="AJ192" s="8">
        <v>2.01208781250569</v>
      </c>
      <c r="AK192" s="8">
        <v>0.28093678910181807</v>
      </c>
      <c r="AL192" s="8">
        <v>1.7635308646176564</v>
      </c>
      <c r="AM192" s="8">
        <v>0.26752173079870301</v>
      </c>
      <c r="AN192" s="8">
        <v>6.1116451524433846E-2</v>
      </c>
      <c r="AO192" s="8">
        <v>3.2057992614448985E-2</v>
      </c>
      <c r="AP192" s="8">
        <v>5.5072710560619518</v>
      </c>
      <c r="AQ192" s="8">
        <v>8.3309074250919254E-2</v>
      </c>
      <c r="AR192" s="8">
        <v>0.32759293977795417</v>
      </c>
      <c r="AS192" s="8">
        <v>0.12759040484980258</v>
      </c>
      <c r="AT192" s="9">
        <v>203.91821969856673</v>
      </c>
      <c r="AU192" s="9">
        <v>260.55612214986962</v>
      </c>
      <c r="AV192" s="9">
        <v>40.627436596764092</v>
      </c>
      <c r="AW192" s="9">
        <v>125.46768990704693</v>
      </c>
      <c r="AX192" s="9">
        <v>69.086278439481902</v>
      </c>
      <c r="AY192" s="9">
        <v>86.667754994097251</v>
      </c>
      <c r="AZ192" s="9">
        <v>0.57688463649894273</v>
      </c>
      <c r="BA192" s="9">
        <v>0</v>
      </c>
      <c r="BB192" s="9">
        <v>0.67481475942682489</v>
      </c>
      <c r="BC192" s="9">
        <v>0.57032352992879354</v>
      </c>
      <c r="BD192" s="10">
        <f t="shared" si="4"/>
        <v>41.455550437586361</v>
      </c>
      <c r="BE192" s="10">
        <f t="shared" si="5"/>
        <v>86.828584773470354</v>
      </c>
    </row>
    <row r="193" spans="1:57" x14ac:dyDescent="0.25">
      <c r="A193" s="12" t="s">
        <v>146</v>
      </c>
      <c r="B193">
        <v>1</v>
      </c>
      <c r="C193">
        <v>1</v>
      </c>
      <c r="D193">
        <v>1</v>
      </c>
      <c r="E193" s="13">
        <v>47.65</v>
      </c>
      <c r="F193" s="13">
        <v>16.350000000000001</v>
      </c>
      <c r="G193" s="13">
        <v>8.6999999999999993</v>
      </c>
      <c r="H193" s="14">
        <v>0.14299999999999999</v>
      </c>
      <c r="I193" s="13">
        <v>7.46</v>
      </c>
      <c r="J193" s="13">
        <v>8.74</v>
      </c>
      <c r="K193" s="13">
        <v>4.58</v>
      </c>
      <c r="L193" s="13">
        <v>0.48</v>
      </c>
      <c r="M193" s="14">
        <v>1.294</v>
      </c>
      <c r="N193" s="13">
        <v>0.13</v>
      </c>
      <c r="O193" s="13">
        <v>4.78</v>
      </c>
      <c r="P193" s="13">
        <v>100.3</v>
      </c>
      <c r="Q193" s="15">
        <v>155</v>
      </c>
      <c r="R193" s="15">
        <v>29</v>
      </c>
      <c r="S193" s="15">
        <v>89</v>
      </c>
      <c r="T193" s="15">
        <v>10</v>
      </c>
      <c r="U193" s="8">
        <v>48.31945094655881</v>
      </c>
      <c r="V193" s="8">
        <v>16.169237767885114</v>
      </c>
      <c r="W193" s="8">
        <v>13.840866724878342</v>
      </c>
      <c r="X193" s="8">
        <v>2.3488652075587066</v>
      </c>
      <c r="Y193" s="8">
        <v>0.78732886673102465</v>
      </c>
      <c r="Z193" s="8">
        <v>7.1399925242500863</v>
      </c>
      <c r="AA193" s="8">
        <v>16.593218885033767</v>
      </c>
      <c r="AB193" s="8">
        <v>2.3436131977537067</v>
      </c>
      <c r="AC193" s="8">
        <v>10.457689364320277</v>
      </c>
      <c r="AD193" s="8">
        <v>2.6145716730829247</v>
      </c>
      <c r="AE193" s="8">
        <v>1.0622721824240313</v>
      </c>
      <c r="AF193" s="8">
        <v>3.198000618896764</v>
      </c>
      <c r="AG193" s="8">
        <v>0.50073963371613728</v>
      </c>
      <c r="AH193" s="8">
        <v>3.2815575672884809</v>
      </c>
      <c r="AI193" s="8">
        <v>0.63505787171160888</v>
      </c>
      <c r="AJ193" s="8">
        <v>1.7304082791321278</v>
      </c>
      <c r="AK193" s="8">
        <v>0.24160236894629214</v>
      </c>
      <c r="AL193" s="8">
        <v>1.5517587602921645</v>
      </c>
      <c r="AM193" s="8">
        <v>0.23339142819507783</v>
      </c>
      <c r="AN193" s="8">
        <v>0.20532276815300682</v>
      </c>
      <c r="AO193" s="8">
        <v>0.69231794435507399</v>
      </c>
      <c r="AP193" s="8">
        <v>24.970662039137419</v>
      </c>
      <c r="AQ193" s="8">
        <v>0.11196293821932495</v>
      </c>
      <c r="AR193" s="8">
        <v>1.3769388244808409</v>
      </c>
      <c r="AS193" s="8">
        <v>0.80633512370568394</v>
      </c>
      <c r="AT193" s="9">
        <v>142.20693555461554</v>
      </c>
      <c r="AU193" s="9">
        <v>348.56103124296953</v>
      </c>
      <c r="AV193" s="9">
        <v>35.117134271205728</v>
      </c>
      <c r="AW193" s="9">
        <v>154.09063595964346</v>
      </c>
      <c r="AX193" s="9">
        <v>58.335684010312178</v>
      </c>
      <c r="AY193" s="9">
        <v>80.457704813786179</v>
      </c>
      <c r="AZ193" s="9">
        <v>1.490461539278398</v>
      </c>
      <c r="BA193" s="9">
        <v>0</v>
      </c>
      <c r="BB193" s="9">
        <v>1.4520334947985136</v>
      </c>
      <c r="BC193" s="9">
        <v>0.96939322889061619</v>
      </c>
      <c r="BD193" s="10">
        <f t="shared" si="4"/>
        <v>37.347130761994357</v>
      </c>
      <c r="BE193" s="10">
        <f t="shared" si="5"/>
        <v>76.154571159283691</v>
      </c>
    </row>
    <row r="194" spans="1:57" x14ac:dyDescent="0.25">
      <c r="A194" s="12" t="s">
        <v>147</v>
      </c>
      <c r="B194">
        <v>18</v>
      </c>
      <c r="C194">
        <v>18</v>
      </c>
      <c r="D194">
        <v>1</v>
      </c>
      <c r="E194" s="13">
        <v>51.34</v>
      </c>
      <c r="F194" s="13">
        <v>17.920000000000002</v>
      </c>
      <c r="G194" s="13">
        <v>6.7</v>
      </c>
      <c r="H194" s="14">
        <v>0.11600000000000001</v>
      </c>
      <c r="I194" s="13">
        <v>3.11</v>
      </c>
      <c r="J194" s="13">
        <v>8.16</v>
      </c>
      <c r="K194" s="13">
        <v>5.96</v>
      </c>
      <c r="L194" s="13">
        <v>0.72</v>
      </c>
      <c r="M194" s="14">
        <v>1.163</v>
      </c>
      <c r="N194" s="13">
        <v>0.12</v>
      </c>
      <c r="O194" s="13">
        <v>3.34</v>
      </c>
      <c r="P194" s="13">
        <v>98.65</v>
      </c>
      <c r="Q194" s="15">
        <v>270</v>
      </c>
      <c r="R194" s="15">
        <v>23</v>
      </c>
      <c r="S194" s="15">
        <v>94</v>
      </c>
      <c r="T194" s="15">
        <v>24</v>
      </c>
      <c r="U194" s="8">
        <v>67.99118221888628</v>
      </c>
      <c r="V194" s="8">
        <v>15.845902161770285</v>
      </c>
      <c r="W194" s="8">
        <v>10.016345697348523</v>
      </c>
      <c r="X194" s="8">
        <v>4.125625679502078</v>
      </c>
      <c r="Y194" s="8">
        <v>1.1847868200792133</v>
      </c>
      <c r="Z194" s="8">
        <v>9.3486319154719464</v>
      </c>
      <c r="AA194" s="8">
        <v>19.792569675062808</v>
      </c>
      <c r="AB194" s="8">
        <v>2.5041648693036613</v>
      </c>
      <c r="AC194" s="8">
        <v>10.692742110099804</v>
      </c>
      <c r="AD194" s="8">
        <v>2.6737631518325835</v>
      </c>
      <c r="AE194" s="8">
        <v>1.0644153586230567</v>
      </c>
      <c r="AF194" s="8">
        <v>2.8980805023353349</v>
      </c>
      <c r="AG194" s="8">
        <v>0.49023318832983503</v>
      </c>
      <c r="AH194" s="8">
        <v>3.0883249231945129</v>
      </c>
      <c r="AI194" s="8">
        <v>0.64787567532865675</v>
      </c>
      <c r="AJ194" s="8">
        <v>1.7534144401595229</v>
      </c>
      <c r="AK194" s="8">
        <v>0.24375429465795861</v>
      </c>
      <c r="AL194" s="8">
        <v>1.6082213911615528</v>
      </c>
      <c r="AM194" s="8">
        <v>0.21595702251263338</v>
      </c>
      <c r="AN194" s="8">
        <v>0.33763167231336672</v>
      </c>
      <c r="AO194" s="8">
        <v>1.751443743442743</v>
      </c>
      <c r="AP194" s="8">
        <v>24.656640373266558</v>
      </c>
      <c r="AQ194" s="8">
        <v>4.2050542509147224</v>
      </c>
      <c r="AR194" s="8">
        <v>2.1961866417040916</v>
      </c>
      <c r="AS194" s="8">
        <v>2.4788188396085586</v>
      </c>
      <c r="AT194" s="9">
        <v>198.28230154898665</v>
      </c>
      <c r="AU194" s="9">
        <v>97.029871280057819</v>
      </c>
      <c r="AV194" s="9">
        <v>18.438416190858721</v>
      </c>
      <c r="AW194" s="9">
        <v>31.450328537264706</v>
      </c>
      <c r="AX194" s="9">
        <v>85.347552677024382</v>
      </c>
      <c r="AY194" s="9">
        <v>80.54213142706017</v>
      </c>
      <c r="AZ194" s="9">
        <v>3.7113068127404438</v>
      </c>
      <c r="BA194" s="9">
        <v>0</v>
      </c>
      <c r="BB194" s="9">
        <v>1.9914308335702371</v>
      </c>
      <c r="BC194" s="9">
        <v>1.2837851112086069</v>
      </c>
      <c r="BD194" s="10">
        <f t="shared" si="4"/>
        <v>21.337047353760447</v>
      </c>
      <c r="BE194" s="10">
        <f t="shared" si="5"/>
        <v>59.490600363856892</v>
      </c>
    </row>
    <row r="195" spans="1:57" x14ac:dyDescent="0.25">
      <c r="A195" s="12" t="s">
        <v>148</v>
      </c>
      <c r="B195">
        <v>9</v>
      </c>
      <c r="C195">
        <v>1</v>
      </c>
      <c r="D195">
        <v>1</v>
      </c>
      <c r="E195" s="13">
        <v>57.44</v>
      </c>
      <c r="F195" s="13">
        <v>16.11</v>
      </c>
      <c r="G195" s="13">
        <v>6.24</v>
      </c>
      <c r="H195" s="14">
        <v>8.3000000000000004E-2</v>
      </c>
      <c r="I195" s="13">
        <v>4.93</v>
      </c>
      <c r="J195" s="13">
        <v>5.37</v>
      </c>
      <c r="K195" s="13">
        <v>3.91</v>
      </c>
      <c r="L195" s="13">
        <v>1.2</v>
      </c>
      <c r="M195" s="14">
        <v>0.79500000000000004</v>
      </c>
      <c r="N195" s="13">
        <v>0.23</v>
      </c>
      <c r="O195" s="13">
        <v>2.91</v>
      </c>
      <c r="P195" s="13">
        <v>99.22</v>
      </c>
      <c r="Q195" s="15">
        <v>117</v>
      </c>
      <c r="R195" s="15">
        <v>16</v>
      </c>
      <c r="S195" s="15">
        <v>110</v>
      </c>
      <c r="T195" s="15">
        <v>0</v>
      </c>
      <c r="U195" s="8">
        <v>192.00120342143282</v>
      </c>
      <c r="V195" s="8">
        <v>11.862473798672228</v>
      </c>
      <c r="W195" s="8">
        <v>12.528114807133008</v>
      </c>
      <c r="X195" s="8">
        <v>2.9605493649391161</v>
      </c>
      <c r="Y195" s="8">
        <v>0.99417662072931112</v>
      </c>
      <c r="Z195" s="8">
        <v>17.94172199072505</v>
      </c>
      <c r="AA195" s="8">
        <v>38.801813577406811</v>
      </c>
      <c r="AB195" s="8">
        <v>4.6567199005243083</v>
      </c>
      <c r="AC195" s="8">
        <v>17.63234997427158</v>
      </c>
      <c r="AD195" s="8">
        <v>3.1950134946282258</v>
      </c>
      <c r="AE195" s="8">
        <v>0.73062705600716282</v>
      </c>
      <c r="AF195" s="8">
        <v>2.6421162184143983</v>
      </c>
      <c r="AG195" s="8">
        <v>0.41185681697051463</v>
      </c>
      <c r="AH195" s="8">
        <v>2.4098262081680342</v>
      </c>
      <c r="AI195" s="8">
        <v>0.46225582216904954</v>
      </c>
      <c r="AJ195" s="8">
        <v>1.3314342421697487</v>
      </c>
      <c r="AK195" s="8">
        <v>0.19203350431366459</v>
      </c>
      <c r="AL195" s="8">
        <v>1.1389408116104025</v>
      </c>
      <c r="AM195" s="8">
        <v>0.15738463218900411</v>
      </c>
      <c r="AN195" s="8">
        <v>0.20583579570584906</v>
      </c>
      <c r="AO195" s="8">
        <v>2.2194608893623546</v>
      </c>
      <c r="AP195" s="8">
        <v>19.293433452281221</v>
      </c>
      <c r="AQ195" s="8">
        <v>0.10685280918724085</v>
      </c>
      <c r="AR195" s="8">
        <v>4.2715044410478562</v>
      </c>
      <c r="AS195" s="8">
        <v>1.3486625841509265</v>
      </c>
      <c r="AT195" s="9">
        <v>124.4538762383515</v>
      </c>
      <c r="AU195" s="9">
        <v>111.85487281177276</v>
      </c>
      <c r="AV195" s="9">
        <v>21.055232540333744</v>
      </c>
      <c r="AW195" s="9">
        <v>117.56110341140713</v>
      </c>
      <c r="AX195" s="9">
        <v>11.842645530695384</v>
      </c>
      <c r="AY195" s="9">
        <v>134.42207641400873</v>
      </c>
      <c r="AZ195" s="9">
        <v>3.6961580000268723</v>
      </c>
      <c r="BA195" s="9">
        <v>0</v>
      </c>
      <c r="BB195" s="9">
        <v>0.64419722621046349</v>
      </c>
      <c r="BC195" s="9">
        <v>0.32696229967931534</v>
      </c>
      <c r="BD195" s="10">
        <f t="shared" ref="BD195:BD258" si="6">100*(L195+I195)/(I195+L195+K195+J195)</f>
        <v>39.779364049318623</v>
      </c>
      <c r="BE195" s="10">
        <f t="shared" ref="BE195:BE258" si="7">100*(I195+G195)/(I195+G195+K195+L195)</f>
        <v>68.611793611793601</v>
      </c>
    </row>
    <row r="196" spans="1:57" x14ac:dyDescent="0.25">
      <c r="A196" s="12" t="s">
        <v>149</v>
      </c>
      <c r="B196">
        <v>5</v>
      </c>
      <c r="C196">
        <v>7</v>
      </c>
      <c r="D196" s="4">
        <v>25</v>
      </c>
      <c r="E196" s="13">
        <v>59.99</v>
      </c>
      <c r="F196" s="13">
        <v>14.64</v>
      </c>
      <c r="G196" s="13">
        <v>11.77</v>
      </c>
      <c r="H196" s="14">
        <v>0.25</v>
      </c>
      <c r="I196" s="13">
        <v>2.92</v>
      </c>
      <c r="J196" s="13">
        <v>2.7</v>
      </c>
      <c r="K196" s="13">
        <v>4.3899999999999997</v>
      </c>
      <c r="L196" s="13">
        <v>0.72</v>
      </c>
      <c r="M196" s="14">
        <v>0.216</v>
      </c>
      <c r="N196" s="13">
        <v>0.02</v>
      </c>
      <c r="O196" s="13">
        <v>0.9</v>
      </c>
      <c r="P196" s="13">
        <v>98.51</v>
      </c>
      <c r="Q196" s="15">
        <v>149</v>
      </c>
      <c r="R196" s="15">
        <v>33</v>
      </c>
      <c r="S196" s="15">
        <v>55</v>
      </c>
      <c r="T196" s="15">
        <v>0</v>
      </c>
      <c r="U196" s="8">
        <v>319.81353600701595</v>
      </c>
      <c r="V196" s="8">
        <v>3.4580451972048412</v>
      </c>
      <c r="W196" s="8">
        <v>11.721455704219224</v>
      </c>
      <c r="X196" s="8">
        <v>3.0026744885123122</v>
      </c>
      <c r="Y196" s="8">
        <v>1.0256867237015386</v>
      </c>
      <c r="Z196" s="8">
        <v>6.3474575281985031</v>
      </c>
      <c r="AA196" s="8">
        <v>15.824168836348475</v>
      </c>
      <c r="AB196" s="8">
        <v>1.46574013552884</v>
      </c>
      <c r="AC196" s="8">
        <v>5.1472019686432038</v>
      </c>
      <c r="AD196" s="8">
        <v>0.95658454435939622</v>
      </c>
      <c r="AE196" s="8">
        <v>0.26552535044032038</v>
      </c>
      <c r="AF196" s="8">
        <v>0.79090766643936194</v>
      </c>
      <c r="AG196" s="8">
        <v>0.12849612637547217</v>
      </c>
      <c r="AH196" s="8">
        <v>0.75030721428167835</v>
      </c>
      <c r="AI196" s="8">
        <v>0.1447802271147639</v>
      </c>
      <c r="AJ196" s="8">
        <v>0.42461333017695596</v>
      </c>
      <c r="AK196" s="8">
        <v>7.7488241043684514E-2</v>
      </c>
      <c r="AL196" s="8">
        <v>0.48707284203690437</v>
      </c>
      <c r="AM196" s="8">
        <v>6.8414390874196096E-2</v>
      </c>
      <c r="AN196" s="8">
        <v>0.23565485469307423</v>
      </c>
      <c r="AO196" s="8">
        <v>0.19219203271048335</v>
      </c>
      <c r="AP196" s="8">
        <v>11.489611587328563</v>
      </c>
      <c r="AQ196" s="8">
        <v>0.10708481968873908</v>
      </c>
      <c r="AR196" s="8">
        <v>2.3933866028049837</v>
      </c>
      <c r="AS196" s="8">
        <v>0.1970056988389991</v>
      </c>
      <c r="AT196" s="9">
        <v>162.20578400221686</v>
      </c>
      <c r="AU196" s="9">
        <v>155.57532507953331</v>
      </c>
      <c r="AV196" s="9">
        <v>23.225173387505606</v>
      </c>
      <c r="AW196" s="9">
        <v>30.979668958078186</v>
      </c>
      <c r="AX196" s="9">
        <v>16.146305434453492</v>
      </c>
      <c r="AY196" s="9">
        <v>89.060111800037888</v>
      </c>
      <c r="AZ196" s="9">
        <v>0.34185452103268094</v>
      </c>
      <c r="BA196" s="9">
        <v>0</v>
      </c>
      <c r="BB196" s="9">
        <v>0.89946994616545994</v>
      </c>
      <c r="BC196" s="9">
        <v>0.1012385987462753</v>
      </c>
      <c r="BD196" s="10">
        <f t="shared" si="6"/>
        <v>33.923578751164953</v>
      </c>
      <c r="BE196" s="10">
        <f t="shared" si="7"/>
        <v>74.191919191919197</v>
      </c>
    </row>
    <row r="197" spans="1:57" x14ac:dyDescent="0.25">
      <c r="A197" s="12" t="s">
        <v>150</v>
      </c>
      <c r="B197">
        <v>5</v>
      </c>
      <c r="C197">
        <v>7</v>
      </c>
      <c r="D197" s="4">
        <v>25</v>
      </c>
      <c r="E197" s="13">
        <v>63.46</v>
      </c>
      <c r="F197" s="13">
        <v>14.91</v>
      </c>
      <c r="G197" s="13">
        <v>8.02</v>
      </c>
      <c r="H197" s="14">
        <v>7.8E-2</v>
      </c>
      <c r="I197" s="13">
        <v>4.43</v>
      </c>
      <c r="J197" s="13">
        <v>4.24</v>
      </c>
      <c r="K197" s="13">
        <v>3.2</v>
      </c>
      <c r="L197" s="13">
        <v>0.6</v>
      </c>
      <c r="M197" s="14">
        <v>0.16900000000000001</v>
      </c>
      <c r="N197" s="13">
        <v>0.03</v>
      </c>
      <c r="O197" s="13">
        <v>1.78</v>
      </c>
      <c r="P197" s="13">
        <v>100.9</v>
      </c>
      <c r="Q197" s="15">
        <v>182</v>
      </c>
      <c r="R197" s="15">
        <v>34</v>
      </c>
      <c r="S197" s="15">
        <v>48</v>
      </c>
      <c r="T197" s="15">
        <v>0</v>
      </c>
      <c r="U197" s="8">
        <v>99.788392788233224</v>
      </c>
      <c r="V197" s="8">
        <v>3.9281753696070556</v>
      </c>
      <c r="W197" s="8">
        <v>14.223790489373286</v>
      </c>
      <c r="X197" s="8">
        <v>2.2974604541909689</v>
      </c>
      <c r="Y197" s="8">
        <v>0.58008991136245913</v>
      </c>
      <c r="Z197" s="8">
        <v>5.5104229057603638</v>
      </c>
      <c r="AA197" s="8">
        <v>12.25350715396387</v>
      </c>
      <c r="AB197" s="8">
        <v>1.3083504341091039</v>
      </c>
      <c r="AC197" s="8">
        <v>4.7511837076755681</v>
      </c>
      <c r="AD197" s="8">
        <v>0.92565369974164002</v>
      </c>
      <c r="AE197" s="8">
        <v>0.26040421306414957</v>
      </c>
      <c r="AF197" s="8">
        <v>0.88013026980637621</v>
      </c>
      <c r="AG197" s="8">
        <v>0.13048160056087688</v>
      </c>
      <c r="AH197" s="8">
        <v>0.7576565301790521</v>
      </c>
      <c r="AI197" s="8">
        <v>0.16076551192582181</v>
      </c>
      <c r="AJ197" s="8">
        <v>0.48550169732582271</v>
      </c>
      <c r="AK197" s="8">
        <v>8.5650979472300368E-2</v>
      </c>
      <c r="AL197" s="8">
        <v>0.54848286300749416</v>
      </c>
      <c r="AM197" s="8">
        <v>8.7706508749300915E-2</v>
      </c>
      <c r="AN197" s="8">
        <v>0.20932335409793271</v>
      </c>
      <c r="AO197" s="8">
        <v>9.7442739161483063E-2</v>
      </c>
      <c r="AP197" s="8">
        <v>6.70951679912947</v>
      </c>
      <c r="AQ197" s="8">
        <v>7.4460496918927976E-2</v>
      </c>
      <c r="AR197" s="8">
        <v>2.1331658711160348</v>
      </c>
      <c r="AS197" s="8">
        <v>0.615517804110982</v>
      </c>
      <c r="AT197" s="9">
        <v>146.72699741970536</v>
      </c>
      <c r="AU197" s="9">
        <v>107.8914242108424</v>
      </c>
      <c r="AV197" s="9">
        <v>16.90871637485737</v>
      </c>
      <c r="AW197" s="9">
        <v>28.90238086190034</v>
      </c>
      <c r="AX197" s="9">
        <v>7.7368018027551759</v>
      </c>
      <c r="AY197" s="9">
        <v>101.61739722486716</v>
      </c>
      <c r="AZ197" s="9">
        <v>0.54709309836149878</v>
      </c>
      <c r="BA197" s="9">
        <v>0</v>
      </c>
      <c r="BB197" s="9">
        <v>0.7907558629248298</v>
      </c>
      <c r="BC197" s="9">
        <v>0.16924923058353883</v>
      </c>
      <c r="BD197" s="10">
        <f t="shared" si="6"/>
        <v>40.336808340016034</v>
      </c>
      <c r="BE197" s="10">
        <f t="shared" si="7"/>
        <v>76.615384615384613</v>
      </c>
    </row>
    <row r="198" spans="1:57" x14ac:dyDescent="0.25">
      <c r="A198" s="12" t="s">
        <v>151</v>
      </c>
      <c r="B198">
        <v>26</v>
      </c>
      <c r="C198">
        <v>26</v>
      </c>
      <c r="D198">
        <v>1</v>
      </c>
      <c r="E198" s="13">
        <v>43.3</v>
      </c>
      <c r="F198" s="13">
        <v>17.46</v>
      </c>
      <c r="G198" s="13">
        <v>6.43</v>
      </c>
      <c r="H198" s="14">
        <v>0.224</v>
      </c>
      <c r="I198" s="13">
        <v>3.63</v>
      </c>
      <c r="J198" s="13">
        <v>11.4</v>
      </c>
      <c r="K198" s="13">
        <v>3.2</v>
      </c>
      <c r="L198" s="13">
        <v>3.55</v>
      </c>
      <c r="M198" s="14">
        <v>1.6890000000000001</v>
      </c>
      <c r="N198" s="13">
        <v>0.13</v>
      </c>
      <c r="O198" s="13">
        <v>7.39</v>
      </c>
      <c r="P198" s="13">
        <v>98.4</v>
      </c>
      <c r="Q198" s="15">
        <v>130</v>
      </c>
      <c r="R198" s="15">
        <v>30</v>
      </c>
      <c r="S198" s="15">
        <v>121</v>
      </c>
      <c r="T198" s="15">
        <v>75</v>
      </c>
      <c r="U198" s="8">
        <v>347.43820722354059</v>
      </c>
      <c r="V198" s="8">
        <v>18.501567420114863</v>
      </c>
      <c r="W198" s="8">
        <v>22.601087271235695</v>
      </c>
      <c r="X198" s="8">
        <v>1.2160978674690102</v>
      </c>
      <c r="Y198" s="8">
        <v>0.95691264119133213</v>
      </c>
      <c r="Z198" s="8">
        <v>7.9269193953940276</v>
      </c>
      <c r="AA198" s="8">
        <v>19.191299012911223</v>
      </c>
      <c r="AB198" s="8">
        <v>2.7449425849923998</v>
      </c>
      <c r="AC198" s="8">
        <v>12.300399387011101</v>
      </c>
      <c r="AD198" s="8">
        <v>3.2799226492697762</v>
      </c>
      <c r="AE198" s="8">
        <v>1.3350189477396448</v>
      </c>
      <c r="AF198" s="8">
        <v>3.7277386657238627</v>
      </c>
      <c r="AG198" s="8">
        <v>0.59390637559514159</v>
      </c>
      <c r="AH198" s="8">
        <v>3.7406042320716879</v>
      </c>
      <c r="AI198" s="8">
        <v>0.80446505039880856</v>
      </c>
      <c r="AJ198" s="8">
        <v>2.1782988930104077</v>
      </c>
      <c r="AK198" s="8">
        <v>0.32569498795252189</v>
      </c>
      <c r="AL198" s="8">
        <v>2.0337455283623989</v>
      </c>
      <c r="AM198" s="8">
        <v>0.28408293270780566</v>
      </c>
      <c r="AN198" s="8">
        <v>0.10209316778134046</v>
      </c>
      <c r="AO198" s="8">
        <v>4.8138865736733258</v>
      </c>
      <c r="AP198" s="8">
        <v>70.539587218985957</v>
      </c>
      <c r="AQ198" s="8">
        <v>0.49082074011569488</v>
      </c>
      <c r="AR198" s="8">
        <v>1.3641228776670733</v>
      </c>
      <c r="AS198" s="8">
        <v>4.0622942803816571</v>
      </c>
      <c r="AT198" s="9">
        <v>157.5980767405897</v>
      </c>
      <c r="AU198" s="9">
        <v>284.78594279892297</v>
      </c>
      <c r="AV198" s="9">
        <v>19.884759308115143</v>
      </c>
      <c r="AW198" s="9">
        <v>53.904834881962756</v>
      </c>
      <c r="AX198" s="9">
        <v>636.05258808501776</v>
      </c>
      <c r="AY198" s="9">
        <v>139.4140798519424</v>
      </c>
      <c r="AZ198" s="9">
        <v>3.2246529599315918</v>
      </c>
      <c r="BA198" s="9">
        <v>0.16672595045321165</v>
      </c>
      <c r="BB198" s="9">
        <v>0.97165950766373332</v>
      </c>
      <c r="BC198" s="9">
        <v>1.5523488011014481</v>
      </c>
      <c r="BD198" s="10">
        <f t="shared" si="6"/>
        <v>32.966023875114786</v>
      </c>
      <c r="BE198" s="10">
        <f t="shared" si="7"/>
        <v>59.84533016061868</v>
      </c>
    </row>
    <row r="199" spans="1:57" x14ac:dyDescent="0.25">
      <c r="A199" s="12" t="s">
        <v>152</v>
      </c>
      <c r="B199">
        <v>26</v>
      </c>
      <c r="C199">
        <v>26</v>
      </c>
      <c r="D199">
        <v>1</v>
      </c>
      <c r="E199" s="13">
        <v>54.03</v>
      </c>
      <c r="F199" s="13">
        <v>17.68</v>
      </c>
      <c r="G199" s="13">
        <v>10.95</v>
      </c>
      <c r="H199" s="14">
        <v>6.2E-2</v>
      </c>
      <c r="I199" s="13">
        <v>2.63</v>
      </c>
      <c r="J199" s="13">
        <v>5.04</v>
      </c>
      <c r="K199" s="13">
        <v>3.97</v>
      </c>
      <c r="L199" s="13">
        <v>2.34</v>
      </c>
      <c r="M199" s="14">
        <v>1.615</v>
      </c>
      <c r="N199" s="13">
        <v>0.09</v>
      </c>
      <c r="O199" s="13">
        <v>0.77</v>
      </c>
      <c r="P199" s="13">
        <v>99.18</v>
      </c>
      <c r="Q199" s="15">
        <v>278</v>
      </c>
      <c r="R199" s="15">
        <v>33</v>
      </c>
      <c r="S199" s="15">
        <v>128</v>
      </c>
      <c r="T199" s="15">
        <v>8</v>
      </c>
      <c r="U199" s="8">
        <v>315.46536047661584</v>
      </c>
      <c r="V199" s="8">
        <v>18.349425781404022</v>
      </c>
      <c r="W199" s="8">
        <v>17.453452986144971</v>
      </c>
      <c r="X199" s="8">
        <v>4.6040228917617334</v>
      </c>
      <c r="Y199" s="8">
        <v>1.5511964345566562</v>
      </c>
      <c r="Z199" s="8">
        <v>8.0330910709395376</v>
      </c>
      <c r="AA199" s="8">
        <v>19.740649102448003</v>
      </c>
      <c r="AB199" s="8">
        <v>2.9273937284245863</v>
      </c>
      <c r="AC199" s="8">
        <v>13.211431181570722</v>
      </c>
      <c r="AD199" s="8">
        <v>3.588703493139052</v>
      </c>
      <c r="AE199" s="8">
        <v>1.3137265673611986</v>
      </c>
      <c r="AF199" s="8">
        <v>4.0296454019411616</v>
      </c>
      <c r="AG199" s="8">
        <v>0.67351460147455999</v>
      </c>
      <c r="AH199" s="8">
        <v>4.2549816731075767</v>
      </c>
      <c r="AI199" s="8">
        <v>0.85139401315008778</v>
      </c>
      <c r="AJ199" s="8">
        <v>2.4159393917080094</v>
      </c>
      <c r="AK199" s="8">
        <v>0.34038953923374154</v>
      </c>
      <c r="AL199" s="8">
        <v>2.0280451249697391</v>
      </c>
      <c r="AM199" s="8">
        <v>0.27933346139219406</v>
      </c>
      <c r="AN199" s="8">
        <v>0.35089556050008625</v>
      </c>
      <c r="AO199" s="8">
        <v>3.0595157395999681</v>
      </c>
      <c r="AP199" s="8">
        <v>50.688499930590808</v>
      </c>
      <c r="AQ199" s="8">
        <v>0.52858534891815745</v>
      </c>
      <c r="AR199" s="8">
        <v>1.8035982388021909</v>
      </c>
      <c r="AS199" s="8">
        <v>0.37999530175003787</v>
      </c>
      <c r="AT199" s="9">
        <v>79.854849984924172</v>
      </c>
      <c r="AU199" s="9">
        <v>180.90896940690189</v>
      </c>
      <c r="AV199" s="9">
        <v>26.628821902629671</v>
      </c>
      <c r="AW199" s="9">
        <v>40.652913192710947</v>
      </c>
      <c r="AX199" s="9">
        <v>353.10948329786811</v>
      </c>
      <c r="AY199" s="9">
        <v>69.604640254415557</v>
      </c>
      <c r="AZ199" s="9">
        <v>2.5288469481781592</v>
      </c>
      <c r="BA199" s="9">
        <v>0</v>
      </c>
      <c r="BB199" s="9">
        <v>1.2818190368778248</v>
      </c>
      <c r="BC199" s="9">
        <v>0.70435785051891153</v>
      </c>
      <c r="BD199" s="10">
        <f t="shared" si="6"/>
        <v>35.550786838340485</v>
      </c>
      <c r="BE199" s="10">
        <f t="shared" si="7"/>
        <v>68.275515334338863</v>
      </c>
    </row>
    <row r="200" spans="1:57" x14ac:dyDescent="0.25">
      <c r="A200" s="12" t="s">
        <v>153</v>
      </c>
      <c r="B200">
        <v>5</v>
      </c>
      <c r="C200">
        <v>7</v>
      </c>
      <c r="D200" s="4">
        <v>26</v>
      </c>
      <c r="E200" s="13">
        <v>64.959999999999994</v>
      </c>
      <c r="F200" s="13">
        <v>13.08</v>
      </c>
      <c r="G200" s="13">
        <v>7.42</v>
      </c>
      <c r="H200" s="14">
        <v>7.3999999999999996E-2</v>
      </c>
      <c r="I200" s="13">
        <v>4.0599999999999996</v>
      </c>
      <c r="J200" s="13">
        <v>5.0199999999999996</v>
      </c>
      <c r="K200" s="13">
        <v>1.71</v>
      </c>
      <c r="L200" s="13">
        <v>0.94</v>
      </c>
      <c r="M200" s="14">
        <v>0.185</v>
      </c>
      <c r="N200" s="13">
        <v>0.03</v>
      </c>
      <c r="O200" s="13">
        <v>2.0499999999999998</v>
      </c>
      <c r="P200" s="13">
        <v>99.53</v>
      </c>
      <c r="Q200" s="15">
        <v>167</v>
      </c>
      <c r="R200" s="15">
        <v>30</v>
      </c>
      <c r="S200" s="15">
        <v>51</v>
      </c>
      <c r="T200" s="15">
        <v>0</v>
      </c>
      <c r="U200" s="8">
        <v>128.01543118396998</v>
      </c>
      <c r="V200" s="8">
        <v>3.8284806403431584</v>
      </c>
      <c r="W200" s="8">
        <v>14.760585175182008</v>
      </c>
      <c r="X200" s="8">
        <v>2.2929464563481723</v>
      </c>
      <c r="Y200" s="8">
        <v>0.52856811860884745</v>
      </c>
      <c r="Z200" s="8">
        <v>6.2749353364381282</v>
      </c>
      <c r="AA200" s="8">
        <v>12.203297201889642</v>
      </c>
      <c r="AB200" s="8">
        <v>1.4238902252659662</v>
      </c>
      <c r="AC200" s="8">
        <v>5.1572895536353425</v>
      </c>
      <c r="AD200" s="8">
        <v>1.0593032266198326</v>
      </c>
      <c r="AE200" s="8">
        <v>0.29525143564595108</v>
      </c>
      <c r="AF200" s="8">
        <v>0.7683415834063555</v>
      </c>
      <c r="AG200" s="8">
        <v>0.12745088734026044</v>
      </c>
      <c r="AH200" s="8">
        <v>0.75029099842295133</v>
      </c>
      <c r="AI200" s="8">
        <v>0.15155492540034385</v>
      </c>
      <c r="AJ200" s="8">
        <v>0.46483951591796629</v>
      </c>
      <c r="AK200" s="8">
        <v>0.10346073382436663</v>
      </c>
      <c r="AL200" s="8">
        <v>0.55531926986088376</v>
      </c>
      <c r="AM200" s="8">
        <v>8.4948308574096812E-2</v>
      </c>
      <c r="AN200" s="8">
        <v>0.21350851265819656</v>
      </c>
      <c r="AO200" s="8">
        <v>0.16166464448277917</v>
      </c>
      <c r="AP200" s="8">
        <v>7.4903518455812277</v>
      </c>
      <c r="AQ200" s="8">
        <v>0.12693499235737243</v>
      </c>
      <c r="AR200" s="8">
        <v>2.2293648758987143</v>
      </c>
      <c r="AS200" s="8">
        <v>0.64465317555897994</v>
      </c>
      <c r="AT200" s="9">
        <v>106.43730491888593</v>
      </c>
      <c r="AU200" s="9">
        <v>121.18208817405184</v>
      </c>
      <c r="AV200" s="9">
        <v>15.293503997714183</v>
      </c>
      <c r="AW200" s="9">
        <v>24.148640068014256</v>
      </c>
      <c r="AX200" s="9">
        <v>55.506006819962167</v>
      </c>
      <c r="AY200" s="9">
        <v>60.399573369266562</v>
      </c>
      <c r="AZ200" s="9">
        <v>1.1468423620581005</v>
      </c>
      <c r="BA200" s="9">
        <v>0</v>
      </c>
      <c r="BB200" s="9">
        <v>1.4929543169206749</v>
      </c>
      <c r="BC200" s="9">
        <v>0.31042100621865582</v>
      </c>
      <c r="BD200" s="10">
        <f t="shared" si="6"/>
        <v>42.625745950554133</v>
      </c>
      <c r="BE200" s="10">
        <f t="shared" si="7"/>
        <v>81.245576786978063</v>
      </c>
    </row>
    <row r="201" spans="1:57" x14ac:dyDescent="0.25">
      <c r="A201" s="12" t="s">
        <v>154</v>
      </c>
      <c r="B201">
        <v>18</v>
      </c>
      <c r="C201">
        <v>18</v>
      </c>
      <c r="D201">
        <v>1</v>
      </c>
      <c r="E201" s="13">
        <v>52.54</v>
      </c>
      <c r="F201" s="13">
        <v>17.09</v>
      </c>
      <c r="G201" s="13">
        <v>9.4</v>
      </c>
      <c r="H201" s="14">
        <v>0.13900000000000001</v>
      </c>
      <c r="I201" s="13">
        <v>6.01</v>
      </c>
      <c r="J201" s="13">
        <v>5.46</v>
      </c>
      <c r="K201" s="13">
        <v>4.21</v>
      </c>
      <c r="L201" s="13">
        <v>0.4</v>
      </c>
      <c r="M201" s="14">
        <v>1.875</v>
      </c>
      <c r="N201" s="13">
        <v>0.15</v>
      </c>
      <c r="O201" s="13">
        <v>2.21</v>
      </c>
      <c r="P201" s="13">
        <v>99.47</v>
      </c>
      <c r="Q201" s="15">
        <v>241</v>
      </c>
      <c r="R201" s="15">
        <v>30</v>
      </c>
      <c r="S201" s="15">
        <v>124</v>
      </c>
      <c r="T201" s="15">
        <v>0</v>
      </c>
      <c r="U201" s="8">
        <v>67.856033734768829</v>
      </c>
      <c r="V201" s="8">
        <v>20.423422461515333</v>
      </c>
      <c r="W201" s="8">
        <v>15.216154964095557</v>
      </c>
      <c r="X201" s="8">
        <v>4.9976853684481632</v>
      </c>
      <c r="Y201" s="8">
        <v>0.58018981694358696</v>
      </c>
      <c r="Z201" s="8">
        <v>8.1060741760034816</v>
      </c>
      <c r="AA201" s="8">
        <v>20.327352824793024</v>
      </c>
      <c r="AB201" s="8">
        <v>2.9359755805585954</v>
      </c>
      <c r="AC201" s="8">
        <v>13.342012144586674</v>
      </c>
      <c r="AD201" s="8">
        <v>3.6044716699051453</v>
      </c>
      <c r="AE201" s="8">
        <v>1.2505256255107269</v>
      </c>
      <c r="AF201" s="8">
        <v>3.998500247632748</v>
      </c>
      <c r="AG201" s="8">
        <v>0.66947538649473259</v>
      </c>
      <c r="AH201" s="8">
        <v>4.0922970749324108</v>
      </c>
      <c r="AI201" s="8">
        <v>0.85299302284623102</v>
      </c>
      <c r="AJ201" s="8">
        <v>2.3276661021676954</v>
      </c>
      <c r="AK201" s="8">
        <v>0.35505633471415166</v>
      </c>
      <c r="AL201" s="8">
        <v>2.0435546984326836</v>
      </c>
      <c r="AM201" s="8">
        <v>0.28421502656230513</v>
      </c>
      <c r="AN201" s="8">
        <v>0.40592146652070643</v>
      </c>
      <c r="AO201" s="8">
        <v>0.74739440728211504</v>
      </c>
      <c r="AP201" s="8">
        <v>11.395931679280135</v>
      </c>
      <c r="AQ201" s="8">
        <v>0.19692081920610513</v>
      </c>
      <c r="AR201" s="8">
        <v>1.6861335937369137</v>
      </c>
      <c r="AS201" s="8">
        <v>0.86082055443131755</v>
      </c>
      <c r="AT201" s="9">
        <v>175.98503081310668</v>
      </c>
      <c r="AU201" s="9">
        <v>96.425246645536802</v>
      </c>
      <c r="AV201" s="9">
        <v>28.477536179421516</v>
      </c>
      <c r="AW201" s="9">
        <v>36.73483055367354</v>
      </c>
      <c r="AX201" s="9">
        <v>30.967203926395332</v>
      </c>
      <c r="AY201" s="9">
        <v>101.8748780269535</v>
      </c>
      <c r="AZ201" s="9">
        <v>1.6682534220130423</v>
      </c>
      <c r="BA201" s="9">
        <v>0</v>
      </c>
      <c r="BB201" s="9">
        <v>1.0454003114380246</v>
      </c>
      <c r="BC201" s="9">
        <v>0.19425086737036013</v>
      </c>
      <c r="BD201" s="10">
        <f t="shared" si="6"/>
        <v>39.863184079601986</v>
      </c>
      <c r="BE201" s="10">
        <f t="shared" si="7"/>
        <v>76.973026973026975</v>
      </c>
    </row>
    <row r="202" spans="1:57" x14ac:dyDescent="0.25">
      <c r="A202" s="12" t="s">
        <v>155</v>
      </c>
      <c r="B202">
        <v>26</v>
      </c>
      <c r="C202">
        <v>26</v>
      </c>
      <c r="D202">
        <v>1</v>
      </c>
      <c r="E202" s="13">
        <v>50.23</v>
      </c>
      <c r="F202" s="13">
        <v>18.36</v>
      </c>
      <c r="G202" s="13">
        <v>11.86</v>
      </c>
      <c r="H202" s="14">
        <v>7.3999999999999996E-2</v>
      </c>
      <c r="I202" s="13">
        <v>5.96</v>
      </c>
      <c r="J202" s="13">
        <v>3.94</v>
      </c>
      <c r="K202" s="13">
        <v>3.21</v>
      </c>
      <c r="L202" s="13">
        <v>1.31</v>
      </c>
      <c r="M202" s="14">
        <v>1.7190000000000001</v>
      </c>
      <c r="N202" s="13">
        <v>7.0000000000000007E-2</v>
      </c>
      <c r="O202" s="13">
        <v>3.3</v>
      </c>
      <c r="P202" s="13">
        <v>100</v>
      </c>
      <c r="Q202" s="15">
        <v>162</v>
      </c>
      <c r="R202" s="15">
        <v>31</v>
      </c>
      <c r="S202" s="15">
        <v>119</v>
      </c>
      <c r="T202" s="15">
        <v>22</v>
      </c>
      <c r="U202" s="8">
        <v>118.68879704130299</v>
      </c>
      <c r="V202" s="8">
        <v>15.763537788368494</v>
      </c>
      <c r="W202" s="8">
        <v>23.927568729470632</v>
      </c>
      <c r="X202" s="8">
        <v>2.948739289147321</v>
      </c>
      <c r="Y202" s="8">
        <v>1.0005798138289943</v>
      </c>
      <c r="Z202" s="8">
        <v>6.5511104163105278</v>
      </c>
      <c r="AA202" s="8">
        <v>17.426531767736961</v>
      </c>
      <c r="AB202" s="8">
        <v>2.523162002448128</v>
      </c>
      <c r="AC202" s="8">
        <v>11.528097121659101</v>
      </c>
      <c r="AD202" s="8">
        <v>3.0517466994247324</v>
      </c>
      <c r="AE202" s="8">
        <v>1.009961804995708</v>
      </c>
      <c r="AF202" s="8">
        <v>3.4899167862614364</v>
      </c>
      <c r="AG202" s="8">
        <v>0.55441094035028793</v>
      </c>
      <c r="AH202" s="8">
        <v>3.555878373241979</v>
      </c>
      <c r="AI202" s="8">
        <v>0.67622503998157146</v>
      </c>
      <c r="AJ202" s="8">
        <v>1.8418026691416955</v>
      </c>
      <c r="AK202" s="8">
        <v>0.28175447628938022</v>
      </c>
      <c r="AL202" s="8">
        <v>1.5436749909864547</v>
      </c>
      <c r="AM202" s="8">
        <v>0.19751093128263472</v>
      </c>
      <c r="AN202" s="8">
        <v>0</v>
      </c>
      <c r="AO202" s="8">
        <v>1.2884638545869849</v>
      </c>
      <c r="AP202" s="8">
        <v>44.964697658107575</v>
      </c>
      <c r="AQ202" s="8">
        <v>0.58385820006130384</v>
      </c>
      <c r="AR202" s="8">
        <v>2.0031042163557595</v>
      </c>
      <c r="AS202" s="8">
        <v>0.60086170472057132</v>
      </c>
      <c r="AT202" s="9">
        <v>199.75724191202249</v>
      </c>
      <c r="AU202" s="9">
        <v>330.83020486742049</v>
      </c>
      <c r="AV202" s="9">
        <v>26.70885558666313</v>
      </c>
      <c r="AW202" s="9">
        <v>99.73820287183365</v>
      </c>
      <c r="AX202" s="9">
        <v>259.86177508861834</v>
      </c>
      <c r="AY202" s="9">
        <v>164.26608989698082</v>
      </c>
      <c r="AZ202" s="9">
        <v>2.5588596652773714</v>
      </c>
      <c r="BA202" s="9">
        <v>0</v>
      </c>
      <c r="BB202" s="9">
        <v>1.2890715471768672</v>
      </c>
      <c r="BC202" s="9">
        <v>0.86090613423164852</v>
      </c>
      <c r="BD202" s="10">
        <f t="shared" si="6"/>
        <v>50.416088765603327</v>
      </c>
      <c r="BE202" s="10">
        <f t="shared" si="7"/>
        <v>79.767233661593551</v>
      </c>
    </row>
    <row r="203" spans="1:57" x14ac:dyDescent="0.25">
      <c r="A203" s="12" t="s">
        <v>156</v>
      </c>
      <c r="B203"/>
      <c r="C203">
        <v>10</v>
      </c>
      <c r="D203">
        <v>1</v>
      </c>
      <c r="E203" s="13">
        <v>48.84</v>
      </c>
      <c r="F203" s="13">
        <v>16.329999999999998</v>
      </c>
      <c r="G203" s="13">
        <v>13.2</v>
      </c>
      <c r="H203" s="14">
        <v>0.24299999999999999</v>
      </c>
      <c r="I203" s="13">
        <v>7.03</v>
      </c>
      <c r="J203" s="13">
        <v>5.29</v>
      </c>
      <c r="K203" s="13">
        <v>2.0099999999999998</v>
      </c>
      <c r="L203" s="13">
        <v>1.18</v>
      </c>
      <c r="M203" s="14">
        <v>2.012</v>
      </c>
      <c r="N203" s="13">
        <v>0.28999999999999998</v>
      </c>
      <c r="O203" s="13">
        <v>4.38</v>
      </c>
      <c r="P203" s="13">
        <v>100.8</v>
      </c>
      <c r="Q203" s="15">
        <v>162</v>
      </c>
      <c r="R203" s="15">
        <v>46</v>
      </c>
      <c r="S203" s="15">
        <v>135</v>
      </c>
      <c r="T203" s="15">
        <v>1510</v>
      </c>
      <c r="U203" s="8">
        <v>126.46</v>
      </c>
      <c r="V203" s="8">
        <v>19.97</v>
      </c>
      <c r="W203" s="8">
        <v>17.234999999999999</v>
      </c>
      <c r="X203" s="8">
        <v>9.8580000000000005</v>
      </c>
      <c r="Y203" s="8">
        <v>0.63300000000000001</v>
      </c>
      <c r="Z203" s="8">
        <v>14.587</v>
      </c>
      <c r="AA203" s="8">
        <v>33.994</v>
      </c>
      <c r="AB203" s="8">
        <v>4.6369999999999996</v>
      </c>
      <c r="AC203" s="8">
        <v>19.809000000000001</v>
      </c>
      <c r="AD203" s="8">
        <v>4.6159999999999997</v>
      </c>
      <c r="AE203" s="8">
        <v>1.5589999999999999</v>
      </c>
      <c r="AF203" s="8">
        <v>4.6310000000000002</v>
      </c>
      <c r="AG203" s="8">
        <v>0.73699999999999999</v>
      </c>
      <c r="AH203" s="8">
        <v>4.2389999999999999</v>
      </c>
      <c r="AI203" s="8">
        <v>0.81899999999999995</v>
      </c>
      <c r="AJ203" s="8">
        <v>2.2170000000000001</v>
      </c>
      <c r="AK203" s="8">
        <v>0.35</v>
      </c>
      <c r="AL203" s="8">
        <v>1.6930000000000001</v>
      </c>
      <c r="AM203" s="8">
        <v>0.247</v>
      </c>
      <c r="AN203" s="8">
        <v>0</v>
      </c>
      <c r="AO203" s="8">
        <v>6.9240000000000004</v>
      </c>
      <c r="AP203" s="8">
        <v>76.117000000000004</v>
      </c>
      <c r="AQ203" s="8">
        <v>1.3180000000000001</v>
      </c>
      <c r="AR203" s="8">
        <v>2.9775533549605901</v>
      </c>
      <c r="AS203" s="8">
        <v>0.73799999999999999</v>
      </c>
      <c r="AT203" s="9">
        <v>244.99672820154117</v>
      </c>
      <c r="AU203" s="9">
        <v>253.95079367339136</v>
      </c>
      <c r="AV203" s="9">
        <v>47.91152740389802</v>
      </c>
      <c r="AW203" s="9">
        <v>72.886090419072701</v>
      </c>
      <c r="AX203" s="9">
        <v>1259.9806944647155</v>
      </c>
      <c r="AY203" s="9">
        <v>215.30756066319807</v>
      </c>
      <c r="AZ203" s="9">
        <v>14.856176118002651</v>
      </c>
      <c r="BA203" s="9">
        <v>0.28255033318076594</v>
      </c>
      <c r="BB203" s="9">
        <v>1.0997462868699304</v>
      </c>
      <c r="BC203" s="9">
        <v>2.4897067544706077</v>
      </c>
      <c r="BD203" s="10">
        <f t="shared" si="6"/>
        <v>52.933591231463573</v>
      </c>
      <c r="BE203" s="10">
        <f t="shared" si="7"/>
        <v>86.379163108454307</v>
      </c>
    </row>
    <row r="204" spans="1:57" x14ac:dyDescent="0.25">
      <c r="A204" s="12" t="s">
        <v>157</v>
      </c>
      <c r="B204"/>
      <c r="C204">
        <v>10</v>
      </c>
      <c r="D204">
        <v>1</v>
      </c>
      <c r="E204" s="13">
        <v>37.97</v>
      </c>
      <c r="F204" s="13">
        <v>9.25</v>
      </c>
      <c r="G204" s="13">
        <v>10.73</v>
      </c>
      <c r="H204" s="14">
        <v>0.27700000000000002</v>
      </c>
      <c r="I204" s="13">
        <v>13.03</v>
      </c>
      <c r="J204" s="13">
        <v>13.17</v>
      </c>
      <c r="K204" s="13">
        <v>0.12</v>
      </c>
      <c r="L204" s="13">
        <v>0.03</v>
      </c>
      <c r="M204" s="14">
        <v>1.2809999999999999</v>
      </c>
      <c r="N204" s="13">
        <v>0.17</v>
      </c>
      <c r="O204" s="13">
        <v>10.91</v>
      </c>
      <c r="P204" s="13">
        <v>96.93</v>
      </c>
      <c r="Q204" s="15">
        <v>30</v>
      </c>
      <c r="R204" s="15">
        <v>23</v>
      </c>
      <c r="S204" s="15">
        <v>82</v>
      </c>
      <c r="T204" s="15">
        <v>1820</v>
      </c>
      <c r="U204" s="8">
        <v>1.4520077869371144</v>
      </c>
      <c r="V204" s="8">
        <v>11.971749051239582</v>
      </c>
      <c r="W204" s="8">
        <v>15.840971584549834</v>
      </c>
      <c r="X204" s="8">
        <v>1.5674207639729358</v>
      </c>
      <c r="Y204" s="8">
        <v>6.200838324988163E-2</v>
      </c>
      <c r="Z204" s="8">
        <v>7.1978810991059872</v>
      </c>
      <c r="AA204" s="8">
        <v>16.578730785688013</v>
      </c>
      <c r="AB204" s="8">
        <v>2.311707257290101</v>
      </c>
      <c r="AC204" s="8">
        <v>9.5282974150441078</v>
      </c>
      <c r="AD204" s="8">
        <v>2.4210484094596509</v>
      </c>
      <c r="AE204" s="8">
        <v>0.58657558218553418</v>
      </c>
      <c r="AF204" s="8">
        <v>2.524856768302203</v>
      </c>
      <c r="AG204" s="8">
        <v>0.38175318978315564</v>
      </c>
      <c r="AH204" s="8">
        <v>2.3232754777175555</v>
      </c>
      <c r="AI204" s="8">
        <v>0.46052389477617334</v>
      </c>
      <c r="AJ204" s="8">
        <v>1.2679414274300687</v>
      </c>
      <c r="AK204" s="8">
        <v>0.21109606194660574</v>
      </c>
      <c r="AL204" s="8">
        <v>1.1506222101688746</v>
      </c>
      <c r="AM204" s="8">
        <v>0.15036218040168153</v>
      </c>
      <c r="AN204" s="8">
        <v>0</v>
      </c>
      <c r="AO204" s="8">
        <v>0.11580572049301681</v>
      </c>
      <c r="AP204" s="8">
        <v>23.562436706704023</v>
      </c>
      <c r="AQ204" s="8">
        <v>0.25633345056310358</v>
      </c>
      <c r="AR204" s="8">
        <v>1.3253489855840974</v>
      </c>
      <c r="AS204" s="8">
        <v>0.28172046132819739</v>
      </c>
      <c r="AT204" s="9">
        <v>174.24706471082175</v>
      </c>
      <c r="AU204" s="9">
        <v>1197.067989606772</v>
      </c>
      <c r="AV204" s="9">
        <v>68.521666502332906</v>
      </c>
      <c r="AW204" s="9">
        <v>602.85265170687751</v>
      </c>
      <c r="AX204" s="9">
        <v>88.291462850112055</v>
      </c>
      <c r="AY204" s="9">
        <v>991.24783900688999</v>
      </c>
      <c r="AZ204" s="9">
        <v>12.52156948571546</v>
      </c>
      <c r="BA204" s="9">
        <v>0</v>
      </c>
      <c r="BB204" s="9">
        <v>0.50147018320044012</v>
      </c>
      <c r="BC204" s="9">
        <v>25.347646104089719</v>
      </c>
      <c r="BD204" s="10">
        <f t="shared" si="6"/>
        <v>49.563567362428834</v>
      </c>
      <c r="BE204" s="10">
        <f t="shared" si="7"/>
        <v>99.37264742785446</v>
      </c>
    </row>
    <row r="205" spans="1:57" x14ac:dyDescent="0.25">
      <c r="A205" s="12" t="s">
        <v>158</v>
      </c>
      <c r="B205"/>
      <c r="C205">
        <v>10</v>
      </c>
      <c r="D205">
        <v>1</v>
      </c>
      <c r="E205" s="13">
        <v>39.47</v>
      </c>
      <c r="F205" s="13">
        <v>13.4</v>
      </c>
      <c r="G205" s="13">
        <v>10.29</v>
      </c>
      <c r="H205" s="14">
        <v>0.22500000000000001</v>
      </c>
      <c r="I205" s="13">
        <v>4.22</v>
      </c>
      <c r="J205" s="13">
        <v>12.99</v>
      </c>
      <c r="K205" s="13">
        <v>3.23</v>
      </c>
      <c r="L205" s="13">
        <v>0.23</v>
      </c>
      <c r="M205" s="14">
        <v>1.667</v>
      </c>
      <c r="N205" s="13">
        <v>0.22</v>
      </c>
      <c r="O205" s="13">
        <v>10.28</v>
      </c>
      <c r="P205" s="13">
        <v>96.21</v>
      </c>
      <c r="Q205" s="15">
        <v>163</v>
      </c>
      <c r="R205" s="15">
        <v>33</v>
      </c>
      <c r="S205" s="15">
        <v>107</v>
      </c>
      <c r="T205" s="15">
        <v>740</v>
      </c>
      <c r="U205" s="8">
        <v>36.83</v>
      </c>
      <c r="V205" s="8">
        <v>16.164999999999999</v>
      </c>
      <c r="W205" s="8">
        <v>8.6310000000000002</v>
      </c>
      <c r="X205" s="8">
        <v>2.794</v>
      </c>
      <c r="Y205" s="8">
        <v>0.27700000000000002</v>
      </c>
      <c r="Z205" s="8">
        <v>11.670999999999999</v>
      </c>
      <c r="AA205" s="8">
        <v>27.454000000000001</v>
      </c>
      <c r="AB205" s="8">
        <v>3.8570000000000002</v>
      </c>
      <c r="AC205" s="8">
        <v>16.367999999999999</v>
      </c>
      <c r="AD205" s="8">
        <v>3.8450000000000002</v>
      </c>
      <c r="AE205" s="8">
        <v>1.1779999999999999</v>
      </c>
      <c r="AF205" s="8">
        <v>3.5579999999999998</v>
      </c>
      <c r="AG205" s="8">
        <v>0.55700000000000005</v>
      </c>
      <c r="AH205" s="8">
        <v>3.5009999999999999</v>
      </c>
      <c r="AI205" s="8">
        <v>0.64600000000000002</v>
      </c>
      <c r="AJ205" s="8">
        <v>1.8069999999999999</v>
      </c>
      <c r="AK205" s="8">
        <v>0.31</v>
      </c>
      <c r="AL205" s="8">
        <v>1.458</v>
      </c>
      <c r="AM205" s="8">
        <v>0.20300000000000001</v>
      </c>
      <c r="AN205" s="8">
        <v>0</v>
      </c>
      <c r="AO205" s="8">
        <v>0.45400000000000001</v>
      </c>
      <c r="AP205" s="8">
        <v>67.366</v>
      </c>
      <c r="AQ205" s="8">
        <v>1.157</v>
      </c>
      <c r="AR205" s="8">
        <v>2.0054840123982234</v>
      </c>
      <c r="AS205" s="8">
        <v>0.79600000000000004</v>
      </c>
      <c r="AT205" s="9">
        <v>160.82157601104495</v>
      </c>
      <c r="AU205" s="9">
        <v>132.49122781728857</v>
      </c>
      <c r="AV205" s="9">
        <v>36.143057974615452</v>
      </c>
      <c r="AW205" s="9">
        <v>55.166095323736336</v>
      </c>
      <c r="AX205" s="9">
        <v>470.37487513373492</v>
      </c>
      <c r="AY205" s="9">
        <v>116.54800249528994</v>
      </c>
      <c r="AZ205" s="9">
        <v>14.755264854219039</v>
      </c>
      <c r="BA205" s="9">
        <v>0.19901469761117291</v>
      </c>
      <c r="BB205" s="9">
        <v>0.55172128743841486</v>
      </c>
      <c r="BC205" s="9">
        <v>23.192966227046874</v>
      </c>
      <c r="BD205" s="10">
        <f t="shared" si="6"/>
        <v>21.528785679729076</v>
      </c>
      <c r="BE205" s="10">
        <f t="shared" si="7"/>
        <v>80.745687256538673</v>
      </c>
    </row>
    <row r="206" spans="1:57" x14ac:dyDescent="0.25">
      <c r="A206" s="12" t="s">
        <v>159</v>
      </c>
      <c r="B206">
        <v>5</v>
      </c>
      <c r="C206">
        <v>7</v>
      </c>
      <c r="D206" s="4">
        <v>26</v>
      </c>
      <c r="E206" s="13">
        <v>41.63</v>
      </c>
      <c r="F206" s="13">
        <v>11.97</v>
      </c>
      <c r="G206" s="13">
        <v>4.5</v>
      </c>
      <c r="H206" s="14">
        <v>13.93</v>
      </c>
      <c r="I206" s="13">
        <v>1.3</v>
      </c>
      <c r="J206" s="13">
        <v>15.36</v>
      </c>
      <c r="K206" s="13">
        <v>0.63</v>
      </c>
      <c r="L206" s="13">
        <v>0.15</v>
      </c>
      <c r="M206" s="14">
        <v>0.13200000000000001</v>
      </c>
      <c r="N206" s="13">
        <v>0.08</v>
      </c>
      <c r="O206" s="13">
        <v>8.8800000000000008</v>
      </c>
      <c r="P206" s="13">
        <v>98.58</v>
      </c>
      <c r="Q206" s="15">
        <v>66</v>
      </c>
      <c r="R206" s="15">
        <v>9</v>
      </c>
      <c r="S206" s="15">
        <v>35</v>
      </c>
      <c r="T206" s="15">
        <v>1120</v>
      </c>
      <c r="U206" s="8">
        <v>520.11</v>
      </c>
      <c r="V206" s="8">
        <v>6.6390000000000002</v>
      </c>
      <c r="W206" s="8">
        <v>5.3289999999999997</v>
      </c>
      <c r="X206" s="8">
        <v>1.367</v>
      </c>
      <c r="Y206" s="8">
        <v>0.22700000000000001</v>
      </c>
      <c r="Z206" s="8">
        <v>4.8970000000000002</v>
      </c>
      <c r="AA206" s="8">
        <v>13.819000000000001</v>
      </c>
      <c r="AB206" s="8">
        <v>1.131</v>
      </c>
      <c r="AC206" s="8">
        <v>4.1609999999999996</v>
      </c>
      <c r="AD206" s="8">
        <v>1.163</v>
      </c>
      <c r="AE206" s="8">
        <v>0.29399999999999998</v>
      </c>
      <c r="AF206" s="8">
        <v>1.1479999999999999</v>
      </c>
      <c r="AG206" s="8">
        <v>0.19600000000000001</v>
      </c>
      <c r="AH206" s="8">
        <v>1.3320000000000001</v>
      </c>
      <c r="AI206" s="8">
        <v>0.29799999999999999</v>
      </c>
      <c r="AJ206" s="8">
        <v>1.0149999999999999</v>
      </c>
      <c r="AK206" s="8">
        <v>0.20100000000000001</v>
      </c>
      <c r="AL206" s="8">
        <v>1.55</v>
      </c>
      <c r="AM206" s="8">
        <v>0.26800000000000002</v>
      </c>
      <c r="AN206" s="8">
        <v>0</v>
      </c>
      <c r="AO206" s="8">
        <v>0.19700000000000001</v>
      </c>
      <c r="AP206" s="8">
        <v>7.093</v>
      </c>
      <c r="AQ206" s="8">
        <v>1.107</v>
      </c>
      <c r="AR206" s="8">
        <v>1.6764604834425709</v>
      </c>
      <c r="AS206" s="8">
        <v>0.25800000000000001</v>
      </c>
      <c r="AT206" s="9">
        <v>169.92201577941103</v>
      </c>
      <c r="AU206" s="9">
        <v>16.356561797443884</v>
      </c>
      <c r="AV206" s="9">
        <v>114.02896121999437</v>
      </c>
      <c r="AW206" s="9">
        <v>0</v>
      </c>
      <c r="AX206" s="9">
        <v>223.53132375343992</v>
      </c>
      <c r="AY206" s="9">
        <v>42.642077927350641</v>
      </c>
      <c r="AZ206" s="9">
        <v>7.0985441381923309</v>
      </c>
      <c r="BA206" s="9">
        <v>0.20716389869373744</v>
      </c>
      <c r="BB206" s="9">
        <v>3.3560871695087839</v>
      </c>
      <c r="BC206" s="9">
        <v>4.368971019199253</v>
      </c>
      <c r="BD206" s="10">
        <f t="shared" si="6"/>
        <v>8.3142201834862401</v>
      </c>
      <c r="BE206" s="10">
        <f t="shared" si="7"/>
        <v>88.145896656534958</v>
      </c>
    </row>
    <row r="207" spans="1:57" x14ac:dyDescent="0.25">
      <c r="A207" s="12" t="s">
        <v>160</v>
      </c>
      <c r="B207">
        <v>15</v>
      </c>
      <c r="C207">
        <v>7</v>
      </c>
      <c r="D207" s="4">
        <v>26</v>
      </c>
      <c r="E207" s="13">
        <v>78.97</v>
      </c>
      <c r="F207" s="13">
        <v>9.52</v>
      </c>
      <c r="G207" s="13">
        <v>4.92</v>
      </c>
      <c r="H207" s="14">
        <v>3.7999999999999999E-2</v>
      </c>
      <c r="I207" s="13">
        <v>0.35</v>
      </c>
      <c r="J207" s="13">
        <v>0.37</v>
      </c>
      <c r="K207" s="13">
        <v>0.56999999999999995</v>
      </c>
      <c r="L207" s="13">
        <v>2.5099999999999998</v>
      </c>
      <c r="M207" s="14">
        <v>0.14499999999999999</v>
      </c>
      <c r="N207" s="13">
        <v>0.01</v>
      </c>
      <c r="O207" s="13">
        <v>3.37</v>
      </c>
      <c r="P207" s="13">
        <v>100.8</v>
      </c>
      <c r="Q207" s="15">
        <v>20</v>
      </c>
      <c r="R207" s="15">
        <v>18</v>
      </c>
      <c r="S207" s="15">
        <v>39</v>
      </c>
      <c r="T207" s="15">
        <v>882</v>
      </c>
      <c r="U207" s="8">
        <v>345.15062062790821</v>
      </c>
      <c r="V207" s="8">
        <v>2.9227798092088699</v>
      </c>
      <c r="W207" s="8">
        <v>4.0383505956491259</v>
      </c>
      <c r="X207" s="8">
        <v>0.9623790972769336</v>
      </c>
      <c r="Y207" s="8">
        <v>0.67540179094900787</v>
      </c>
      <c r="Z207" s="8">
        <v>3.8153414940174448</v>
      </c>
      <c r="AA207" s="8">
        <v>7.5644269394816579</v>
      </c>
      <c r="AB207" s="8">
        <v>0.97926819280751076</v>
      </c>
      <c r="AC207" s="8">
        <v>3.263171456850785</v>
      </c>
      <c r="AD207" s="8">
        <v>0.53087754845894863</v>
      </c>
      <c r="AE207" s="8">
        <v>0.11078527038463941</v>
      </c>
      <c r="AF207" s="8">
        <v>0.57677717464373301</v>
      </c>
      <c r="AG207" s="8">
        <v>7.9488591277256535E-2</v>
      </c>
      <c r="AH207" s="8">
        <v>0.5013809738705004</v>
      </c>
      <c r="AI207" s="8">
        <v>0.10124033215713756</v>
      </c>
      <c r="AJ207" s="8">
        <v>0.43832296715516428</v>
      </c>
      <c r="AK207" s="8">
        <v>9.6824952028684408E-2</v>
      </c>
      <c r="AL207" s="8">
        <v>0.431978785616428</v>
      </c>
      <c r="AM207" s="8">
        <v>6.0282660287846991E-2</v>
      </c>
      <c r="AN207" s="8">
        <v>3.8566154317995614E-2</v>
      </c>
      <c r="AO207" s="8">
        <v>6.8428696019098734</v>
      </c>
      <c r="AP207" s="8">
        <v>69.871503951894724</v>
      </c>
      <c r="AQ207" s="8">
        <v>1.3568493674601354</v>
      </c>
      <c r="AR207" s="8">
        <v>1.4322438552277608</v>
      </c>
      <c r="AS207" s="8">
        <v>0.8341049619553742</v>
      </c>
      <c r="AT207" s="9">
        <v>61.408976656160164</v>
      </c>
      <c r="AU207" s="9">
        <v>54.769169642077209</v>
      </c>
      <c r="AV207" s="9">
        <v>23.971406043775637</v>
      </c>
      <c r="AW207" s="9">
        <v>15.282187937435337</v>
      </c>
      <c r="AX207" s="9">
        <v>5107.4111960423725</v>
      </c>
      <c r="AY207" s="9">
        <v>233.38788246869652</v>
      </c>
      <c r="AZ207" s="9">
        <v>57.700451307996659</v>
      </c>
      <c r="BA207" s="9">
        <v>1.5805311837143576</v>
      </c>
      <c r="BB207" s="9">
        <v>2.2334239184837892</v>
      </c>
      <c r="BC207" s="9">
        <v>5.7320781227274038</v>
      </c>
      <c r="BD207" s="10">
        <f t="shared" si="6"/>
        <v>75.26315789473685</v>
      </c>
      <c r="BE207" s="10">
        <f t="shared" si="7"/>
        <v>63.113772455089823</v>
      </c>
    </row>
    <row r="208" spans="1:57" x14ac:dyDescent="0.25">
      <c r="A208" s="12" t="s">
        <v>161</v>
      </c>
      <c r="B208">
        <v>15</v>
      </c>
      <c r="C208">
        <v>7</v>
      </c>
      <c r="D208" s="4">
        <v>26</v>
      </c>
      <c r="E208" s="13">
        <v>68.099999999999994</v>
      </c>
      <c r="F208" s="13">
        <v>12.03</v>
      </c>
      <c r="G208" s="13">
        <v>8.82</v>
      </c>
      <c r="H208" s="14">
        <v>6.3E-2</v>
      </c>
      <c r="I208" s="13">
        <v>3.85</v>
      </c>
      <c r="J208" s="13">
        <v>0.21</v>
      </c>
      <c r="K208" s="13">
        <v>0.26</v>
      </c>
      <c r="L208" s="13">
        <v>2.15</v>
      </c>
      <c r="M208" s="14">
        <v>0.20599999999999999</v>
      </c>
      <c r="N208" s="13">
        <v>0.04</v>
      </c>
      <c r="O208" s="13">
        <v>4.17</v>
      </c>
      <c r="P208" s="13">
        <v>99.91</v>
      </c>
      <c r="Q208" s="15">
        <v>14</v>
      </c>
      <c r="R208" s="15">
        <v>20</v>
      </c>
      <c r="S208" s="15">
        <v>53</v>
      </c>
      <c r="T208" s="15">
        <v>411</v>
      </c>
      <c r="U208" s="8">
        <v>449.76328196549372</v>
      </c>
      <c r="V208" s="8">
        <v>5.2297478386684944</v>
      </c>
      <c r="W208" s="8">
        <v>8.1331969130388284</v>
      </c>
      <c r="X208" s="8">
        <v>1.9276641978979421</v>
      </c>
      <c r="Y208" s="8">
        <v>0.56635019685509747</v>
      </c>
      <c r="Z208" s="8">
        <v>7.6222926844148891</v>
      </c>
      <c r="AA208" s="8">
        <v>14.939199679556097</v>
      </c>
      <c r="AB208" s="8">
        <v>1.6173010758537467</v>
      </c>
      <c r="AC208" s="8">
        <v>5.510264889397515</v>
      </c>
      <c r="AD208" s="8">
        <v>1.1508558607027557</v>
      </c>
      <c r="AE208" s="8">
        <v>0.20702065895136124</v>
      </c>
      <c r="AF208" s="8">
        <v>1.0062688869806327</v>
      </c>
      <c r="AG208" s="8">
        <v>0.16364493544799277</v>
      </c>
      <c r="AH208" s="8">
        <v>1.0381893002488405</v>
      </c>
      <c r="AI208" s="8">
        <v>0.22299084444054851</v>
      </c>
      <c r="AJ208" s="8">
        <v>0.60763751219925077</v>
      </c>
      <c r="AK208" s="8">
        <v>0.11210810781364648</v>
      </c>
      <c r="AL208" s="8">
        <v>0.67126528622922277</v>
      </c>
      <c r="AM208" s="8">
        <v>0.11372203366482013</v>
      </c>
      <c r="AN208" s="8">
        <v>0.18929856664316685</v>
      </c>
      <c r="AO208" s="8">
        <v>1.7694407237581959</v>
      </c>
      <c r="AP208" s="8">
        <v>46.002961786615622</v>
      </c>
      <c r="AQ208" s="8">
        <v>0.60318146677410467</v>
      </c>
      <c r="AR208" s="8">
        <v>2.0592497729613215</v>
      </c>
      <c r="AS208" s="8">
        <v>1.5431989172493621</v>
      </c>
      <c r="AT208" s="9">
        <v>100.21634627701707</v>
      </c>
      <c r="AU208" s="9">
        <v>64.682124942053193</v>
      </c>
      <c r="AV208" s="9">
        <v>17.970574143046857</v>
      </c>
      <c r="AW208" s="9">
        <v>15.666101362683873</v>
      </c>
      <c r="AX208" s="9">
        <v>3112.5747923075701</v>
      </c>
      <c r="AY208" s="9">
        <v>530.83727229791725</v>
      </c>
      <c r="AZ208" s="9">
        <v>7.7829354057286606</v>
      </c>
      <c r="BA208" s="9">
        <v>1.2511516975095178</v>
      </c>
      <c r="BB208" s="9">
        <v>1.1351574624320659</v>
      </c>
      <c r="BC208" s="9">
        <v>1.6853657846807306</v>
      </c>
      <c r="BD208" s="10">
        <f t="shared" si="6"/>
        <v>92.735703245749619</v>
      </c>
      <c r="BE208" s="10">
        <f t="shared" si="7"/>
        <v>84.018567639257299</v>
      </c>
    </row>
    <row r="209" spans="1:57" x14ac:dyDescent="0.25">
      <c r="A209" s="12" t="s">
        <v>162</v>
      </c>
      <c r="B209">
        <v>15</v>
      </c>
      <c r="C209">
        <v>7</v>
      </c>
      <c r="D209" s="4">
        <v>26</v>
      </c>
      <c r="E209" s="13">
        <v>72.5</v>
      </c>
      <c r="F209" s="13">
        <v>10.220000000000001</v>
      </c>
      <c r="G209" s="13">
        <v>7.52</v>
      </c>
      <c r="H209" s="14">
        <v>5.3999999999999999E-2</v>
      </c>
      <c r="I209" s="13">
        <v>4.18</v>
      </c>
      <c r="J209" s="13">
        <v>0.48</v>
      </c>
      <c r="K209" s="13">
        <v>1</v>
      </c>
      <c r="L209" s="13">
        <v>0.8</v>
      </c>
      <c r="M209" s="14">
        <v>0.14699999999999999</v>
      </c>
      <c r="N209" s="13">
        <v>0.03</v>
      </c>
      <c r="O209" s="13">
        <v>3.03</v>
      </c>
      <c r="P209" s="13">
        <v>99.96</v>
      </c>
      <c r="Q209" s="15">
        <v>18</v>
      </c>
      <c r="R209" s="15">
        <v>13</v>
      </c>
      <c r="S209" s="15">
        <v>48</v>
      </c>
      <c r="T209" s="15">
        <v>8</v>
      </c>
      <c r="U209" s="8">
        <v>299.92866534143263</v>
      </c>
      <c r="V209" s="8">
        <v>3.8619112574956644</v>
      </c>
      <c r="W209" s="8">
        <v>8.0895327915005169</v>
      </c>
      <c r="X209" s="8">
        <v>2.2969350744564458</v>
      </c>
      <c r="Y209" s="8">
        <v>0.21360551631066943</v>
      </c>
      <c r="Z209" s="8">
        <v>5.0379789306132974</v>
      </c>
      <c r="AA209" s="8">
        <v>10.668622315717283</v>
      </c>
      <c r="AB209" s="8">
        <v>1.3040907327560702</v>
      </c>
      <c r="AC209" s="8">
        <v>4.7389999277118235</v>
      </c>
      <c r="AD209" s="8">
        <v>0.89386483877717204</v>
      </c>
      <c r="AE209" s="8">
        <v>6.2157536857407242E-2</v>
      </c>
      <c r="AF209" s="8">
        <v>0.73252370616412588</v>
      </c>
      <c r="AG209" s="8">
        <v>0.11586296349362836</v>
      </c>
      <c r="AH209" s="8">
        <v>0.73900926028130753</v>
      </c>
      <c r="AI209" s="8">
        <v>0.15461280413014666</v>
      </c>
      <c r="AJ209" s="8">
        <v>0.47325639931269464</v>
      </c>
      <c r="AK209" s="8">
        <v>0.10854169877710207</v>
      </c>
      <c r="AL209" s="8">
        <v>0.55728883876018098</v>
      </c>
      <c r="AM209" s="8">
        <v>9.509034182182606E-2</v>
      </c>
      <c r="AN209" s="8">
        <v>0.18369058379946382</v>
      </c>
      <c r="AO209" s="8">
        <v>0.20656467952645077</v>
      </c>
      <c r="AP209" s="8">
        <v>5.3822031787018831</v>
      </c>
      <c r="AQ209" s="8">
        <v>0.29345419313342502</v>
      </c>
      <c r="AR209" s="8">
        <v>1.7545917490577949</v>
      </c>
      <c r="AS209" s="8">
        <v>0.99882165547398338</v>
      </c>
      <c r="AT209" s="9">
        <v>51.438741773307612</v>
      </c>
      <c r="AU209" s="9">
        <v>63.538022572436944</v>
      </c>
      <c r="AV209" s="9">
        <v>11.360466533642693</v>
      </c>
      <c r="AW209" s="9">
        <v>14.868749250160892</v>
      </c>
      <c r="AX209" s="9">
        <v>105.21273969329212</v>
      </c>
      <c r="AY209" s="9">
        <v>72.698357619046917</v>
      </c>
      <c r="AZ209" s="9">
        <v>0.48926073388733815</v>
      </c>
      <c r="BA209" s="9">
        <v>0</v>
      </c>
      <c r="BB209" s="9">
        <v>1.6645898856027677</v>
      </c>
      <c r="BC209" s="9">
        <v>0.13585545841507715</v>
      </c>
      <c r="BD209" s="10">
        <f t="shared" si="6"/>
        <v>77.089783281733745</v>
      </c>
      <c r="BE209" s="10">
        <f t="shared" si="7"/>
        <v>86.666666666666671</v>
      </c>
    </row>
    <row r="210" spans="1:57" x14ac:dyDescent="0.25">
      <c r="A210" s="12" t="s">
        <v>163</v>
      </c>
      <c r="B210">
        <v>15</v>
      </c>
      <c r="C210">
        <v>5</v>
      </c>
      <c r="D210" s="4">
        <v>26</v>
      </c>
      <c r="E210" s="13">
        <v>62.22</v>
      </c>
      <c r="F210" s="13">
        <v>10.52</v>
      </c>
      <c r="G210" s="13">
        <v>13.26</v>
      </c>
      <c r="H210" s="14">
        <v>7.1999999999999995E-2</v>
      </c>
      <c r="I210" s="13">
        <v>6.9</v>
      </c>
      <c r="J210" s="13">
        <v>0.27</v>
      </c>
      <c r="K210" s="13">
        <v>0.34</v>
      </c>
      <c r="L210" s="13">
        <v>0.22</v>
      </c>
      <c r="M210" s="14">
        <v>0.182</v>
      </c>
      <c r="N210" s="13">
        <v>0.04</v>
      </c>
      <c r="O210" s="13">
        <v>4.09</v>
      </c>
      <c r="P210" s="13">
        <v>98.1</v>
      </c>
      <c r="Q210" s="15">
        <v>13</v>
      </c>
      <c r="R210" s="15">
        <v>28</v>
      </c>
      <c r="S210" s="15">
        <v>39</v>
      </c>
      <c r="T210" s="15">
        <v>9</v>
      </c>
      <c r="U210" s="8">
        <v>27.358058686979202</v>
      </c>
      <c r="V210" s="8">
        <v>3.870455931792653</v>
      </c>
      <c r="W210" s="8">
        <v>16.634813920798216</v>
      </c>
      <c r="X210" s="8">
        <v>1.7776180129331427</v>
      </c>
      <c r="Y210" s="8">
        <v>0.20417508080567934</v>
      </c>
      <c r="Z210" s="8">
        <v>3.5127466270738461</v>
      </c>
      <c r="AA210" s="8">
        <v>7.1691758886919912</v>
      </c>
      <c r="AB210" s="8">
        <v>0.89602461861486582</v>
      </c>
      <c r="AC210" s="8">
        <v>3.1282279232157095</v>
      </c>
      <c r="AD210" s="8">
        <v>0.66950132070707979</v>
      </c>
      <c r="AE210" s="8">
        <v>3.5339588511273827E-2</v>
      </c>
      <c r="AF210" s="8">
        <v>0.70961729084567227</v>
      </c>
      <c r="AG210" s="8">
        <v>0.10841956128966714</v>
      </c>
      <c r="AH210" s="8">
        <v>0.71276155240013273</v>
      </c>
      <c r="AI210" s="8">
        <v>0.157256846162142</v>
      </c>
      <c r="AJ210" s="8">
        <v>0.44038235046567309</v>
      </c>
      <c r="AK210" s="8">
        <v>0.12601619625090366</v>
      </c>
      <c r="AL210" s="8">
        <v>0.53675593801949606</v>
      </c>
      <c r="AM210" s="8">
        <v>6.4277584865289145E-2</v>
      </c>
      <c r="AN210" s="8">
        <v>0.14802752547521097</v>
      </c>
      <c r="AO210" s="8">
        <v>0.12621765000795868</v>
      </c>
      <c r="AP210" s="8">
        <v>18.715103356428447</v>
      </c>
      <c r="AQ210" s="8">
        <v>0.12512265531149994</v>
      </c>
      <c r="AR210" s="8">
        <v>1.4755457879422886</v>
      </c>
      <c r="AS210" s="8">
        <v>0.65198875507162524</v>
      </c>
      <c r="AT210" s="9">
        <v>170.84135467076035</v>
      </c>
      <c r="AU210" s="9">
        <v>236.95354309878005</v>
      </c>
      <c r="AV210" s="9">
        <v>24.967717283959388</v>
      </c>
      <c r="AW210" s="9">
        <v>46.299048155304249</v>
      </c>
      <c r="AX210" s="9">
        <v>103.5518591047357</v>
      </c>
      <c r="AY210" s="9">
        <v>206.92133815439561</v>
      </c>
      <c r="AZ210" s="9">
        <v>0</v>
      </c>
      <c r="BA210" s="9">
        <v>0</v>
      </c>
      <c r="BB210" s="9">
        <v>0.5983382215939852</v>
      </c>
      <c r="BC210" s="9">
        <v>0.11372018028392579</v>
      </c>
      <c r="BD210" s="10">
        <f t="shared" si="6"/>
        <v>92.108667529107365</v>
      </c>
      <c r="BE210" s="10">
        <f t="shared" si="7"/>
        <v>97.297297297297305</v>
      </c>
    </row>
    <row r="211" spans="1:57" x14ac:dyDescent="0.25">
      <c r="A211" s="12" t="s">
        <v>164</v>
      </c>
      <c r="B211">
        <v>15</v>
      </c>
      <c r="C211">
        <v>5</v>
      </c>
      <c r="D211" s="4">
        <v>26</v>
      </c>
      <c r="E211" s="13">
        <v>62.58</v>
      </c>
      <c r="F211" s="13">
        <v>10.46</v>
      </c>
      <c r="G211" s="13">
        <v>13.38</v>
      </c>
      <c r="H211" s="14">
        <v>0.06</v>
      </c>
      <c r="I211" s="13">
        <v>5.47</v>
      </c>
      <c r="J211" s="13">
        <v>0.15</v>
      </c>
      <c r="K211" s="13">
        <v>1.45</v>
      </c>
      <c r="L211" s="13">
        <v>0.25</v>
      </c>
      <c r="M211" s="14">
        <v>0.16200000000000001</v>
      </c>
      <c r="N211" s="13">
        <v>0.03</v>
      </c>
      <c r="O211" s="13">
        <v>4.03</v>
      </c>
      <c r="P211" s="13">
        <v>98.03</v>
      </c>
      <c r="Q211" s="15">
        <v>11</v>
      </c>
      <c r="R211" s="15">
        <v>24</v>
      </c>
      <c r="S211" s="15">
        <v>31</v>
      </c>
      <c r="T211" s="15">
        <v>124</v>
      </c>
      <c r="U211" s="8">
        <v>28.374864612335454</v>
      </c>
      <c r="V211" s="8">
        <v>2.9708052497198558</v>
      </c>
      <c r="W211" s="8">
        <v>9.922632950726026</v>
      </c>
      <c r="X211" s="8">
        <v>1.5279523525672116</v>
      </c>
      <c r="Y211" s="8">
        <v>0.19556846300613839</v>
      </c>
      <c r="Z211" s="8">
        <v>4.7847358504054496</v>
      </c>
      <c r="AA211" s="8">
        <v>9.7547258128067043</v>
      </c>
      <c r="AB211" s="8">
        <v>1.1164030631477388</v>
      </c>
      <c r="AC211" s="8">
        <v>4.1671458348080694</v>
      </c>
      <c r="AD211" s="8">
        <v>0.8508956972876035</v>
      </c>
      <c r="AE211" s="8">
        <v>7.0806088495709435E-2</v>
      </c>
      <c r="AF211" s="8">
        <v>0.68235010008665431</v>
      </c>
      <c r="AG211" s="8">
        <v>0.10936892781538118</v>
      </c>
      <c r="AH211" s="8">
        <v>0.60057923138479241</v>
      </c>
      <c r="AI211" s="8">
        <v>0.12642985821648872</v>
      </c>
      <c r="AJ211" s="8">
        <v>0.34979064226252787</v>
      </c>
      <c r="AK211" s="8">
        <v>6.2375906869148609E-2</v>
      </c>
      <c r="AL211" s="8">
        <v>0.4343906320758294</v>
      </c>
      <c r="AM211" s="8">
        <v>6.0859021382372418E-2</v>
      </c>
      <c r="AN211" s="8">
        <v>0.14073373813812265</v>
      </c>
      <c r="AO211" s="8">
        <v>0.10004400167885891</v>
      </c>
      <c r="AP211" s="8">
        <v>10.877274919351619</v>
      </c>
      <c r="AQ211" s="8">
        <v>0.55082685287841926</v>
      </c>
      <c r="AR211" s="8">
        <v>1.4826813653784474</v>
      </c>
      <c r="AS211" s="8">
        <v>0.85182000448289152</v>
      </c>
      <c r="AT211" s="9">
        <v>129.76935633978886</v>
      </c>
      <c r="AU211" s="9">
        <v>275.2917752933613</v>
      </c>
      <c r="AV211" s="9">
        <v>38.667274097955008</v>
      </c>
      <c r="AW211" s="9">
        <v>50.379028108821224</v>
      </c>
      <c r="AX211" s="9">
        <v>8687.5079343962916</v>
      </c>
      <c r="AY211" s="9">
        <v>88.049160972455297</v>
      </c>
      <c r="AZ211" s="9">
        <v>2.1196675326676786</v>
      </c>
      <c r="BA211" s="9">
        <v>0.59392768584674005</v>
      </c>
      <c r="BB211" s="9">
        <v>0.66008813766775509</v>
      </c>
      <c r="BC211" s="9">
        <v>0.39188876954694019</v>
      </c>
      <c r="BD211" s="10">
        <f t="shared" si="6"/>
        <v>78.142076502732237</v>
      </c>
      <c r="BE211" s="10">
        <f t="shared" si="7"/>
        <v>91.727493917274941</v>
      </c>
    </row>
    <row r="212" spans="1:57" x14ac:dyDescent="0.25">
      <c r="A212" s="12" t="s">
        <v>165</v>
      </c>
      <c r="B212">
        <v>15</v>
      </c>
      <c r="C212">
        <v>5</v>
      </c>
      <c r="D212" s="4">
        <v>26</v>
      </c>
      <c r="E212" s="13">
        <v>77.53</v>
      </c>
      <c r="F212" s="13">
        <v>9.4499999999999993</v>
      </c>
      <c r="G212" s="13">
        <v>4.96</v>
      </c>
      <c r="H212" s="14">
        <v>3.5000000000000003E-2</v>
      </c>
      <c r="I212" s="13">
        <v>3.59</v>
      </c>
      <c r="J212" s="13">
        <v>0.23</v>
      </c>
      <c r="K212" s="13">
        <v>0.46</v>
      </c>
      <c r="L212" s="13">
        <v>1.39</v>
      </c>
      <c r="M212" s="14">
        <v>0.153</v>
      </c>
      <c r="N212" s="13">
        <v>0.04</v>
      </c>
      <c r="O212" s="13">
        <v>2.62</v>
      </c>
      <c r="P212" s="13">
        <v>100.4</v>
      </c>
      <c r="Q212" s="15">
        <v>16</v>
      </c>
      <c r="R212" s="15">
        <v>16</v>
      </c>
      <c r="S212" s="15">
        <v>51</v>
      </c>
      <c r="T212" s="15">
        <v>8</v>
      </c>
      <c r="U212" s="8">
        <v>377.44921874008759</v>
      </c>
      <c r="V212" s="8">
        <v>2.8649081094969397</v>
      </c>
      <c r="W212" s="8">
        <v>12.914872704278627</v>
      </c>
      <c r="X212" s="8">
        <v>1.5879525523629676</v>
      </c>
      <c r="Y212" s="8">
        <v>0.27080834989776653</v>
      </c>
      <c r="Z212" s="8">
        <v>3.6824271188355997</v>
      </c>
      <c r="AA212" s="8">
        <v>7.5362740683793934</v>
      </c>
      <c r="AB212" s="8">
        <v>0.95755899330081473</v>
      </c>
      <c r="AC212" s="8">
        <v>2.947912744314344</v>
      </c>
      <c r="AD212" s="8">
        <v>0.69575862399980981</v>
      </c>
      <c r="AE212" s="8">
        <v>4.8226834941737393E-2</v>
      </c>
      <c r="AF212" s="8">
        <v>0.44881549932936055</v>
      </c>
      <c r="AG212" s="8">
        <v>7.7922585401849598E-2</v>
      </c>
      <c r="AH212" s="8">
        <v>0.50918395350854373</v>
      </c>
      <c r="AI212" s="8">
        <v>0.10343109724982612</v>
      </c>
      <c r="AJ212" s="8">
        <v>0.41872376465493805</v>
      </c>
      <c r="AK212" s="8">
        <v>0.11721504214207484</v>
      </c>
      <c r="AL212" s="8">
        <v>0.40723740732846619</v>
      </c>
      <c r="AM212" s="8">
        <v>7.5231471326454233E-2</v>
      </c>
      <c r="AN212" s="8">
        <v>0.12262793163763538</v>
      </c>
      <c r="AO212" s="8">
        <v>0.34739546556827228</v>
      </c>
      <c r="AP212" s="8">
        <v>12.80099263195104</v>
      </c>
      <c r="AQ212" s="8">
        <v>9.4104933917013356E-2</v>
      </c>
      <c r="AR212" s="8">
        <v>2.5403926391235436</v>
      </c>
      <c r="AS212" s="8">
        <v>1.0901184786606741</v>
      </c>
      <c r="AT212" s="9">
        <v>62.754736293913695</v>
      </c>
      <c r="AU212" s="9">
        <v>164.37850190880121</v>
      </c>
      <c r="AV212" s="9">
        <v>15.569716370500849</v>
      </c>
      <c r="AW212" s="9">
        <v>34.041381903086886</v>
      </c>
      <c r="AX212" s="9">
        <v>191.01036351361006</v>
      </c>
      <c r="AY212" s="9">
        <v>73.217838604941647</v>
      </c>
      <c r="AZ212" s="9">
        <v>0.8943116145868949</v>
      </c>
      <c r="BA212" s="9">
        <v>0</v>
      </c>
      <c r="BB212" s="9">
        <v>0.94796585868628669</v>
      </c>
      <c r="BC212" s="9">
        <v>0.19261677186912501</v>
      </c>
      <c r="BD212" s="10">
        <f t="shared" si="6"/>
        <v>87.830687830687822</v>
      </c>
      <c r="BE212" s="10">
        <f t="shared" si="7"/>
        <v>82.211538461538453</v>
      </c>
    </row>
    <row r="213" spans="1:57" x14ac:dyDescent="0.25">
      <c r="A213" s="12" t="s">
        <v>166</v>
      </c>
      <c r="B213">
        <v>15</v>
      </c>
      <c r="C213">
        <v>5</v>
      </c>
      <c r="D213" s="4">
        <v>26</v>
      </c>
      <c r="E213" s="13">
        <v>70.91</v>
      </c>
      <c r="F213" s="13">
        <v>9.8800000000000008</v>
      </c>
      <c r="G213" s="13">
        <v>8.6300000000000008</v>
      </c>
      <c r="H213" s="14">
        <v>4.4999999999999998E-2</v>
      </c>
      <c r="I213" s="13">
        <v>4.5199999999999996</v>
      </c>
      <c r="J213" s="13">
        <v>0.16</v>
      </c>
      <c r="K213" s="13">
        <v>0.35</v>
      </c>
      <c r="L213" s="13">
        <v>0.9</v>
      </c>
      <c r="M213" s="14">
        <v>0.16</v>
      </c>
      <c r="N213" s="13">
        <v>0.04</v>
      </c>
      <c r="O213" s="13">
        <v>3.08</v>
      </c>
      <c r="P213" s="13">
        <v>98.66</v>
      </c>
      <c r="Q213" s="15">
        <v>10</v>
      </c>
      <c r="R213" s="15">
        <v>15</v>
      </c>
      <c r="S213" s="15">
        <v>50</v>
      </c>
      <c r="T213" s="15">
        <v>0</v>
      </c>
      <c r="U213" s="8">
        <v>126.73598628816067</v>
      </c>
      <c r="V213" s="8">
        <v>3.565620161274746</v>
      </c>
      <c r="W213" s="8">
        <v>13.822727687163432</v>
      </c>
      <c r="X213" s="8">
        <v>2.6499673336825036</v>
      </c>
      <c r="Y213" s="8">
        <v>0.24206929293230139</v>
      </c>
      <c r="Z213" s="8">
        <v>6.5141599293984846</v>
      </c>
      <c r="AA213" s="8">
        <v>13.082025247984827</v>
      </c>
      <c r="AB213" s="8">
        <v>1.4967005259347015</v>
      </c>
      <c r="AC213" s="8">
        <v>4.9030727196529051</v>
      </c>
      <c r="AD213" s="8">
        <v>1.0290443942837058</v>
      </c>
      <c r="AE213" s="8">
        <v>5.2938652335593035E-2</v>
      </c>
      <c r="AF213" s="8">
        <v>0.70601249972560642</v>
      </c>
      <c r="AG213" s="8">
        <v>0.10403835668186186</v>
      </c>
      <c r="AH213" s="8">
        <v>0.61590780561474701</v>
      </c>
      <c r="AI213" s="8">
        <v>0.13061572454077797</v>
      </c>
      <c r="AJ213" s="8">
        <v>0.44484480391653475</v>
      </c>
      <c r="AK213" s="8">
        <v>0.11056232823944151</v>
      </c>
      <c r="AL213" s="8">
        <v>0.43117889584158464</v>
      </c>
      <c r="AM213" s="8">
        <v>8.4955294215496371E-2</v>
      </c>
      <c r="AN213" s="8">
        <v>0.22370557864346838</v>
      </c>
      <c r="AO213" s="8">
        <v>0.1999738022167358</v>
      </c>
      <c r="AP213" s="8">
        <v>8.5878621834550266</v>
      </c>
      <c r="AQ213" s="8">
        <v>9.1353774475830277E-2</v>
      </c>
      <c r="AR213" s="8">
        <v>2.5743224769927262</v>
      </c>
      <c r="AS213" s="8">
        <v>1.090468101357597</v>
      </c>
      <c r="AT213" s="9">
        <v>60.936739064864014</v>
      </c>
      <c r="AU213" s="9">
        <v>181.02445300489214</v>
      </c>
      <c r="AV213" s="9">
        <v>23.812556723537366</v>
      </c>
      <c r="AW213" s="9">
        <v>42.982809032968376</v>
      </c>
      <c r="AX213" s="9">
        <v>35.833834624001177</v>
      </c>
      <c r="AY213" s="9">
        <v>62.463772230354898</v>
      </c>
      <c r="AZ213" s="9">
        <v>0</v>
      </c>
      <c r="BA213" s="9">
        <v>0</v>
      </c>
      <c r="BB213" s="9">
        <v>0.45509875225500762</v>
      </c>
      <c r="BC213" s="9">
        <v>0</v>
      </c>
      <c r="BD213" s="10">
        <f t="shared" si="6"/>
        <v>91.399662731871842</v>
      </c>
      <c r="BE213" s="10">
        <f t="shared" si="7"/>
        <v>91.319444444444443</v>
      </c>
    </row>
    <row r="214" spans="1:57" x14ac:dyDescent="0.25">
      <c r="A214" s="12" t="s">
        <v>167</v>
      </c>
      <c r="B214">
        <v>1</v>
      </c>
      <c r="C214">
        <v>1</v>
      </c>
      <c r="D214">
        <v>1</v>
      </c>
      <c r="E214" s="13">
        <v>46.65</v>
      </c>
      <c r="F214" s="13">
        <v>14.15</v>
      </c>
      <c r="G214" s="13">
        <v>16.62</v>
      </c>
      <c r="H214" s="14">
        <v>0.20699999999999999</v>
      </c>
      <c r="I214" s="13">
        <v>5.41</v>
      </c>
      <c r="J214" s="13">
        <v>7.7</v>
      </c>
      <c r="K214" s="13">
        <v>3.46</v>
      </c>
      <c r="L214" s="13">
        <v>0.31</v>
      </c>
      <c r="M214" s="14">
        <v>2.4910000000000001</v>
      </c>
      <c r="N214" s="13">
        <v>0.27</v>
      </c>
      <c r="O214" s="13">
        <v>1.39</v>
      </c>
      <c r="P214" s="13">
        <v>98.65</v>
      </c>
      <c r="Q214" s="15">
        <v>145</v>
      </c>
      <c r="R214" s="15">
        <v>51</v>
      </c>
      <c r="S214" s="15">
        <v>161</v>
      </c>
      <c r="T214" s="15">
        <v>0</v>
      </c>
      <c r="U214" s="8">
        <v>54.551988779316773</v>
      </c>
      <c r="V214" s="8">
        <v>35.942389068983339</v>
      </c>
      <c r="W214" s="8">
        <v>12.412805836943717</v>
      </c>
      <c r="X214" s="8">
        <v>11.489184055459114</v>
      </c>
      <c r="Y214" s="8">
        <v>0.12664216223065231</v>
      </c>
      <c r="Z214" s="8">
        <v>14.06353725376071</v>
      </c>
      <c r="AA214" s="8">
        <v>33.830065735927221</v>
      </c>
      <c r="AB214" s="8">
        <v>4.9146913134979853</v>
      </c>
      <c r="AC214" s="8">
        <v>23.347723387226598</v>
      </c>
      <c r="AD214" s="8">
        <v>5.9635732116297309</v>
      </c>
      <c r="AE214" s="8">
        <v>2.0072933626769727</v>
      </c>
      <c r="AF214" s="8">
        <v>7.0205051170843031</v>
      </c>
      <c r="AG214" s="8">
        <v>1.1420120405203733</v>
      </c>
      <c r="AH214" s="8">
        <v>7.389532170219395</v>
      </c>
      <c r="AI214" s="8">
        <v>1.4765022449700504</v>
      </c>
      <c r="AJ214" s="8">
        <v>3.9707597587058858</v>
      </c>
      <c r="AK214" s="8">
        <v>0.56196374614011912</v>
      </c>
      <c r="AL214" s="8">
        <v>3.415418678024996</v>
      </c>
      <c r="AM214" s="8">
        <v>0.42301611407025574</v>
      </c>
      <c r="AN214" s="8">
        <v>0.65187737217242137</v>
      </c>
      <c r="AO214" s="8">
        <v>3.4652130075412436E-2</v>
      </c>
      <c r="AP214" s="8">
        <v>2.4079287000717624</v>
      </c>
      <c r="AQ214" s="8">
        <v>5.2478170600703623E-2</v>
      </c>
      <c r="AR214" s="8">
        <v>1.6450191583283729</v>
      </c>
      <c r="AS214" s="8">
        <v>0.57662870291811652</v>
      </c>
      <c r="AT214" s="9">
        <v>416.50456747465489</v>
      </c>
      <c r="AU214" s="9">
        <v>22.639846519642276</v>
      </c>
      <c r="AV214" s="9">
        <v>40.834791774216029</v>
      </c>
      <c r="AW214" s="9">
        <v>19.828242826350923</v>
      </c>
      <c r="AX214" s="9">
        <v>81.846268723789692</v>
      </c>
      <c r="AY214" s="9">
        <v>199.77758422406313</v>
      </c>
      <c r="AZ214" s="9">
        <v>0.33156192758321135</v>
      </c>
      <c r="BA214" s="9">
        <v>0</v>
      </c>
      <c r="BB214" s="9">
        <v>1.3400128339439084</v>
      </c>
      <c r="BC214" s="9">
        <v>0.23049334559166554</v>
      </c>
      <c r="BD214" s="10">
        <f t="shared" si="6"/>
        <v>33.886255924170619</v>
      </c>
      <c r="BE214" s="10">
        <f t="shared" si="7"/>
        <v>85.387596899224803</v>
      </c>
    </row>
    <row r="215" spans="1:57" x14ac:dyDescent="0.25">
      <c r="A215" s="12" t="s">
        <v>168</v>
      </c>
      <c r="B215"/>
      <c r="C215">
        <v>18</v>
      </c>
      <c r="D215" s="4"/>
      <c r="E215" s="13">
        <v>48.06</v>
      </c>
      <c r="F215" s="13">
        <v>14.74</v>
      </c>
      <c r="G215" s="13">
        <v>12.81</v>
      </c>
      <c r="H215" s="14">
        <v>0.14599999999999999</v>
      </c>
      <c r="I215" s="13">
        <v>3.82</v>
      </c>
      <c r="J215" s="13">
        <v>8.7200000000000006</v>
      </c>
      <c r="K215" s="13">
        <v>3.79</v>
      </c>
      <c r="L215" s="13">
        <v>1.82</v>
      </c>
      <c r="M215" s="14">
        <v>1.8420000000000001</v>
      </c>
      <c r="N215" s="13">
        <v>0.22</v>
      </c>
      <c r="O215" s="13">
        <v>3.16</v>
      </c>
      <c r="P215" s="13">
        <v>99.12</v>
      </c>
      <c r="Q215" s="15">
        <v>242</v>
      </c>
      <c r="R215" s="15">
        <v>46</v>
      </c>
      <c r="S215" s="15">
        <v>110</v>
      </c>
      <c r="T215" s="15">
        <v>0</v>
      </c>
      <c r="U215" s="8">
        <v>196.18299355570565</v>
      </c>
      <c r="V215" s="8">
        <v>25.606587111106148</v>
      </c>
      <c r="W215" s="8">
        <v>21.946956833740874</v>
      </c>
      <c r="X215" s="8">
        <v>6.7604639960259911</v>
      </c>
      <c r="Y215" s="8">
        <v>2.2047629352509848</v>
      </c>
      <c r="Z215" s="8">
        <v>9.3301009715417571</v>
      </c>
      <c r="AA215" s="8">
        <v>22.350978266210198</v>
      </c>
      <c r="AB215" s="8">
        <v>3.3932299818097715</v>
      </c>
      <c r="AC215" s="8">
        <v>15.354660821653658</v>
      </c>
      <c r="AD215" s="8">
        <v>4.1048972868825855</v>
      </c>
      <c r="AE215" s="8">
        <v>1.4772959001869488</v>
      </c>
      <c r="AF215" s="8">
        <v>4.6918655379935892</v>
      </c>
      <c r="AG215" s="8">
        <v>0.83405514153740645</v>
      </c>
      <c r="AH215" s="8">
        <v>5.1035508353527774</v>
      </c>
      <c r="AI215" s="8">
        <v>1.0511211040404145</v>
      </c>
      <c r="AJ215" s="8">
        <v>2.9226257509649454</v>
      </c>
      <c r="AK215" s="8">
        <v>0.45700676223539022</v>
      </c>
      <c r="AL215" s="8">
        <v>2.5672426218097195</v>
      </c>
      <c r="AM215" s="8">
        <v>0.32490332656605653</v>
      </c>
      <c r="AN215" s="8">
        <v>0.40729853588728132</v>
      </c>
      <c r="AO215" s="8">
        <v>0.26279751357446923</v>
      </c>
      <c r="AP215" s="8">
        <v>2.9515282980658841</v>
      </c>
      <c r="AQ215" s="8">
        <v>0.10278700213688698</v>
      </c>
      <c r="AR215" s="8">
        <v>1.0568624721414115</v>
      </c>
      <c r="AS215" s="8">
        <v>1.103425533866401</v>
      </c>
      <c r="AT215" s="9">
        <v>360.27739441582605</v>
      </c>
      <c r="AU215" s="9">
        <v>57.932360896559885</v>
      </c>
      <c r="AV215" s="9">
        <v>34.303241373020768</v>
      </c>
      <c r="AW215" s="9">
        <v>25.710046485014846</v>
      </c>
      <c r="AX215" s="9">
        <v>85.110679609083931</v>
      </c>
      <c r="AY215" s="9">
        <v>106.97187992596409</v>
      </c>
      <c r="AZ215" s="9">
        <v>0.31961639608939563</v>
      </c>
      <c r="BA215" s="9">
        <v>0</v>
      </c>
      <c r="BB215" s="9">
        <v>0.70545686449224365</v>
      </c>
      <c r="BC215" s="9">
        <v>0.29792334428818323</v>
      </c>
      <c r="BD215" s="10">
        <f t="shared" si="6"/>
        <v>31.074380165289259</v>
      </c>
      <c r="BE215" s="10">
        <f t="shared" si="7"/>
        <v>74.775179856115116</v>
      </c>
    </row>
    <row r="216" spans="1:57" x14ac:dyDescent="0.25">
      <c r="A216" s="12" t="s">
        <v>169</v>
      </c>
      <c r="B216">
        <v>1</v>
      </c>
      <c r="C216">
        <v>1</v>
      </c>
      <c r="D216">
        <v>1</v>
      </c>
      <c r="E216" s="13">
        <v>50.9</v>
      </c>
      <c r="F216" s="13">
        <v>13.45</v>
      </c>
      <c r="G216" s="13">
        <v>8.64</v>
      </c>
      <c r="H216" s="14">
        <v>0.156</v>
      </c>
      <c r="I216" s="13">
        <v>4.25</v>
      </c>
      <c r="J216" s="13">
        <v>8.5299999999999994</v>
      </c>
      <c r="K216" s="13">
        <v>3.72</v>
      </c>
      <c r="L216" s="13">
        <v>1.02</v>
      </c>
      <c r="M216" s="14">
        <v>1.37</v>
      </c>
      <c r="N216" s="13">
        <v>0.17</v>
      </c>
      <c r="O216" s="13">
        <v>6.63</v>
      </c>
      <c r="P216" s="13">
        <v>98.83</v>
      </c>
      <c r="Q216" s="15">
        <v>159</v>
      </c>
      <c r="R216" s="15">
        <v>29</v>
      </c>
      <c r="S216" s="15">
        <v>96</v>
      </c>
      <c r="T216" s="15">
        <v>0</v>
      </c>
      <c r="U216" s="8">
        <v>107.43713806274677</v>
      </c>
      <c r="V216" s="8">
        <v>24.891963262348447</v>
      </c>
      <c r="W216" s="8">
        <v>14.085431011353888</v>
      </c>
      <c r="X216" s="8">
        <v>6.712223134777572</v>
      </c>
      <c r="Y216" s="8">
        <v>0.88153820205077538</v>
      </c>
      <c r="Z216" s="8">
        <v>8.8684546624424918</v>
      </c>
      <c r="AA216" s="8">
        <v>20.004453216176518</v>
      </c>
      <c r="AB216" s="8">
        <v>2.9788138656079401</v>
      </c>
      <c r="AC216" s="8">
        <v>12.878349397612688</v>
      </c>
      <c r="AD216" s="8">
        <v>3.5573821938380941</v>
      </c>
      <c r="AE216" s="8">
        <v>1.1305295653023359</v>
      </c>
      <c r="AF216" s="8">
        <v>4.2336883714111728</v>
      </c>
      <c r="AG216" s="8">
        <v>0.74247173136672506</v>
      </c>
      <c r="AH216" s="8">
        <v>4.789172807799952</v>
      </c>
      <c r="AI216" s="8">
        <v>1.0039274063854304</v>
      </c>
      <c r="AJ216" s="8">
        <v>2.9045902632095486</v>
      </c>
      <c r="AK216" s="8">
        <v>0.49005356852672516</v>
      </c>
      <c r="AL216" s="8">
        <v>2.685144856453094</v>
      </c>
      <c r="AM216" s="8">
        <v>0.35629018483427294</v>
      </c>
      <c r="AN216" s="8">
        <v>0.38933753973506036</v>
      </c>
      <c r="AO216" s="8">
        <v>0.16504628844568817</v>
      </c>
      <c r="AP216" s="8">
        <v>4.8899417114714545</v>
      </c>
      <c r="AQ216" s="8">
        <v>9.8291841939554897E-2</v>
      </c>
      <c r="AR216" s="8">
        <v>1.2932076859902839</v>
      </c>
      <c r="AS216" s="8">
        <v>0.69633195514627977</v>
      </c>
      <c r="AT216" s="9">
        <v>218.42359308472467</v>
      </c>
      <c r="AU216" s="9">
        <v>196.86764621778005</v>
      </c>
      <c r="AV216" s="9">
        <v>21.131987394255674</v>
      </c>
      <c r="AW216" s="9">
        <v>53.099713308490664</v>
      </c>
      <c r="AX216" s="9">
        <v>53.371840364643113</v>
      </c>
      <c r="AY216" s="9">
        <v>85.298733721902451</v>
      </c>
      <c r="AZ216" s="9">
        <v>4.8382686256015575</v>
      </c>
      <c r="BA216" s="9">
        <v>0</v>
      </c>
      <c r="BB216" s="9">
        <v>0.86818965050915475</v>
      </c>
      <c r="BC216" s="9">
        <v>0.18688102070317242</v>
      </c>
      <c r="BD216" s="10">
        <f t="shared" si="6"/>
        <v>30.079908675799089</v>
      </c>
      <c r="BE216" s="10">
        <f t="shared" si="7"/>
        <v>73.114010209869548</v>
      </c>
    </row>
    <row r="217" spans="1:57" x14ac:dyDescent="0.25">
      <c r="A217" s="12" t="s">
        <v>170</v>
      </c>
      <c r="B217">
        <v>1</v>
      </c>
      <c r="C217">
        <v>1</v>
      </c>
      <c r="D217">
        <v>1</v>
      </c>
      <c r="E217" s="13">
        <v>53.85</v>
      </c>
      <c r="F217" s="13">
        <v>14.98</v>
      </c>
      <c r="G217" s="13">
        <v>9.4499999999999993</v>
      </c>
      <c r="H217" s="14">
        <v>0.16800000000000001</v>
      </c>
      <c r="I217" s="13">
        <v>5.75</v>
      </c>
      <c r="J217" s="13">
        <v>4.92</v>
      </c>
      <c r="K217" s="13">
        <v>5.47</v>
      </c>
      <c r="L217" s="13">
        <v>0.35</v>
      </c>
      <c r="M217" s="14">
        <v>0.74299999999999999</v>
      </c>
      <c r="N217" s="13">
        <v>0.1</v>
      </c>
      <c r="O217" s="13">
        <v>2.77</v>
      </c>
      <c r="P217" s="13">
        <v>98.57</v>
      </c>
      <c r="Q217" s="15">
        <v>154</v>
      </c>
      <c r="R217" s="15">
        <v>37</v>
      </c>
      <c r="S217" s="15">
        <v>56</v>
      </c>
      <c r="T217" s="15">
        <v>0</v>
      </c>
      <c r="U217" s="8">
        <v>71.844339996499471</v>
      </c>
      <c r="V217" s="8">
        <v>14.939454159927674</v>
      </c>
      <c r="W217" s="8">
        <v>10.129432489951146</v>
      </c>
      <c r="X217" s="8">
        <v>2.9232966325627374</v>
      </c>
      <c r="Y217" s="8">
        <v>0.37636367150378558</v>
      </c>
      <c r="Z217" s="8">
        <v>6.5388976914222603</v>
      </c>
      <c r="AA217" s="8">
        <v>14.534203742131053</v>
      </c>
      <c r="AB217" s="8">
        <v>1.9196477267911447</v>
      </c>
      <c r="AC217" s="8">
        <v>8.0386209057192293</v>
      </c>
      <c r="AD217" s="8">
        <v>2.342522534416716</v>
      </c>
      <c r="AE217" s="8">
        <v>0.75090561880811846</v>
      </c>
      <c r="AF217" s="8">
        <v>2.5956007108454417</v>
      </c>
      <c r="AG217" s="8">
        <v>0.44399335543650253</v>
      </c>
      <c r="AH217" s="8">
        <v>2.7853431945457299</v>
      </c>
      <c r="AI217" s="8">
        <v>0.60355805549911878</v>
      </c>
      <c r="AJ217" s="8">
        <v>1.7108596965193967</v>
      </c>
      <c r="AK217" s="8">
        <v>0.25296143456333964</v>
      </c>
      <c r="AL217" s="8">
        <v>1.5210385314469097</v>
      </c>
      <c r="AM217" s="8">
        <v>0.22275853670278187</v>
      </c>
      <c r="AN217" s="8">
        <v>0.17285674001713433</v>
      </c>
      <c r="AO217" s="8">
        <v>0</v>
      </c>
      <c r="AP217" s="8">
        <v>6.0340126286382674</v>
      </c>
      <c r="AQ217" s="8">
        <v>0.19232859743905231</v>
      </c>
      <c r="AR217" s="8">
        <v>1.5322350372242561</v>
      </c>
      <c r="AS217" s="8">
        <v>0.59712867011380222</v>
      </c>
      <c r="AT217" s="9">
        <v>227.00351255061358</v>
      </c>
      <c r="AU217" s="9">
        <v>181.65853038824002</v>
      </c>
      <c r="AV217" s="9">
        <v>26.433551055428651</v>
      </c>
      <c r="AW217" s="9">
        <v>56.142668554339366</v>
      </c>
      <c r="AX217" s="9">
        <v>111.11462387536548</v>
      </c>
      <c r="AY217" s="9">
        <v>82.39646367325139</v>
      </c>
      <c r="AZ217" s="9">
        <v>0</v>
      </c>
      <c r="BA217" s="9">
        <v>0</v>
      </c>
      <c r="BB217" s="9">
        <v>0.97434927980851593</v>
      </c>
      <c r="BC217" s="9">
        <v>0.21880084273640554</v>
      </c>
      <c r="BD217" s="10">
        <f t="shared" si="6"/>
        <v>36.992116434202543</v>
      </c>
      <c r="BE217" s="10">
        <f t="shared" si="7"/>
        <v>72.312083729781165</v>
      </c>
    </row>
    <row r="218" spans="1:57" x14ac:dyDescent="0.25">
      <c r="A218" s="12" t="s">
        <v>171</v>
      </c>
      <c r="B218"/>
      <c r="C218">
        <v>18</v>
      </c>
      <c r="D218" s="4"/>
      <c r="E218" s="13">
        <v>49.27</v>
      </c>
      <c r="F218" s="13">
        <v>15.38</v>
      </c>
      <c r="G218" s="13">
        <v>8.93</v>
      </c>
      <c r="H218" s="14">
        <v>0.24</v>
      </c>
      <c r="I218" s="13">
        <v>5.36</v>
      </c>
      <c r="J218" s="13">
        <v>5.19</v>
      </c>
      <c r="K218" s="13">
        <v>5.39</v>
      </c>
      <c r="L218" s="13">
        <v>0.39</v>
      </c>
      <c r="M218" s="14">
        <v>0.80400000000000005</v>
      </c>
      <c r="N218" s="13">
        <v>0.14000000000000001</v>
      </c>
      <c r="O218" s="13">
        <v>7.29</v>
      </c>
      <c r="P218" s="13">
        <v>98.37</v>
      </c>
      <c r="Q218" s="15">
        <v>121</v>
      </c>
      <c r="R218" s="15">
        <v>27</v>
      </c>
      <c r="S218" s="15">
        <v>67</v>
      </c>
      <c r="T218" s="15">
        <v>0</v>
      </c>
      <c r="U218" s="8">
        <v>101.89049955319578</v>
      </c>
      <c r="V218" s="8">
        <v>11.068164086327975</v>
      </c>
      <c r="W218" s="8">
        <v>10.307219614080442</v>
      </c>
      <c r="X218" s="8">
        <v>4.2878879861727448</v>
      </c>
      <c r="Y218" s="8">
        <v>0.31545228609618903</v>
      </c>
      <c r="Z218" s="8">
        <v>8.2878133372688083</v>
      </c>
      <c r="AA218" s="8">
        <v>18.711251564090162</v>
      </c>
      <c r="AB218" s="8">
        <v>2.3661678561233495</v>
      </c>
      <c r="AC218" s="8">
        <v>10.012084824937004</v>
      </c>
      <c r="AD218" s="8">
        <v>2.1394025004122015</v>
      </c>
      <c r="AE218" s="8">
        <v>0.7067616063888803</v>
      </c>
      <c r="AF218" s="8">
        <v>2.3961367735993808</v>
      </c>
      <c r="AG218" s="8">
        <v>0.36857160262935729</v>
      </c>
      <c r="AH218" s="8">
        <v>2.2927831121011</v>
      </c>
      <c r="AI218" s="8">
        <v>0.45534429253539699</v>
      </c>
      <c r="AJ218" s="8">
        <v>1.2081701884631824</v>
      </c>
      <c r="AK218" s="8">
        <v>0.17488159376325546</v>
      </c>
      <c r="AL218" s="8">
        <v>1.0654421074899765</v>
      </c>
      <c r="AM218" s="8">
        <v>0.17338988884493661</v>
      </c>
      <c r="AN218" s="8">
        <v>0.2803625512472192</v>
      </c>
      <c r="AO218" s="8">
        <v>0</v>
      </c>
      <c r="AP218" s="8">
        <v>4.3945272463266773</v>
      </c>
      <c r="AQ218" s="8">
        <v>5.6810464506392405E-2</v>
      </c>
      <c r="AR218" s="8">
        <v>2.4352284493158978</v>
      </c>
      <c r="AS218" s="8">
        <v>1.0914754382368093</v>
      </c>
      <c r="AT218" s="9">
        <v>175.38598424572515</v>
      </c>
      <c r="AU218" s="9">
        <v>291.39138882006193</v>
      </c>
      <c r="AV218" s="9">
        <v>30.724232786218497</v>
      </c>
      <c r="AW218" s="9">
        <v>135.95132033132674</v>
      </c>
      <c r="AX218" s="9">
        <v>189.09976751070678</v>
      </c>
      <c r="AY218" s="9">
        <v>80.704808508674745</v>
      </c>
      <c r="AZ218" s="9">
        <v>0</v>
      </c>
      <c r="BA218" s="9">
        <v>0</v>
      </c>
      <c r="BB218" s="9">
        <v>0.63664674739715377</v>
      </c>
      <c r="BC218" s="9">
        <v>0.11435932021120757</v>
      </c>
      <c r="BD218" s="10">
        <f t="shared" si="6"/>
        <v>35.2112676056338</v>
      </c>
      <c r="BE218" s="10">
        <f t="shared" si="7"/>
        <v>71.200797209765824</v>
      </c>
    </row>
    <row r="219" spans="1:57" x14ac:dyDescent="0.25">
      <c r="A219" s="12" t="s">
        <v>172</v>
      </c>
      <c r="B219">
        <v>20</v>
      </c>
      <c r="C219">
        <v>1</v>
      </c>
      <c r="D219">
        <v>1</v>
      </c>
      <c r="E219" s="13">
        <v>51.22</v>
      </c>
      <c r="F219" s="13">
        <v>14.58</v>
      </c>
      <c r="G219" s="13">
        <v>13.79</v>
      </c>
      <c r="H219" s="14">
        <v>0.183</v>
      </c>
      <c r="I219" s="13">
        <v>4.67</v>
      </c>
      <c r="J219" s="13">
        <v>5.65</v>
      </c>
      <c r="K219" s="13">
        <v>3.25</v>
      </c>
      <c r="L219" s="13">
        <v>0.56000000000000005</v>
      </c>
      <c r="M219" s="14">
        <v>2.028</v>
      </c>
      <c r="N219" s="13">
        <v>0.33</v>
      </c>
      <c r="O219" s="13">
        <v>4.6399999999999997</v>
      </c>
      <c r="P219" s="13">
        <v>100.9</v>
      </c>
      <c r="Q219" s="15">
        <v>244</v>
      </c>
      <c r="R219" s="15">
        <v>35</v>
      </c>
      <c r="S219" s="15">
        <v>142</v>
      </c>
      <c r="T219" s="15">
        <v>0</v>
      </c>
      <c r="U219" s="8">
        <v>114.21469406343404</v>
      </c>
      <c r="V219" s="8">
        <v>29.333797001535196</v>
      </c>
      <c r="W219" s="8">
        <v>10.873983246326038</v>
      </c>
      <c r="X219" s="8">
        <v>11.92882971504754</v>
      </c>
      <c r="Y219" s="8">
        <v>0.38315606834716481</v>
      </c>
      <c r="Z219" s="8">
        <v>11.843682444219995</v>
      </c>
      <c r="AA219" s="8">
        <v>28.073835491249284</v>
      </c>
      <c r="AB219" s="8">
        <v>4.0795326998769568</v>
      </c>
      <c r="AC219" s="8">
        <v>17.932233416466371</v>
      </c>
      <c r="AD219" s="8">
        <v>4.941074063475571</v>
      </c>
      <c r="AE219" s="8">
        <v>1.6203934928001387</v>
      </c>
      <c r="AF219" s="8">
        <v>5.579921252056975</v>
      </c>
      <c r="AG219" s="8">
        <v>0.88335848205108036</v>
      </c>
      <c r="AH219" s="8">
        <v>5.8029903177049693</v>
      </c>
      <c r="AI219" s="8">
        <v>1.2142355679201435</v>
      </c>
      <c r="AJ219" s="8">
        <v>3.386517607426597</v>
      </c>
      <c r="AK219" s="8">
        <v>0.46615033359614438</v>
      </c>
      <c r="AL219" s="8">
        <v>2.9029141239548415</v>
      </c>
      <c r="AM219" s="8">
        <v>0.38999416474724558</v>
      </c>
      <c r="AN219" s="8">
        <v>0.74043702600190398</v>
      </c>
      <c r="AO219" s="8">
        <v>0.10357877777452387</v>
      </c>
      <c r="AP219" s="8">
        <v>4.7566836633777596</v>
      </c>
      <c r="AQ219" s="8">
        <v>9.0800636957000955E-2</v>
      </c>
      <c r="AR219" s="8">
        <v>1.51979136093865</v>
      </c>
      <c r="AS219" s="8">
        <v>0.59058089034020933</v>
      </c>
      <c r="AT219" s="9">
        <v>297.49007375735079</v>
      </c>
      <c r="AU219" s="9">
        <v>12.909839501548461</v>
      </c>
      <c r="AV219" s="9">
        <v>26.988844084736964</v>
      </c>
      <c r="AW219" s="9">
        <v>11.847142804889728</v>
      </c>
      <c r="AX219" s="9">
        <v>137.45806641232215</v>
      </c>
      <c r="AY219" s="9">
        <v>86.316276270746499</v>
      </c>
      <c r="AZ219" s="9">
        <v>0</v>
      </c>
      <c r="BA219" s="9">
        <v>0</v>
      </c>
      <c r="BB219" s="9">
        <v>1.0375880327482381</v>
      </c>
      <c r="BC219" s="9">
        <v>0.12781241594169734</v>
      </c>
      <c r="BD219" s="10">
        <f t="shared" si="6"/>
        <v>37.013446567586691</v>
      </c>
      <c r="BE219" s="10">
        <f t="shared" si="7"/>
        <v>82.891782667265375</v>
      </c>
    </row>
    <row r="220" spans="1:57" x14ac:dyDescent="0.25">
      <c r="A220" s="12" t="s">
        <v>173</v>
      </c>
      <c r="B220">
        <v>20</v>
      </c>
      <c r="C220">
        <v>1</v>
      </c>
      <c r="D220">
        <v>1</v>
      </c>
      <c r="E220" s="13">
        <v>48.91</v>
      </c>
      <c r="F220" s="13">
        <v>14.29</v>
      </c>
      <c r="G220" s="13">
        <v>13.86</v>
      </c>
      <c r="H220" s="14">
        <v>0.19400000000000001</v>
      </c>
      <c r="I220" s="13">
        <v>5.86</v>
      </c>
      <c r="J220" s="13">
        <v>7.86</v>
      </c>
      <c r="K220" s="13">
        <v>4.25</v>
      </c>
      <c r="L220" s="13">
        <v>0.26</v>
      </c>
      <c r="M220" s="14">
        <v>2.2589999999999999</v>
      </c>
      <c r="N220" s="13">
        <v>0.23</v>
      </c>
      <c r="O220" s="13">
        <v>1.1200000000000001</v>
      </c>
      <c r="P220" s="13">
        <v>99.1</v>
      </c>
      <c r="Q220" s="15">
        <v>169</v>
      </c>
      <c r="R220" s="15">
        <v>42</v>
      </c>
      <c r="S220" s="15">
        <v>149</v>
      </c>
      <c r="T220" s="15">
        <v>0</v>
      </c>
      <c r="U220" s="8">
        <v>32.905683667068296</v>
      </c>
      <c r="V220" s="8">
        <v>34.665256817624936</v>
      </c>
      <c r="W220" s="8">
        <v>8.7660186008387271</v>
      </c>
      <c r="X220" s="8">
        <v>6.4624073002445721</v>
      </c>
      <c r="Y220" s="8">
        <v>0</v>
      </c>
      <c r="Z220" s="8">
        <v>7.7924071532343984</v>
      </c>
      <c r="AA220" s="8">
        <v>21.436716493869945</v>
      </c>
      <c r="AB220" s="8">
        <v>3.5543308645354359</v>
      </c>
      <c r="AC220" s="8">
        <v>16.893766564918884</v>
      </c>
      <c r="AD220" s="8">
        <v>5.4027783015883832</v>
      </c>
      <c r="AE220" s="8">
        <v>1.8228781693293836</v>
      </c>
      <c r="AF220" s="8">
        <v>6.5140365994353058</v>
      </c>
      <c r="AG220" s="8">
        <v>1.0702632159141499</v>
      </c>
      <c r="AH220" s="8">
        <v>6.8644960832514146</v>
      </c>
      <c r="AI220" s="8">
        <v>1.4113887865451435</v>
      </c>
      <c r="AJ220" s="8">
        <v>3.8772208403124209</v>
      </c>
      <c r="AK220" s="8">
        <v>0.51924351962040471</v>
      </c>
      <c r="AL220" s="8">
        <v>3.4376197374712727</v>
      </c>
      <c r="AM220" s="8">
        <v>0.46215761058348959</v>
      </c>
      <c r="AN220" s="8">
        <v>0.4631278457272614</v>
      </c>
      <c r="AO220" s="8">
        <v>0</v>
      </c>
      <c r="AP220" s="8">
        <v>2.2714214528503538</v>
      </c>
      <c r="AQ220" s="8">
        <v>0</v>
      </c>
      <c r="AR220" s="8">
        <v>0.62566210230911778</v>
      </c>
      <c r="AS220" s="8">
        <v>0.27781362811956645</v>
      </c>
      <c r="AT220" s="9">
        <v>301.22455401601178</v>
      </c>
      <c r="AU220" s="9">
        <v>45.585303355831918</v>
      </c>
      <c r="AV220" s="9">
        <v>39.009462538813089</v>
      </c>
      <c r="AW220" s="9">
        <v>19.178235204926544</v>
      </c>
      <c r="AX220" s="9">
        <v>69.319997479960989</v>
      </c>
      <c r="AY220" s="9">
        <v>125.85675301682583</v>
      </c>
      <c r="AZ220" s="9">
        <v>0.79396159016161838</v>
      </c>
      <c r="BA220" s="9">
        <v>0</v>
      </c>
      <c r="BB220" s="9">
        <v>1.0371624547692435</v>
      </c>
      <c r="BC220" s="9">
        <v>0.18095142233991002</v>
      </c>
      <c r="BD220" s="10">
        <f t="shared" si="6"/>
        <v>33.571036752605593</v>
      </c>
      <c r="BE220" s="10">
        <f t="shared" si="7"/>
        <v>81.386710689228224</v>
      </c>
    </row>
    <row r="221" spans="1:57" x14ac:dyDescent="0.25">
      <c r="A221" s="12" t="s">
        <v>174</v>
      </c>
      <c r="B221">
        <v>24</v>
      </c>
      <c r="C221">
        <v>1</v>
      </c>
      <c r="D221">
        <v>1</v>
      </c>
      <c r="E221" s="13">
        <v>47.48</v>
      </c>
      <c r="F221" s="13">
        <v>14.61</v>
      </c>
      <c r="G221" s="13">
        <v>10.85</v>
      </c>
      <c r="H221" s="14">
        <v>0.189</v>
      </c>
      <c r="I221" s="13">
        <v>6.77</v>
      </c>
      <c r="J221" s="13">
        <v>10.58</v>
      </c>
      <c r="K221" s="13">
        <v>3.57</v>
      </c>
      <c r="L221" s="13">
        <v>0.62</v>
      </c>
      <c r="M221" s="14">
        <v>1.546</v>
      </c>
      <c r="N221" s="13">
        <v>0.17</v>
      </c>
      <c r="O221" s="13">
        <v>2.62</v>
      </c>
      <c r="P221" s="13">
        <v>99.01</v>
      </c>
      <c r="Q221" s="15">
        <v>185</v>
      </c>
      <c r="R221" s="15">
        <v>42</v>
      </c>
      <c r="S221" s="15">
        <v>101</v>
      </c>
      <c r="T221" s="15">
        <v>0</v>
      </c>
      <c r="U221" s="8">
        <v>113.31761021242586</v>
      </c>
      <c r="V221" s="8">
        <v>24.410672558002936</v>
      </c>
      <c r="W221" s="8">
        <v>8.0398873454096496</v>
      </c>
      <c r="X221" s="8">
        <v>2.7326231392171181</v>
      </c>
      <c r="Y221" s="8">
        <v>0.34796492705475546</v>
      </c>
      <c r="Z221" s="8">
        <v>4.2268296969958543</v>
      </c>
      <c r="AA221" s="8">
        <v>12.104538732399403</v>
      </c>
      <c r="AB221" s="8">
        <v>2.0780717602075871</v>
      </c>
      <c r="AC221" s="8">
        <v>10.828976010195863</v>
      </c>
      <c r="AD221" s="8">
        <v>3.4501443313227624</v>
      </c>
      <c r="AE221" s="8">
        <v>1.2835284460376715</v>
      </c>
      <c r="AF221" s="8">
        <v>4.3677289177324026</v>
      </c>
      <c r="AG221" s="8">
        <v>0.7362122693119505</v>
      </c>
      <c r="AH221" s="8">
        <v>4.7973531922775852</v>
      </c>
      <c r="AI221" s="8">
        <v>1.0211826069086238</v>
      </c>
      <c r="AJ221" s="8">
        <v>2.8107315840883742</v>
      </c>
      <c r="AK221" s="8">
        <v>0.3914697313211728</v>
      </c>
      <c r="AL221" s="8">
        <v>2.385361684524415</v>
      </c>
      <c r="AM221" s="8">
        <v>0.34545022383322488</v>
      </c>
      <c r="AN221" s="8">
        <v>0.203461533634133</v>
      </c>
      <c r="AO221" s="8">
        <v>7.6048097471337561E-2</v>
      </c>
      <c r="AP221" s="8">
        <v>2.9365722504593914</v>
      </c>
      <c r="AQ221" s="8">
        <v>0.14112924234882482</v>
      </c>
      <c r="AR221" s="8">
        <v>0.28646362952402327</v>
      </c>
      <c r="AS221" s="8">
        <v>0.11863075627575247</v>
      </c>
      <c r="AT221" s="9">
        <v>258.59626995889113</v>
      </c>
      <c r="AU221" s="9">
        <v>167.5853041115526</v>
      </c>
      <c r="AV221" s="9">
        <v>36.329406651772857</v>
      </c>
      <c r="AW221" s="9">
        <v>37.420655045639087</v>
      </c>
      <c r="AX221" s="9">
        <v>127.03634768674102</v>
      </c>
      <c r="AY221" s="9">
        <v>63.959941010938657</v>
      </c>
      <c r="AZ221" s="9">
        <v>0</v>
      </c>
      <c r="BA221" s="9">
        <v>0</v>
      </c>
      <c r="BB221" s="9">
        <v>0.78570482594915114</v>
      </c>
      <c r="BC221" s="9">
        <v>0.24419564048026746</v>
      </c>
      <c r="BD221" s="10">
        <f t="shared" si="6"/>
        <v>34.308263695450329</v>
      </c>
      <c r="BE221" s="10">
        <f t="shared" si="7"/>
        <v>80.78862906923429</v>
      </c>
    </row>
    <row r="222" spans="1:57" x14ac:dyDescent="0.25">
      <c r="A222" s="12" t="s">
        <v>175</v>
      </c>
      <c r="B222">
        <v>9</v>
      </c>
      <c r="C222">
        <v>1</v>
      </c>
      <c r="D222">
        <v>1</v>
      </c>
      <c r="E222" s="13">
        <v>54.13</v>
      </c>
      <c r="F222" s="13">
        <v>15.57</v>
      </c>
      <c r="G222" s="13">
        <v>5.13</v>
      </c>
      <c r="H222" s="14">
        <v>0.125</v>
      </c>
      <c r="I222" s="13">
        <v>5.33</v>
      </c>
      <c r="J222" s="13">
        <v>5.88</v>
      </c>
      <c r="K222" s="13">
        <v>3.63</v>
      </c>
      <c r="L222" s="13">
        <v>2.13</v>
      </c>
      <c r="M222" s="14">
        <v>0.76200000000000001</v>
      </c>
      <c r="N222" s="13">
        <v>0.21</v>
      </c>
      <c r="O222" s="13">
        <v>5.4</v>
      </c>
      <c r="P222" s="13">
        <v>98.31</v>
      </c>
      <c r="Q222" s="15">
        <v>297</v>
      </c>
      <c r="R222" s="15">
        <v>17</v>
      </c>
      <c r="S222" s="15">
        <v>101</v>
      </c>
      <c r="T222" s="15">
        <v>266</v>
      </c>
      <c r="U222" s="8">
        <v>263.14</v>
      </c>
      <c r="V222" s="8">
        <v>12.086</v>
      </c>
      <c r="W222" s="8">
        <v>27.195</v>
      </c>
      <c r="X222" s="8">
        <v>0.95699999999999996</v>
      </c>
      <c r="Y222" s="8">
        <v>1.3460000000000001</v>
      </c>
      <c r="Z222" s="8">
        <v>18.785</v>
      </c>
      <c r="AA222" s="8">
        <v>38.081000000000003</v>
      </c>
      <c r="AB222" s="8">
        <v>4.726</v>
      </c>
      <c r="AC222" s="8">
        <v>17.582999999999998</v>
      </c>
      <c r="AD222" s="8">
        <v>3.0979999999999999</v>
      </c>
      <c r="AE222" s="8">
        <v>0.86499999999999999</v>
      </c>
      <c r="AF222" s="8">
        <v>2.75</v>
      </c>
      <c r="AG222" s="8">
        <v>0.432</v>
      </c>
      <c r="AH222" s="8">
        <v>2.3740000000000001</v>
      </c>
      <c r="AI222" s="8">
        <v>0.48099999999999998</v>
      </c>
      <c r="AJ222" s="8">
        <v>1.357</v>
      </c>
      <c r="AK222" s="8">
        <v>0.22</v>
      </c>
      <c r="AL222" s="8">
        <v>1.3029999999999999</v>
      </c>
      <c r="AM222" s="8">
        <v>0.20499999999999999</v>
      </c>
      <c r="AN222" s="8">
        <v>0</v>
      </c>
      <c r="AO222" s="8">
        <v>13.807</v>
      </c>
      <c r="AP222" s="8">
        <v>139.399</v>
      </c>
      <c r="AQ222" s="8">
        <v>35.348999999999997</v>
      </c>
      <c r="AR222" s="8">
        <v>5.4135650355517626</v>
      </c>
      <c r="AS222" s="8">
        <v>1.482</v>
      </c>
      <c r="AT222" s="9">
        <v>119.09238805916837</v>
      </c>
      <c r="AU222" s="9">
        <v>113.07910250636327</v>
      </c>
      <c r="AV222" s="9">
        <v>21.209762777719348</v>
      </c>
      <c r="AW222" s="9">
        <v>101.61338491826945</v>
      </c>
      <c r="AX222" s="9">
        <v>1263.5891404987838</v>
      </c>
      <c r="AY222" s="9">
        <v>683.03404063454821</v>
      </c>
      <c r="AZ222" s="9">
        <v>69.413238334993508</v>
      </c>
      <c r="BA222" s="9">
        <v>1.0022723827208209</v>
      </c>
      <c r="BB222" s="9">
        <v>2.8816537100686173</v>
      </c>
      <c r="BC222" s="9">
        <v>31.084436464659657</v>
      </c>
      <c r="BD222" s="10">
        <f t="shared" si="6"/>
        <v>43.959929286977022</v>
      </c>
      <c r="BE222" s="10">
        <f t="shared" si="7"/>
        <v>64.488286066584465</v>
      </c>
    </row>
    <row r="223" spans="1:57" x14ac:dyDescent="0.25">
      <c r="A223" s="12" t="s">
        <v>176</v>
      </c>
      <c r="B223">
        <v>9</v>
      </c>
      <c r="C223">
        <v>1</v>
      </c>
      <c r="D223">
        <v>1</v>
      </c>
      <c r="E223" s="13">
        <v>54.47</v>
      </c>
      <c r="F223" s="13">
        <v>16.170000000000002</v>
      </c>
      <c r="G223" s="13">
        <v>5.84</v>
      </c>
      <c r="H223" s="14">
        <v>0.11700000000000001</v>
      </c>
      <c r="I223" s="13">
        <v>4.53</v>
      </c>
      <c r="J223" s="13">
        <v>6.65</v>
      </c>
      <c r="K223" s="13">
        <v>4.99</v>
      </c>
      <c r="L223" s="13">
        <v>0.96</v>
      </c>
      <c r="M223" s="14">
        <v>0.752</v>
      </c>
      <c r="N223" s="13">
        <v>0.25</v>
      </c>
      <c r="O223" s="13">
        <v>6.27</v>
      </c>
      <c r="P223" s="13">
        <v>101</v>
      </c>
      <c r="Q223" s="15">
        <v>200</v>
      </c>
      <c r="R223" s="15">
        <v>15</v>
      </c>
      <c r="S223" s="15">
        <v>105</v>
      </c>
      <c r="T223" s="15">
        <v>444</v>
      </c>
      <c r="U223" s="8">
        <v>184.45642451944312</v>
      </c>
      <c r="V223" s="8">
        <v>11.670779679814691</v>
      </c>
      <c r="W223" s="8">
        <v>10.338296667510553</v>
      </c>
      <c r="X223" s="8">
        <v>0.83708243361792067</v>
      </c>
      <c r="Y223" s="8">
        <v>0.43922284704449382</v>
      </c>
      <c r="Z223" s="8">
        <v>18.26572041361127</v>
      </c>
      <c r="AA223" s="8">
        <v>37.73973802504667</v>
      </c>
      <c r="AB223" s="8">
        <v>4.6851724659544418</v>
      </c>
      <c r="AC223" s="8">
        <v>17.731625765099185</v>
      </c>
      <c r="AD223" s="8">
        <v>3.1653084125853646</v>
      </c>
      <c r="AE223" s="8">
        <v>0.80963251466500696</v>
      </c>
      <c r="AF223" s="8">
        <v>2.7033035906145151</v>
      </c>
      <c r="AG223" s="8">
        <v>0.41543090204259997</v>
      </c>
      <c r="AH223" s="8">
        <v>2.2709596456143415</v>
      </c>
      <c r="AI223" s="8">
        <v>0.46287273557252451</v>
      </c>
      <c r="AJ223" s="8">
        <v>1.3070051404523511</v>
      </c>
      <c r="AK223" s="8">
        <v>0.19008567847706179</v>
      </c>
      <c r="AL223" s="8">
        <v>1.1236578465417657</v>
      </c>
      <c r="AM223" s="8">
        <v>0.16161484602034665</v>
      </c>
      <c r="AN223" s="8">
        <v>0</v>
      </c>
      <c r="AO223" s="8">
        <v>5.570034830875211</v>
      </c>
      <c r="AP223" s="8">
        <v>101.6424801342007</v>
      </c>
      <c r="AQ223" s="8">
        <v>5.3807029071771755</v>
      </c>
      <c r="AR223" s="8">
        <v>5.0271368750698189</v>
      </c>
      <c r="AS223" s="8">
        <v>1.3390865416418318</v>
      </c>
      <c r="AT223" s="9">
        <v>100.23801349439438</v>
      </c>
      <c r="AU223" s="9">
        <v>97.110744354868018</v>
      </c>
      <c r="AV223" s="9">
        <v>20.997201648549648</v>
      </c>
      <c r="AW223" s="9">
        <v>95.350393649247977</v>
      </c>
      <c r="AX223" s="9">
        <v>323.86390582689609</v>
      </c>
      <c r="AY223" s="9">
        <v>430.51553224483916</v>
      </c>
      <c r="AZ223" s="9">
        <v>19.90917295925971</v>
      </c>
      <c r="BA223" s="9">
        <v>0.26056750730194356</v>
      </c>
      <c r="BB223" s="9">
        <v>0.74039803099143586</v>
      </c>
      <c r="BC223" s="9">
        <v>5.8328873264879535</v>
      </c>
      <c r="BD223" s="10">
        <f t="shared" si="6"/>
        <v>32.049036777583183</v>
      </c>
      <c r="BE223" s="10">
        <f t="shared" si="7"/>
        <v>63.541666666666664</v>
      </c>
    </row>
    <row r="224" spans="1:57" x14ac:dyDescent="0.25">
      <c r="A224" s="12" t="s">
        <v>177</v>
      </c>
      <c r="B224"/>
      <c r="C224">
        <v>10</v>
      </c>
      <c r="D224">
        <v>1</v>
      </c>
      <c r="E224" s="13">
        <v>30.85</v>
      </c>
      <c r="F224" s="13">
        <v>14.19</v>
      </c>
      <c r="G224" s="13">
        <v>12.22</v>
      </c>
      <c r="H224" s="14">
        <v>0.189</v>
      </c>
      <c r="I224" s="13">
        <v>9.3000000000000007</v>
      </c>
      <c r="J224" s="13">
        <v>10.83</v>
      </c>
      <c r="K224" s="13">
        <v>2.37</v>
      </c>
      <c r="L224" s="13">
        <v>0.53</v>
      </c>
      <c r="M224" s="14">
        <v>1.8959999999999999</v>
      </c>
      <c r="N224" s="13">
        <v>0.26</v>
      </c>
      <c r="O224" s="13">
        <v>11.84</v>
      </c>
      <c r="P224" s="13">
        <v>94.48</v>
      </c>
      <c r="Q224" s="15">
        <v>140</v>
      </c>
      <c r="R224" s="15">
        <v>33</v>
      </c>
      <c r="S224" s="15">
        <v>129</v>
      </c>
      <c r="T224" s="15">
        <v>565</v>
      </c>
      <c r="U224" s="8">
        <v>71.913143561701403</v>
      </c>
      <c r="V224" s="8">
        <v>18.872062341124</v>
      </c>
      <c r="W224" s="8">
        <v>14.868201718352061</v>
      </c>
      <c r="X224" s="8">
        <v>1.3175714266353338</v>
      </c>
      <c r="Y224" s="8">
        <v>0.98926191699312027</v>
      </c>
      <c r="Z224" s="8">
        <v>12.429460453485742</v>
      </c>
      <c r="AA224" s="8">
        <v>28.723509234992882</v>
      </c>
      <c r="AB224" s="8">
        <v>4.0075760724983613</v>
      </c>
      <c r="AC224" s="8">
        <v>17.137213723766472</v>
      </c>
      <c r="AD224" s="8">
        <v>4.2048376182395133</v>
      </c>
      <c r="AE224" s="8">
        <v>1.4018543883581032</v>
      </c>
      <c r="AF224" s="8">
        <v>4.411289555633978</v>
      </c>
      <c r="AG224" s="8">
        <v>0.66424169022210866</v>
      </c>
      <c r="AH224" s="8">
        <v>3.9581034547930076</v>
      </c>
      <c r="AI224" s="8">
        <v>0.76417296418653224</v>
      </c>
      <c r="AJ224" s="8">
        <v>2.0951032160042606</v>
      </c>
      <c r="AK224" s="8">
        <v>0.30309990336216802</v>
      </c>
      <c r="AL224" s="8">
        <v>1.7565168123362207</v>
      </c>
      <c r="AM224" s="8">
        <v>0.23283923153429067</v>
      </c>
      <c r="AN224" s="8">
        <v>0</v>
      </c>
      <c r="AO224" s="8">
        <v>2.7424076757727205</v>
      </c>
      <c r="AP224" s="8">
        <v>77.692159129034621</v>
      </c>
      <c r="AQ224" s="8">
        <v>16.406836434899965</v>
      </c>
      <c r="AR224" s="8">
        <v>1.7485190302169649</v>
      </c>
      <c r="AS224" s="8">
        <v>1.103912852697738</v>
      </c>
      <c r="AT224" s="9">
        <v>186.71312078904987</v>
      </c>
      <c r="AU224" s="9">
        <v>492.42856401823673</v>
      </c>
      <c r="AV224" s="9">
        <v>41.120505235116362</v>
      </c>
      <c r="AW224" s="9">
        <v>209.79003008470272</v>
      </c>
      <c r="AX224" s="9">
        <v>1711.5710280120804</v>
      </c>
      <c r="AY224" s="9">
        <v>768.64188873680007</v>
      </c>
      <c r="AZ224" s="9">
        <v>46.278839850231591</v>
      </c>
      <c r="BA224" s="9">
        <v>0.53595470493556707</v>
      </c>
      <c r="BB224" s="9">
        <v>0.6686656201966984</v>
      </c>
      <c r="BC224" s="9">
        <v>1.8689318067561085</v>
      </c>
      <c r="BD224" s="10">
        <f t="shared" si="6"/>
        <v>42.683456361267908</v>
      </c>
      <c r="BE224" s="10">
        <f t="shared" si="7"/>
        <v>88.124488124488124</v>
      </c>
    </row>
    <row r="225" spans="1:57" x14ac:dyDescent="0.25">
      <c r="A225" s="12" t="s">
        <v>178</v>
      </c>
      <c r="B225">
        <v>5</v>
      </c>
      <c r="C225">
        <v>7</v>
      </c>
      <c r="D225" s="4">
        <v>25</v>
      </c>
      <c r="E225" s="13">
        <v>70.48</v>
      </c>
      <c r="F225" s="13">
        <v>15.05</v>
      </c>
      <c r="G225" s="13">
        <v>4.43</v>
      </c>
      <c r="H225" s="14">
        <v>2.7E-2</v>
      </c>
      <c r="I225" s="13">
        <v>1.37</v>
      </c>
      <c r="J225" s="13">
        <v>2.72</v>
      </c>
      <c r="K225" s="13">
        <v>4.4400000000000004</v>
      </c>
      <c r="L225" s="13">
        <v>1.47</v>
      </c>
      <c r="M225" s="14">
        <v>0.246</v>
      </c>
      <c r="N225" s="13">
        <v>0.04</v>
      </c>
      <c r="O225" s="13">
        <v>0.5</v>
      </c>
      <c r="P225" s="13">
        <v>100.8</v>
      </c>
      <c r="Q225" s="15">
        <v>207</v>
      </c>
      <c r="R225" s="15">
        <v>21</v>
      </c>
      <c r="S225" s="15">
        <v>71</v>
      </c>
      <c r="T225" s="15">
        <v>0</v>
      </c>
      <c r="U225" s="8">
        <v>438.78630874825967</v>
      </c>
      <c r="V225" s="8">
        <v>7.1618160829423267</v>
      </c>
      <c r="W225" s="8">
        <v>12.206129919793998</v>
      </c>
      <c r="X225" s="8">
        <v>4.0343381474776603</v>
      </c>
      <c r="Y225" s="8">
        <v>0.67629978716923378</v>
      </c>
      <c r="Z225" s="8">
        <v>7.2225585668260575</v>
      </c>
      <c r="AA225" s="8">
        <v>15.082132531789783</v>
      </c>
      <c r="AB225" s="8">
        <v>1.7536771517150369</v>
      </c>
      <c r="AC225" s="8">
        <v>6.6034671534217351</v>
      </c>
      <c r="AD225" s="8">
        <v>1.4245394614532449</v>
      </c>
      <c r="AE225" s="8">
        <v>0.37778971373571696</v>
      </c>
      <c r="AF225" s="8">
        <v>1.304425370949053</v>
      </c>
      <c r="AG225" s="8">
        <v>0.22473743080454472</v>
      </c>
      <c r="AH225" s="8">
        <v>1.3601919593202416</v>
      </c>
      <c r="AI225" s="8">
        <v>0.28413945371511035</v>
      </c>
      <c r="AJ225" s="8">
        <v>0.80613736831266447</v>
      </c>
      <c r="AK225" s="8">
        <v>0.15058254825876782</v>
      </c>
      <c r="AL225" s="8">
        <v>0.80288287181287366</v>
      </c>
      <c r="AM225" s="8">
        <v>0.11120754171922695</v>
      </c>
      <c r="AN225" s="8">
        <v>0</v>
      </c>
      <c r="AO225" s="8">
        <v>2.4536815185161789</v>
      </c>
      <c r="AP225" s="8">
        <v>23.3874713107334</v>
      </c>
      <c r="AQ225" s="8">
        <v>0.24894783720126992</v>
      </c>
      <c r="AR225" s="8">
        <v>3.1948208025027975</v>
      </c>
      <c r="AS225" s="8">
        <v>0.47997210346539898</v>
      </c>
      <c r="AT225" s="9">
        <v>69.487228055611993</v>
      </c>
      <c r="AU225" s="9">
        <v>24.24167329061407</v>
      </c>
      <c r="AV225" s="9">
        <v>6.2742994638151144</v>
      </c>
      <c r="AW225" s="9">
        <v>0</v>
      </c>
      <c r="AX225" s="9">
        <v>45.781990116201236</v>
      </c>
      <c r="AY225" s="9">
        <v>109.55143240528899</v>
      </c>
      <c r="AZ225" s="9">
        <v>4.1105799902727496</v>
      </c>
      <c r="BA225" s="9">
        <v>0</v>
      </c>
      <c r="BB225" s="9">
        <v>0.81392512770495384</v>
      </c>
      <c r="BC225" s="9">
        <v>0.35940846853363229</v>
      </c>
      <c r="BD225" s="10">
        <f t="shared" si="6"/>
        <v>28.4</v>
      </c>
      <c r="BE225" s="10">
        <f t="shared" si="7"/>
        <v>49.530315969257039</v>
      </c>
    </row>
    <row r="226" spans="1:57" x14ac:dyDescent="0.25">
      <c r="A226" s="12" t="s">
        <v>179</v>
      </c>
      <c r="B226">
        <v>5</v>
      </c>
      <c r="C226">
        <v>7</v>
      </c>
      <c r="D226" s="4">
        <v>26</v>
      </c>
      <c r="E226" s="13">
        <v>73.569999999999993</v>
      </c>
      <c r="F226" s="13">
        <v>12.03</v>
      </c>
      <c r="G226" s="13">
        <v>4.08</v>
      </c>
      <c r="H226" s="14">
        <v>2.4E-2</v>
      </c>
      <c r="I226" s="13">
        <v>0.75</v>
      </c>
      <c r="J226" s="13">
        <v>2.79</v>
      </c>
      <c r="K226" s="13">
        <v>4.0999999999999996</v>
      </c>
      <c r="L226" s="13">
        <v>0.79</v>
      </c>
      <c r="M226" s="14">
        <v>0.17899999999999999</v>
      </c>
      <c r="N226" s="13">
        <v>0.04</v>
      </c>
      <c r="O226" s="13">
        <v>0.32</v>
      </c>
      <c r="P226" s="13">
        <v>98.67</v>
      </c>
      <c r="Q226" s="15">
        <v>149</v>
      </c>
      <c r="R226" s="15">
        <v>15</v>
      </c>
      <c r="S226" s="15">
        <v>53</v>
      </c>
      <c r="T226" s="15">
        <v>0</v>
      </c>
      <c r="U226" s="8">
        <v>53.110376658865519</v>
      </c>
      <c r="V226" s="8">
        <v>6.2309523083432463</v>
      </c>
      <c r="W226" s="8">
        <v>6.7580970817022372</v>
      </c>
      <c r="X226" s="8">
        <v>3.6927626091464476</v>
      </c>
      <c r="Y226" s="8">
        <v>0.3709054069363254</v>
      </c>
      <c r="Z226" s="8">
        <v>5.8526246987238277</v>
      </c>
      <c r="AA226" s="8">
        <v>12.435310105170018</v>
      </c>
      <c r="AB226" s="8">
        <v>1.3683064245949395</v>
      </c>
      <c r="AC226" s="8">
        <v>5.0411170793380267</v>
      </c>
      <c r="AD226" s="8">
        <v>1.1399489101242402</v>
      </c>
      <c r="AE226" s="8">
        <v>0.32877180336751927</v>
      </c>
      <c r="AF226" s="8">
        <v>1.1128554951468812</v>
      </c>
      <c r="AG226" s="8">
        <v>0.20966022373880716</v>
      </c>
      <c r="AH226" s="8">
        <v>1.1556777946368018</v>
      </c>
      <c r="AI226" s="8">
        <v>0.25812646341274342</v>
      </c>
      <c r="AJ226" s="8">
        <v>0.74257604753983353</v>
      </c>
      <c r="AK226" s="8">
        <v>0.10525001541100973</v>
      </c>
      <c r="AL226" s="8">
        <v>0.72556377230685887</v>
      </c>
      <c r="AM226" s="8">
        <v>0.10564612048451244</v>
      </c>
      <c r="AN226" s="8">
        <v>0</v>
      </c>
      <c r="AO226" s="8">
        <v>1.4976982103801053</v>
      </c>
      <c r="AP226" s="8">
        <v>18.831925809180948</v>
      </c>
      <c r="AQ226" s="8">
        <v>0.21820717597230252</v>
      </c>
      <c r="AR226" s="8">
        <v>2.5828455856477825</v>
      </c>
      <c r="AS226" s="8">
        <v>0.51615425249385971</v>
      </c>
      <c r="AT226" s="9">
        <v>51.65969145073894</v>
      </c>
      <c r="AU226" s="9">
        <v>11.83840277888596</v>
      </c>
      <c r="AV226" s="9">
        <v>5.1997096754334571</v>
      </c>
      <c r="AW226" s="9">
        <v>0</v>
      </c>
      <c r="AX226" s="9">
        <v>30.508642298887889</v>
      </c>
      <c r="AY226" s="9">
        <v>95.549474989101938</v>
      </c>
      <c r="AZ226" s="9">
        <v>7.0406791736000773</v>
      </c>
      <c r="BA226" s="9">
        <v>0</v>
      </c>
      <c r="BB226" s="9">
        <v>0.52709527962038982</v>
      </c>
      <c r="BC226" s="9">
        <v>1.7042390381789805</v>
      </c>
      <c r="BD226" s="10">
        <f t="shared" si="6"/>
        <v>18.268090154211151</v>
      </c>
      <c r="BE226" s="10">
        <f t="shared" si="7"/>
        <v>49.691358024691361</v>
      </c>
    </row>
    <row r="227" spans="1:57" x14ac:dyDescent="0.25">
      <c r="A227" s="12" t="s">
        <v>180</v>
      </c>
      <c r="B227">
        <v>5</v>
      </c>
      <c r="C227">
        <v>7</v>
      </c>
      <c r="D227" s="4">
        <v>25</v>
      </c>
      <c r="E227" s="13">
        <v>71.239999999999995</v>
      </c>
      <c r="F227" s="13">
        <v>12.93</v>
      </c>
      <c r="G227" s="13">
        <v>4.3099999999999996</v>
      </c>
      <c r="H227" s="14">
        <v>2.8000000000000001E-2</v>
      </c>
      <c r="I227" s="13">
        <v>0.87</v>
      </c>
      <c r="J227" s="13">
        <v>3.13</v>
      </c>
      <c r="K227" s="13">
        <v>4.04</v>
      </c>
      <c r="L227" s="13">
        <v>1.08</v>
      </c>
      <c r="M227" s="14">
        <v>0.19700000000000001</v>
      </c>
      <c r="N227" s="13">
        <v>0.05</v>
      </c>
      <c r="O227" s="13">
        <v>0.51</v>
      </c>
      <c r="P227" s="13">
        <v>98.39</v>
      </c>
      <c r="Q227" s="15">
        <v>170</v>
      </c>
      <c r="R227" s="15">
        <v>16</v>
      </c>
      <c r="S227" s="15">
        <v>54</v>
      </c>
      <c r="T227" s="15">
        <v>7</v>
      </c>
      <c r="U227" s="8">
        <v>148.20320627600287</v>
      </c>
      <c r="V227" s="8">
        <v>6.982312326259442</v>
      </c>
      <c r="W227" s="8">
        <v>7.946989780536164</v>
      </c>
      <c r="X227" s="8">
        <v>2.860484871106538</v>
      </c>
      <c r="Y227" s="8">
        <v>0.71557679015859943</v>
      </c>
      <c r="Z227" s="8">
        <v>8.4125037351023586</v>
      </c>
      <c r="AA227" s="8">
        <v>16.389711181344694</v>
      </c>
      <c r="AB227" s="8">
        <v>1.9223783875091176</v>
      </c>
      <c r="AC227" s="8">
        <v>7.0418665401918918</v>
      </c>
      <c r="AD227" s="8">
        <v>1.4424634149812927</v>
      </c>
      <c r="AE227" s="8">
        <v>0.4718589145021288</v>
      </c>
      <c r="AF227" s="8">
        <v>1.3273241505047533</v>
      </c>
      <c r="AG227" s="8">
        <v>0.2104437169608441</v>
      </c>
      <c r="AH227" s="8">
        <v>1.4142573324956269</v>
      </c>
      <c r="AI227" s="8">
        <v>0.29255993311526018</v>
      </c>
      <c r="AJ227" s="8">
        <v>0.85278443742718979</v>
      </c>
      <c r="AK227" s="8">
        <v>0.17218410239942986</v>
      </c>
      <c r="AL227" s="8">
        <v>0.86749742759602233</v>
      </c>
      <c r="AM227" s="8">
        <v>0.11851484201977508</v>
      </c>
      <c r="AN227" s="8">
        <v>0</v>
      </c>
      <c r="AO227" s="8">
        <v>2.4816476374201772</v>
      </c>
      <c r="AP227" s="8">
        <v>18.390309603693009</v>
      </c>
      <c r="AQ227" s="8">
        <v>0.20101088474989409</v>
      </c>
      <c r="AR227" s="8">
        <v>2.7201652090436275</v>
      </c>
      <c r="AS227" s="8">
        <v>0.73713954923068226</v>
      </c>
      <c r="AT227" s="9">
        <v>43.702954409578155</v>
      </c>
      <c r="AU227" s="9">
        <v>16.964044853962644</v>
      </c>
      <c r="AV227" s="9">
        <v>4.5512018628607702</v>
      </c>
      <c r="AW227" s="9">
        <v>0</v>
      </c>
      <c r="AX227" s="9">
        <v>20.147079800622183</v>
      </c>
      <c r="AY227" s="9">
        <v>109.53964329404103</v>
      </c>
      <c r="AZ227" s="9">
        <v>4.8063419411329056</v>
      </c>
      <c r="BA227" s="9">
        <v>0</v>
      </c>
      <c r="BB227" s="9">
        <v>0.54310592692232096</v>
      </c>
      <c r="BC227" s="9">
        <v>0.80079581203057515</v>
      </c>
      <c r="BD227" s="10">
        <f t="shared" si="6"/>
        <v>21.381578947368421</v>
      </c>
      <c r="BE227" s="10">
        <f t="shared" si="7"/>
        <v>50.291262135922338</v>
      </c>
    </row>
    <row r="228" spans="1:57" x14ac:dyDescent="0.25">
      <c r="A228" s="12" t="s">
        <v>181</v>
      </c>
      <c r="B228">
        <v>9</v>
      </c>
      <c r="C228">
        <v>1</v>
      </c>
      <c r="D228">
        <v>1</v>
      </c>
      <c r="E228" s="13">
        <v>56.99</v>
      </c>
      <c r="F228" s="13">
        <v>16.829999999999998</v>
      </c>
      <c r="G228" s="13">
        <v>6.87</v>
      </c>
      <c r="H228" s="14">
        <v>9.9000000000000005E-2</v>
      </c>
      <c r="I228" s="13">
        <v>5.1100000000000003</v>
      </c>
      <c r="J228" s="13">
        <v>5.0199999999999996</v>
      </c>
      <c r="K228" s="13">
        <v>4.47</v>
      </c>
      <c r="L228" s="13">
        <v>2.2799999999999998</v>
      </c>
      <c r="M228" s="14">
        <v>0.78700000000000003</v>
      </c>
      <c r="N228" s="13">
        <v>0.23</v>
      </c>
      <c r="O228" s="13">
        <v>2.1</v>
      </c>
      <c r="P228" s="13">
        <v>100.8</v>
      </c>
      <c r="Q228" s="15">
        <v>92</v>
      </c>
      <c r="R228" s="15">
        <v>17</v>
      </c>
      <c r="S228" s="15">
        <v>106</v>
      </c>
      <c r="T228" s="15">
        <v>0</v>
      </c>
      <c r="U228" s="8">
        <v>227.20215270509254</v>
      </c>
      <c r="V228" s="8">
        <v>12.41656267637171</v>
      </c>
      <c r="W228" s="8">
        <v>21.672835799686982</v>
      </c>
      <c r="X228" s="8">
        <v>3.4369491456917238</v>
      </c>
      <c r="Y228" s="8">
        <v>1.3796198143499492</v>
      </c>
      <c r="Z228" s="8">
        <v>18.485534688181922</v>
      </c>
      <c r="AA228" s="8">
        <v>38.31284511660666</v>
      </c>
      <c r="AB228" s="8">
        <v>4.7048284203640387</v>
      </c>
      <c r="AC228" s="8">
        <v>17.878642756359394</v>
      </c>
      <c r="AD228" s="8">
        <v>3.4330971538922612</v>
      </c>
      <c r="AE228" s="8">
        <v>0.80696749933395751</v>
      </c>
      <c r="AF228" s="8">
        <v>2.7837334993322802</v>
      </c>
      <c r="AG228" s="8">
        <v>0.4296781875893142</v>
      </c>
      <c r="AH228" s="8">
        <v>2.5224387879383738</v>
      </c>
      <c r="AI228" s="8">
        <v>0.48149652118939318</v>
      </c>
      <c r="AJ228" s="8">
        <v>1.4037726589206014</v>
      </c>
      <c r="AK228" s="8">
        <v>0.2313437946719997</v>
      </c>
      <c r="AL228" s="8">
        <v>1.1749400301083637</v>
      </c>
      <c r="AM228" s="8">
        <v>0.155508417341435</v>
      </c>
      <c r="AN228" s="8">
        <v>0</v>
      </c>
      <c r="AO228" s="8">
        <v>3.6139628464026918</v>
      </c>
      <c r="AP228" s="8">
        <v>14.708307680507394</v>
      </c>
      <c r="AQ228" s="8">
        <v>0.19781438766112075</v>
      </c>
      <c r="AR228" s="8">
        <v>4.9947083256549965</v>
      </c>
      <c r="AS228" s="8">
        <v>1.2848122869597653</v>
      </c>
      <c r="AT228" s="9">
        <v>96.286944195593492</v>
      </c>
      <c r="AU228" s="9">
        <v>117.37022426874304</v>
      </c>
      <c r="AV228" s="9">
        <v>20.177824210983349</v>
      </c>
      <c r="AW228" s="9">
        <v>104.31959528946626</v>
      </c>
      <c r="AX228" s="9">
        <v>125.60127813413584</v>
      </c>
      <c r="AY228" s="9">
        <v>284.72730288797641</v>
      </c>
      <c r="AZ228" s="9">
        <v>4.972163097439771</v>
      </c>
      <c r="BA228" s="9">
        <v>0</v>
      </c>
      <c r="BB228" s="9">
        <v>0.57317382971048425</v>
      </c>
      <c r="BC228" s="9">
        <v>0.30792193465771261</v>
      </c>
      <c r="BD228" s="10">
        <f t="shared" si="6"/>
        <v>43.779620853080573</v>
      </c>
      <c r="BE228" s="10">
        <f t="shared" si="7"/>
        <v>63.961558996262681</v>
      </c>
    </row>
    <row r="229" spans="1:57" x14ac:dyDescent="0.25">
      <c r="A229" s="12" t="s">
        <v>182</v>
      </c>
      <c r="B229">
        <v>10</v>
      </c>
      <c r="C229">
        <v>1</v>
      </c>
      <c r="D229">
        <v>1</v>
      </c>
      <c r="E229" s="13">
        <v>45.84</v>
      </c>
      <c r="F229" s="13">
        <v>14.58</v>
      </c>
      <c r="G229" s="13">
        <v>11.65</v>
      </c>
      <c r="H229" s="14">
        <v>0.2</v>
      </c>
      <c r="I229" s="13">
        <v>7.27</v>
      </c>
      <c r="J229" s="13">
        <v>12.31</v>
      </c>
      <c r="K229" s="13">
        <v>0.62</v>
      </c>
      <c r="L229" s="13">
        <v>0.66</v>
      </c>
      <c r="M229" s="14">
        <v>1.448</v>
      </c>
      <c r="N229" s="13">
        <v>0.2</v>
      </c>
      <c r="O229" s="13">
        <v>5.75</v>
      </c>
      <c r="P229" s="13">
        <v>100.5</v>
      </c>
      <c r="Q229" s="15">
        <v>287</v>
      </c>
      <c r="R229" s="15">
        <v>42</v>
      </c>
      <c r="S229" s="15">
        <v>86</v>
      </c>
      <c r="T229" s="15">
        <v>0</v>
      </c>
      <c r="U229" s="8">
        <v>67.06</v>
      </c>
      <c r="V229" s="8">
        <v>16.177</v>
      </c>
      <c r="W229" s="8">
        <v>14.734999999999999</v>
      </c>
      <c r="X229" s="8">
        <v>1.2150000000000001</v>
      </c>
      <c r="Y229" s="8">
        <v>0.91600000000000004</v>
      </c>
      <c r="Z229" s="8">
        <v>9.7759999999999998</v>
      </c>
      <c r="AA229" s="8">
        <v>22.030999999999999</v>
      </c>
      <c r="AB229" s="8">
        <v>3.161</v>
      </c>
      <c r="AC229" s="8">
        <v>13.449</v>
      </c>
      <c r="AD229" s="8">
        <v>3.5270000000000001</v>
      </c>
      <c r="AE229" s="8">
        <v>1.135</v>
      </c>
      <c r="AF229" s="8">
        <v>3.4550000000000001</v>
      </c>
      <c r="AG229" s="8">
        <v>0.53200000000000003</v>
      </c>
      <c r="AH229" s="8">
        <v>3.3210000000000002</v>
      </c>
      <c r="AI229" s="8">
        <v>0.64400000000000002</v>
      </c>
      <c r="AJ229" s="8">
        <v>1.869</v>
      </c>
      <c r="AK229" s="8">
        <v>0.27600000000000002</v>
      </c>
      <c r="AL229" s="8">
        <v>1.5860000000000001</v>
      </c>
      <c r="AM229" s="8">
        <v>0.23799999999999999</v>
      </c>
      <c r="AN229" s="8">
        <v>0</v>
      </c>
      <c r="AO229" s="8">
        <v>3.052</v>
      </c>
      <c r="AP229" s="8">
        <v>46.942999999999998</v>
      </c>
      <c r="AQ229" s="8">
        <v>1.014</v>
      </c>
      <c r="AR229" s="8">
        <v>1.9888419172096958</v>
      </c>
      <c r="AS229" s="8">
        <v>0.55300000000000005</v>
      </c>
      <c r="AT229" s="9">
        <v>269.46765634547012</v>
      </c>
      <c r="AU229" s="9">
        <v>539.95942585829187</v>
      </c>
      <c r="AV229" s="9">
        <v>33.236679344177766</v>
      </c>
      <c r="AW229" s="9">
        <v>115.60846289888147</v>
      </c>
      <c r="AX229" s="9">
        <v>78.554566959730536</v>
      </c>
      <c r="AY229" s="9">
        <v>203.38791465805733</v>
      </c>
      <c r="AZ229" s="9">
        <v>7.908997439167651</v>
      </c>
      <c r="BA229" s="9">
        <v>0</v>
      </c>
      <c r="BB229" s="9">
        <v>1.1273736542879942</v>
      </c>
      <c r="BC229" s="9">
        <v>1.7797901447642153</v>
      </c>
      <c r="BD229" s="10">
        <f t="shared" si="6"/>
        <v>38.015340364333653</v>
      </c>
      <c r="BE229" s="10">
        <f t="shared" si="7"/>
        <v>93.663366336633658</v>
      </c>
    </row>
    <row r="230" spans="1:57" x14ac:dyDescent="0.25">
      <c r="A230" s="12" t="s">
        <v>183</v>
      </c>
      <c r="B230">
        <v>15</v>
      </c>
      <c r="C230">
        <v>7</v>
      </c>
      <c r="D230" s="4">
        <v>26</v>
      </c>
      <c r="E230" s="13">
        <v>60.93</v>
      </c>
      <c r="F230" s="13">
        <v>10.32</v>
      </c>
      <c r="G230" s="13">
        <v>14.03</v>
      </c>
      <c r="H230" s="14">
        <v>0.11600000000000001</v>
      </c>
      <c r="I230" s="13">
        <v>7.07</v>
      </c>
      <c r="J230" s="13">
        <v>1.27</v>
      </c>
      <c r="K230" s="13">
        <v>0.17</v>
      </c>
      <c r="L230" s="13">
        <v>0.1</v>
      </c>
      <c r="M230" s="14">
        <v>0.125</v>
      </c>
      <c r="N230" s="13">
        <v>0.03</v>
      </c>
      <c r="O230" s="13">
        <v>5.05</v>
      </c>
      <c r="P230" s="13">
        <v>99.21</v>
      </c>
      <c r="Q230" s="15">
        <v>56</v>
      </c>
      <c r="R230" s="15">
        <v>31</v>
      </c>
      <c r="S230" s="15">
        <v>35</v>
      </c>
      <c r="T230" s="15">
        <v>277</v>
      </c>
      <c r="U230" s="8">
        <v>15.07</v>
      </c>
      <c r="V230" s="8">
        <v>4.3730000000000002</v>
      </c>
      <c r="W230" s="8">
        <v>9.9809999999999999</v>
      </c>
      <c r="X230" s="8">
        <v>1.2849999999999999</v>
      </c>
      <c r="Y230" s="8">
        <v>0.23</v>
      </c>
      <c r="Z230" s="8">
        <v>4.2300000000000004</v>
      </c>
      <c r="AA230" s="8">
        <v>8.5220000000000002</v>
      </c>
      <c r="AB230" s="8">
        <v>1.012</v>
      </c>
      <c r="AC230" s="8">
        <v>3.657</v>
      </c>
      <c r="AD230" s="8">
        <v>0.75900000000000001</v>
      </c>
      <c r="AE230" s="8">
        <v>0.17499999999999999</v>
      </c>
      <c r="AF230" s="8">
        <v>0.66800000000000004</v>
      </c>
      <c r="AG230" s="8">
        <v>0.125</v>
      </c>
      <c r="AH230" s="8">
        <v>0.76600000000000001</v>
      </c>
      <c r="AI230" s="8">
        <v>0.16900000000000001</v>
      </c>
      <c r="AJ230" s="8">
        <v>0.49</v>
      </c>
      <c r="AK230" s="8">
        <v>0.107</v>
      </c>
      <c r="AL230" s="8">
        <v>0.62</v>
      </c>
      <c r="AM230" s="8">
        <v>9.0999999999999998E-2</v>
      </c>
      <c r="AN230" s="8">
        <v>0</v>
      </c>
      <c r="AO230" s="8">
        <v>0.35</v>
      </c>
      <c r="AP230" s="8">
        <v>10.007999999999999</v>
      </c>
      <c r="AQ230" s="8">
        <v>2.7480000000000002</v>
      </c>
      <c r="AR230" s="8">
        <v>1.9223141725282746</v>
      </c>
      <c r="AS230" s="8">
        <v>0.84899999999999998</v>
      </c>
      <c r="AT230" s="9">
        <v>169.7867990344856</v>
      </c>
      <c r="AU230" s="9">
        <v>281.83640091260889</v>
      </c>
      <c r="AV230" s="9">
        <v>33.097305818294885</v>
      </c>
      <c r="AW230" s="9">
        <v>44.447229475629591</v>
      </c>
      <c r="AX230" s="9">
        <v>17183.342335629106</v>
      </c>
      <c r="AY230" s="9">
        <v>198.27905667317449</v>
      </c>
      <c r="AZ230" s="9">
        <v>5.2373447151856674</v>
      </c>
      <c r="BA230" s="9">
        <v>1.480263451293099</v>
      </c>
      <c r="BB230" s="9">
        <v>2.7069236105910965</v>
      </c>
      <c r="BC230" s="9">
        <v>1.2328413884821421</v>
      </c>
      <c r="BD230" s="10">
        <f t="shared" si="6"/>
        <v>83.275261324041821</v>
      </c>
      <c r="BE230" s="10">
        <f t="shared" si="7"/>
        <v>98.736546560598953</v>
      </c>
    </row>
    <row r="231" spans="1:57" x14ac:dyDescent="0.25">
      <c r="A231" s="12" t="s">
        <v>184</v>
      </c>
      <c r="B231">
        <v>20</v>
      </c>
      <c r="C231">
        <v>1</v>
      </c>
      <c r="D231">
        <v>1</v>
      </c>
      <c r="E231" s="13">
        <v>46.88</v>
      </c>
      <c r="F231" s="13">
        <v>15.18</v>
      </c>
      <c r="G231" s="13">
        <v>9.4499999999999993</v>
      </c>
      <c r="H231" s="14">
        <v>0.13900000000000001</v>
      </c>
      <c r="I231" s="13">
        <v>5</v>
      </c>
      <c r="J231" s="13">
        <v>9.35</v>
      </c>
      <c r="K231" s="13">
        <v>4.45</v>
      </c>
      <c r="L231" s="13">
        <v>0.51</v>
      </c>
      <c r="M231" s="14">
        <v>1.9950000000000001</v>
      </c>
      <c r="N231" s="13">
        <v>0.32</v>
      </c>
      <c r="O231" s="13">
        <v>6.46</v>
      </c>
      <c r="P231" s="13">
        <v>99.74</v>
      </c>
      <c r="Q231" s="15">
        <v>262</v>
      </c>
      <c r="R231" s="15">
        <v>27</v>
      </c>
      <c r="S231" s="15">
        <v>143</v>
      </c>
      <c r="T231" s="15">
        <v>0</v>
      </c>
      <c r="U231" s="8">
        <v>99.97150851690968</v>
      </c>
      <c r="V231" s="8">
        <v>21.154640703730202</v>
      </c>
      <c r="W231" s="8">
        <v>9.5059113826337907</v>
      </c>
      <c r="X231" s="8">
        <v>16.183612807387625</v>
      </c>
      <c r="Y231" s="8">
        <v>0.23473064602048532</v>
      </c>
      <c r="Z231" s="8">
        <v>16.081737293032042</v>
      </c>
      <c r="AA231" s="8">
        <v>36.340911974569458</v>
      </c>
      <c r="AB231" s="8">
        <v>5.0404946559298516</v>
      </c>
      <c r="AC231" s="8">
        <v>21.144414714214946</v>
      </c>
      <c r="AD231" s="8">
        <v>4.8089172200589179</v>
      </c>
      <c r="AE231" s="8">
        <v>1.5228047534340015</v>
      </c>
      <c r="AF231" s="8">
        <v>4.8317771230608511</v>
      </c>
      <c r="AG231" s="8">
        <v>0.7479501393250263</v>
      </c>
      <c r="AH231" s="8">
        <v>4.3389854034181914</v>
      </c>
      <c r="AI231" s="8">
        <v>0.83561874321033935</v>
      </c>
      <c r="AJ231" s="8">
        <v>2.2910638000981871</v>
      </c>
      <c r="AK231" s="8">
        <v>0.29686083497170157</v>
      </c>
      <c r="AL231" s="8">
        <v>1.8424145960077354</v>
      </c>
      <c r="AM231" s="8">
        <v>0.27715533991771935</v>
      </c>
      <c r="AN231" s="8">
        <v>1.0541512561425053</v>
      </c>
      <c r="AO231" s="8">
        <v>5.8219578764213159E-2</v>
      </c>
      <c r="AP231" s="8">
        <v>3.5243117705861824</v>
      </c>
      <c r="AQ231" s="8">
        <v>9.006372910594948E-2</v>
      </c>
      <c r="AR231" s="8">
        <v>1.9465746554945593</v>
      </c>
      <c r="AS231" s="8">
        <v>0.71144302164431616</v>
      </c>
      <c r="AT231" s="9">
        <v>251.28860196630015</v>
      </c>
      <c r="AU231" s="9">
        <v>68.903725550304756</v>
      </c>
      <c r="AV231" s="9">
        <v>28.158116353699551</v>
      </c>
      <c r="AW231" s="9">
        <v>37.126768045408468</v>
      </c>
      <c r="AX231" s="9">
        <v>130.23874576868383</v>
      </c>
      <c r="AY231" s="9">
        <v>64.917280575754916</v>
      </c>
      <c r="AZ231" s="9">
        <v>0</v>
      </c>
      <c r="BA231" s="9">
        <v>0</v>
      </c>
      <c r="BB231" s="9">
        <v>1.0441782505152186</v>
      </c>
      <c r="BC231" s="9">
        <v>0</v>
      </c>
      <c r="BD231" s="10">
        <f t="shared" si="6"/>
        <v>28.534438114966335</v>
      </c>
      <c r="BE231" s="10">
        <f t="shared" si="7"/>
        <v>74.446161772282323</v>
      </c>
    </row>
    <row r="232" spans="1:57" x14ac:dyDescent="0.25">
      <c r="A232" s="12" t="s">
        <v>185</v>
      </c>
      <c r="B232">
        <v>1</v>
      </c>
      <c r="C232">
        <v>1</v>
      </c>
      <c r="D232">
        <v>1</v>
      </c>
      <c r="E232" s="13">
        <v>46.1</v>
      </c>
      <c r="F232" s="13">
        <v>17.829999999999998</v>
      </c>
      <c r="G232" s="13">
        <v>7.38</v>
      </c>
      <c r="H232" s="14">
        <v>0.13200000000000001</v>
      </c>
      <c r="I232" s="13">
        <v>4.07</v>
      </c>
      <c r="J232" s="13">
        <v>9.7899999999999991</v>
      </c>
      <c r="K232" s="13">
        <v>5.84</v>
      </c>
      <c r="L232" s="13">
        <v>0.7</v>
      </c>
      <c r="M232" s="14">
        <v>1.393</v>
      </c>
      <c r="N232" s="13">
        <v>0.16</v>
      </c>
      <c r="O232" s="13">
        <v>6.73</v>
      </c>
      <c r="P232" s="13">
        <v>100.1</v>
      </c>
      <c r="Q232" s="15">
        <v>256</v>
      </c>
      <c r="R232" s="15">
        <v>28</v>
      </c>
      <c r="S232" s="15">
        <v>119</v>
      </c>
      <c r="T232" s="15">
        <v>0</v>
      </c>
      <c r="U232" s="8">
        <v>202.30095578429723</v>
      </c>
      <c r="V232" s="8">
        <v>22.521559480731423</v>
      </c>
      <c r="W232" s="8">
        <v>10.099630227458203</v>
      </c>
      <c r="X232" s="8">
        <v>4.8162274094863973</v>
      </c>
      <c r="Y232" s="8">
        <v>0.46415077548411315</v>
      </c>
      <c r="Z232" s="8">
        <v>8.9325783596955937</v>
      </c>
      <c r="AA232" s="8">
        <v>21.233062945068482</v>
      </c>
      <c r="AB232" s="8">
        <v>2.9802908607732337</v>
      </c>
      <c r="AC232" s="8">
        <v>12.428532667874771</v>
      </c>
      <c r="AD232" s="8">
        <v>3.5284719235232065</v>
      </c>
      <c r="AE232" s="8">
        <v>1.237218896367017</v>
      </c>
      <c r="AF232" s="8">
        <v>4.0325479491497109</v>
      </c>
      <c r="AG232" s="8">
        <v>0.69647706926508846</v>
      </c>
      <c r="AH232" s="8">
        <v>4.1985348976906893</v>
      </c>
      <c r="AI232" s="8">
        <v>0.89365016590947877</v>
      </c>
      <c r="AJ232" s="8">
        <v>2.5683060968057436</v>
      </c>
      <c r="AK232" s="8">
        <v>0.37158880354552015</v>
      </c>
      <c r="AL232" s="8">
        <v>2.2629063079940988</v>
      </c>
      <c r="AM232" s="8">
        <v>0.34556984885058661</v>
      </c>
      <c r="AN232" s="8">
        <v>0.33792070170882627</v>
      </c>
      <c r="AO232" s="8">
        <v>8.1000509802430509E-2</v>
      </c>
      <c r="AP232" s="8">
        <v>3.6531584774068993</v>
      </c>
      <c r="AQ232" s="8">
        <v>6.9559920440051687E-2</v>
      </c>
      <c r="AR232" s="8">
        <v>2.0411139606779929</v>
      </c>
      <c r="AS232" s="8">
        <v>1.5473306792351855</v>
      </c>
      <c r="AT232" s="9">
        <v>165.8260925948093</v>
      </c>
      <c r="AU232" s="9">
        <v>78.422699432514591</v>
      </c>
      <c r="AV232" s="9">
        <v>18.300337215714489</v>
      </c>
      <c r="AW232" s="9">
        <v>18.963292347646266</v>
      </c>
      <c r="AX232" s="9">
        <v>35.175018854228654</v>
      </c>
      <c r="AY232" s="9">
        <v>60.944860133303592</v>
      </c>
      <c r="AZ232" s="9">
        <v>0</v>
      </c>
      <c r="BA232" s="9">
        <v>0</v>
      </c>
      <c r="BB232" s="9">
        <v>2.5818406306820259</v>
      </c>
      <c r="BC232" s="9">
        <v>0.11527665368436811</v>
      </c>
      <c r="BD232" s="10">
        <f t="shared" si="6"/>
        <v>23.382352941176475</v>
      </c>
      <c r="BE232" s="10">
        <f t="shared" si="7"/>
        <v>63.646470261256262</v>
      </c>
    </row>
    <row r="233" spans="1:57" x14ac:dyDescent="0.25">
      <c r="A233" s="12" t="s">
        <v>186</v>
      </c>
      <c r="B233">
        <v>11</v>
      </c>
      <c r="C233">
        <v>1</v>
      </c>
      <c r="D233">
        <v>1</v>
      </c>
      <c r="E233" s="13">
        <v>42.95</v>
      </c>
      <c r="F233" s="13">
        <v>13.9</v>
      </c>
      <c r="G233" s="13">
        <v>11.03</v>
      </c>
      <c r="H233" s="14">
        <v>0.18</v>
      </c>
      <c r="I233" s="13">
        <v>7.23</v>
      </c>
      <c r="J233" s="13">
        <v>11.05</v>
      </c>
      <c r="K233" s="13">
        <v>1.82</v>
      </c>
      <c r="L233" s="13">
        <v>0.13</v>
      </c>
      <c r="M233" s="14">
        <v>1.331</v>
      </c>
      <c r="N233" s="13">
        <v>0.12</v>
      </c>
      <c r="O233" s="13">
        <v>9.4700000000000006</v>
      </c>
      <c r="P233" s="13">
        <v>99.21</v>
      </c>
      <c r="Q233" s="15">
        <v>238</v>
      </c>
      <c r="R233" s="15">
        <v>44</v>
      </c>
      <c r="S233" s="15">
        <v>75</v>
      </c>
      <c r="T233" s="15">
        <v>0</v>
      </c>
      <c r="U233" s="8">
        <v>38.305918563252391</v>
      </c>
      <c r="V233" s="8">
        <v>18.202545938551626</v>
      </c>
      <c r="W233" s="8">
        <v>13.093337140026586</v>
      </c>
      <c r="X233" s="8">
        <v>3.6926537910046044</v>
      </c>
      <c r="Y233" s="8">
        <v>0.1660230274660783</v>
      </c>
      <c r="Z233" s="8">
        <v>4.6744396149238661</v>
      </c>
      <c r="AA233" s="8">
        <v>12.371956970967494</v>
      </c>
      <c r="AB233" s="8">
        <v>1.989018003363791</v>
      </c>
      <c r="AC233" s="8">
        <v>9.4708422253933335</v>
      </c>
      <c r="AD233" s="8">
        <v>2.9942273283865513</v>
      </c>
      <c r="AE233" s="8">
        <v>1.0860532890311041</v>
      </c>
      <c r="AF233" s="8">
        <v>3.5481247829931126</v>
      </c>
      <c r="AG233" s="8">
        <v>0.58017566696926814</v>
      </c>
      <c r="AH233" s="8">
        <v>3.7302070845012762</v>
      </c>
      <c r="AI233" s="8">
        <v>0.77931081967818416</v>
      </c>
      <c r="AJ233" s="8">
        <v>2.0649314333797837</v>
      </c>
      <c r="AK233" s="8">
        <v>0.32734489694525498</v>
      </c>
      <c r="AL233" s="8">
        <v>1.8882797569384169</v>
      </c>
      <c r="AM233" s="8">
        <v>0.27980432745651707</v>
      </c>
      <c r="AN233" s="8">
        <v>0.22645019062954994</v>
      </c>
      <c r="AO233" s="8">
        <v>0</v>
      </c>
      <c r="AP233" s="8">
        <v>3.4279646275340947</v>
      </c>
      <c r="AQ233" s="8">
        <v>7.2376213589271751E-2</v>
      </c>
      <c r="AR233" s="8">
        <v>0.35318403431079182</v>
      </c>
      <c r="AS233" s="8">
        <v>0.14333672896040048</v>
      </c>
      <c r="AT233" s="9">
        <v>262.28030543877151</v>
      </c>
      <c r="AU233" s="9">
        <v>234.98211479300917</v>
      </c>
      <c r="AV233" s="9">
        <v>38.059027740089569</v>
      </c>
      <c r="AW233" s="9">
        <v>73.61498359228402</v>
      </c>
      <c r="AX233" s="9">
        <v>127.23694241649177</v>
      </c>
      <c r="AY233" s="9">
        <v>75.640386381320269</v>
      </c>
      <c r="AZ233" s="9">
        <v>0</v>
      </c>
      <c r="BA233" s="9">
        <v>0</v>
      </c>
      <c r="BB233" s="9">
        <v>0.55765299036515048</v>
      </c>
      <c r="BC233" s="9">
        <v>0.18337499184604014</v>
      </c>
      <c r="BD233" s="10">
        <f t="shared" si="6"/>
        <v>36.38161146811666</v>
      </c>
      <c r="BE233" s="10">
        <f t="shared" si="7"/>
        <v>90.351311232063338</v>
      </c>
    </row>
    <row r="234" spans="1:57" x14ac:dyDescent="0.25">
      <c r="A234" s="12" t="s">
        <v>187</v>
      </c>
      <c r="B234"/>
      <c r="C234">
        <v>10</v>
      </c>
      <c r="D234">
        <v>1</v>
      </c>
      <c r="E234" s="13">
        <v>37.299999999999997</v>
      </c>
      <c r="F234" s="13">
        <v>5.07</v>
      </c>
      <c r="G234" s="13">
        <v>9.25</v>
      </c>
      <c r="H234" s="14">
        <v>0.17100000000000001</v>
      </c>
      <c r="I234" s="13">
        <v>16.899999999999999</v>
      </c>
      <c r="J234" s="13">
        <v>10.02</v>
      </c>
      <c r="K234" s="13">
        <v>0.03</v>
      </c>
      <c r="L234" s="13">
        <v>0</v>
      </c>
      <c r="M234" s="14">
        <v>0.84499999999999997</v>
      </c>
      <c r="N234" s="13">
        <v>0.14000000000000001</v>
      </c>
      <c r="O234" s="13">
        <v>16.8</v>
      </c>
      <c r="P234" s="13">
        <v>96.54</v>
      </c>
      <c r="Q234" s="15">
        <v>105</v>
      </c>
      <c r="R234" s="15">
        <v>14</v>
      </c>
      <c r="S234" s="15">
        <v>63</v>
      </c>
      <c r="T234" s="15">
        <v>0</v>
      </c>
      <c r="U234" s="8">
        <v>1.1882048561008201</v>
      </c>
      <c r="V234" s="8">
        <v>6.3956730363528607</v>
      </c>
      <c r="W234" s="8">
        <v>3.0932984144071591</v>
      </c>
      <c r="X234" s="8">
        <v>3.1327102184733766</v>
      </c>
      <c r="Y234" s="8">
        <v>8.0952620772297854E-2</v>
      </c>
      <c r="Z234" s="8">
        <v>3.880775920683551</v>
      </c>
      <c r="AA234" s="8">
        <v>9.0774116594279661</v>
      </c>
      <c r="AB234" s="8">
        <v>1.3199155802891209</v>
      </c>
      <c r="AC234" s="8">
        <v>5.7936296212624887</v>
      </c>
      <c r="AD234" s="8">
        <v>1.3920285403707757</v>
      </c>
      <c r="AE234" s="8">
        <v>0.21441852807699116</v>
      </c>
      <c r="AF234" s="8">
        <v>1.4020698005898404</v>
      </c>
      <c r="AG234" s="8">
        <v>0.24183248286191553</v>
      </c>
      <c r="AH234" s="8">
        <v>1.4194949864035389</v>
      </c>
      <c r="AI234" s="8">
        <v>0.26450263781004091</v>
      </c>
      <c r="AJ234" s="8">
        <v>0.69491152241131915</v>
      </c>
      <c r="AK234" s="8">
        <v>0.12078306700206999</v>
      </c>
      <c r="AL234" s="8">
        <v>0.57933741830852581</v>
      </c>
      <c r="AM234" s="8">
        <v>7.4856174323577579E-2</v>
      </c>
      <c r="AN234" s="8">
        <v>0.2457838032606133</v>
      </c>
      <c r="AO234" s="8">
        <v>4.9679327505922431E-2</v>
      </c>
      <c r="AP234" s="8">
        <v>1.0006862294270664</v>
      </c>
      <c r="AQ234" s="8">
        <v>6.5237506325204073E-2</v>
      </c>
      <c r="AR234" s="8">
        <v>0.48076628676825711</v>
      </c>
      <c r="AS234" s="8">
        <v>0.20030525657220777</v>
      </c>
      <c r="AT234" s="9">
        <v>113.74132644900213</v>
      </c>
      <c r="AU234" s="9">
        <v>1516.5389925944521</v>
      </c>
      <c r="AV234" s="9">
        <v>75.063452554087547</v>
      </c>
      <c r="AW234" s="9">
        <v>843.72588849069007</v>
      </c>
      <c r="AX234" s="9">
        <v>36.298044425148412</v>
      </c>
      <c r="AY234" s="9">
        <v>84.055024356355275</v>
      </c>
      <c r="AZ234" s="9">
        <v>0</v>
      </c>
      <c r="BA234" s="9">
        <v>0</v>
      </c>
      <c r="BB234" s="9">
        <v>0.13068426271176431</v>
      </c>
      <c r="BC234" s="9">
        <v>0</v>
      </c>
      <c r="BD234" s="10">
        <f t="shared" si="6"/>
        <v>62.708719851576987</v>
      </c>
      <c r="BE234" s="10">
        <f t="shared" si="7"/>
        <v>99.885408708938115</v>
      </c>
    </row>
    <row r="235" spans="1:57" x14ac:dyDescent="0.25">
      <c r="A235" s="12" t="s">
        <v>188</v>
      </c>
      <c r="B235">
        <v>20</v>
      </c>
      <c r="C235">
        <v>1</v>
      </c>
      <c r="D235">
        <v>1</v>
      </c>
      <c r="E235" s="13">
        <v>44.39</v>
      </c>
      <c r="F235" s="13">
        <v>14.06</v>
      </c>
      <c r="G235" s="13">
        <v>9.2799999999999994</v>
      </c>
      <c r="H235" s="14">
        <v>0.14799999999999999</v>
      </c>
      <c r="I235" s="13">
        <v>5.79</v>
      </c>
      <c r="J235" s="13">
        <v>7.84</v>
      </c>
      <c r="K235" s="13">
        <v>3.53</v>
      </c>
      <c r="L235" s="13">
        <v>0.92</v>
      </c>
      <c r="M235" s="14">
        <v>1.9179999999999999</v>
      </c>
      <c r="N235" s="13">
        <v>0.31</v>
      </c>
      <c r="O235" s="13">
        <v>8.24</v>
      </c>
      <c r="P235" s="13">
        <v>96.44</v>
      </c>
      <c r="Q235" s="15">
        <v>242</v>
      </c>
      <c r="R235" s="15">
        <v>29</v>
      </c>
      <c r="S235" s="15">
        <v>149</v>
      </c>
      <c r="T235" s="15">
        <v>0</v>
      </c>
      <c r="U235" s="8">
        <v>173.32422003942682</v>
      </c>
      <c r="V235" s="8">
        <v>18.202730352548638</v>
      </c>
      <c r="W235" s="8">
        <v>12.422635114770323</v>
      </c>
      <c r="X235" s="8">
        <v>17.110657837496937</v>
      </c>
      <c r="Y235" s="8">
        <v>0.80156484983220111</v>
      </c>
      <c r="Z235" s="8">
        <v>16.895918955858065</v>
      </c>
      <c r="AA235" s="8">
        <v>37.560397811334248</v>
      </c>
      <c r="AB235" s="8">
        <v>5.0139723830502803</v>
      </c>
      <c r="AC235" s="8">
        <v>20.472646519713763</v>
      </c>
      <c r="AD235" s="8">
        <v>4.8467849460084214</v>
      </c>
      <c r="AE235" s="8">
        <v>1.595358295517068</v>
      </c>
      <c r="AF235" s="8">
        <v>4.4728721038367096</v>
      </c>
      <c r="AG235" s="8">
        <v>0.6755055086617906</v>
      </c>
      <c r="AH235" s="8">
        <v>3.8893468597348009</v>
      </c>
      <c r="AI235" s="8">
        <v>0.75866624393029736</v>
      </c>
      <c r="AJ235" s="8">
        <v>1.735732542785845</v>
      </c>
      <c r="AK235" s="8">
        <v>0.27529738979157248</v>
      </c>
      <c r="AL235" s="8">
        <v>1.4205083600782251</v>
      </c>
      <c r="AM235" s="8">
        <v>0.21268631967289947</v>
      </c>
      <c r="AN235" s="8">
        <v>1.1352874443021053</v>
      </c>
      <c r="AO235" s="8">
        <v>0.10596632881888253</v>
      </c>
      <c r="AP235" s="8">
        <v>4.5028424471547144</v>
      </c>
      <c r="AQ235" s="8">
        <v>7.0485912544312315E-2</v>
      </c>
      <c r="AR235" s="8">
        <v>2.1734189908570074</v>
      </c>
      <c r="AS235" s="8">
        <v>0.8208166989698662</v>
      </c>
      <c r="AT235" s="9">
        <v>215.34981747020757</v>
      </c>
      <c r="AU235" s="9">
        <v>118.22905679511065</v>
      </c>
      <c r="AV235" s="9">
        <v>30.994078168973846</v>
      </c>
      <c r="AW235" s="9">
        <v>50.803591307015161</v>
      </c>
      <c r="AX235" s="9">
        <v>20.838975635871449</v>
      </c>
      <c r="AY235" s="9">
        <v>83.254571907704857</v>
      </c>
      <c r="AZ235" s="9">
        <v>0.53093822642806465</v>
      </c>
      <c r="BA235" s="9">
        <v>0.2415020266514204</v>
      </c>
      <c r="BB235" s="9">
        <v>1.0842742073410068</v>
      </c>
      <c r="BC235" s="9">
        <v>0</v>
      </c>
      <c r="BD235" s="10">
        <f t="shared" si="6"/>
        <v>37.112831858407084</v>
      </c>
      <c r="BE235" s="10">
        <f t="shared" si="7"/>
        <v>77.202868852459005</v>
      </c>
    </row>
    <row r="236" spans="1:57" x14ac:dyDescent="0.25">
      <c r="A236" s="12" t="s">
        <v>189</v>
      </c>
      <c r="B236"/>
      <c r="C236">
        <v>10</v>
      </c>
      <c r="D236">
        <v>1</v>
      </c>
      <c r="E236" s="13">
        <v>48.41</v>
      </c>
      <c r="F236" s="13">
        <v>16.04</v>
      </c>
      <c r="G236" s="13">
        <v>8.8800000000000008</v>
      </c>
      <c r="H236" s="14">
        <v>0.152</v>
      </c>
      <c r="I236" s="13">
        <v>8.44</v>
      </c>
      <c r="J236" s="13">
        <v>8.1300000000000008</v>
      </c>
      <c r="K236" s="13">
        <v>3.44</v>
      </c>
      <c r="L236" s="13">
        <v>0.27</v>
      </c>
      <c r="M236" s="14">
        <v>1.125</v>
      </c>
      <c r="N236" s="13">
        <v>0.24</v>
      </c>
      <c r="O236" s="13">
        <v>2.39</v>
      </c>
      <c r="P236" s="13">
        <v>97.52</v>
      </c>
      <c r="Q236" s="15">
        <v>287</v>
      </c>
      <c r="R236" s="15">
        <v>24</v>
      </c>
      <c r="S236" s="15">
        <v>111</v>
      </c>
      <c r="T236" s="15">
        <v>0</v>
      </c>
      <c r="U236" s="8">
        <v>73.98397615349154</v>
      </c>
      <c r="V236" s="8">
        <v>18.002227314437619</v>
      </c>
      <c r="W236" s="8">
        <v>10.027316388977848</v>
      </c>
      <c r="X236" s="8">
        <v>2.7791069181399646</v>
      </c>
      <c r="Y236" s="8">
        <v>0.14106890136469008</v>
      </c>
      <c r="Z236" s="8">
        <v>11.573409475397613</v>
      </c>
      <c r="AA236" s="8">
        <v>26.106514048733057</v>
      </c>
      <c r="AB236" s="8">
        <v>3.4786920090487103</v>
      </c>
      <c r="AC236" s="8">
        <v>14.122272833786774</v>
      </c>
      <c r="AD236" s="8">
        <v>3.5246549769088076</v>
      </c>
      <c r="AE236" s="8">
        <v>1.1333162794343383</v>
      </c>
      <c r="AF236" s="8">
        <v>3.5382698046915571</v>
      </c>
      <c r="AG236" s="8">
        <v>0.55572112685146979</v>
      </c>
      <c r="AH236" s="8">
        <v>3.6175892382446198</v>
      </c>
      <c r="AI236" s="8">
        <v>0.70577308589296694</v>
      </c>
      <c r="AJ236" s="8">
        <v>1.9402396338254</v>
      </c>
      <c r="AK236" s="8">
        <v>0.3218471587375496</v>
      </c>
      <c r="AL236" s="8">
        <v>1.7584738715590253</v>
      </c>
      <c r="AM236" s="8">
        <v>0.22309997752941127</v>
      </c>
      <c r="AN236" s="8">
        <v>0.19567382170586733</v>
      </c>
      <c r="AO236" s="8">
        <v>7.290551023249385E-2</v>
      </c>
      <c r="AP236" s="8">
        <v>3.4757631498408479</v>
      </c>
      <c r="AQ236" s="8">
        <v>9.781251066600552E-2</v>
      </c>
      <c r="AR236" s="8">
        <v>1.7230714689822766</v>
      </c>
      <c r="AS236" s="8">
        <v>0.83155295596720902</v>
      </c>
      <c r="AT236" s="9">
        <v>151.47552117569398</v>
      </c>
      <c r="AU236" s="9">
        <v>268.52495232789795</v>
      </c>
      <c r="AV236" s="9">
        <v>37.842328083339289</v>
      </c>
      <c r="AW236" s="9">
        <v>156.39718365722723</v>
      </c>
      <c r="AX236" s="9">
        <v>30.701646605523976</v>
      </c>
      <c r="AY236" s="9">
        <v>85.393780405914427</v>
      </c>
      <c r="AZ236" s="9">
        <v>0</v>
      </c>
      <c r="BA236" s="9">
        <v>0</v>
      </c>
      <c r="BB236" s="9">
        <v>0.87216574111345313</v>
      </c>
      <c r="BC236" s="9">
        <v>0.2457762136825925</v>
      </c>
      <c r="BD236" s="10">
        <f t="shared" si="6"/>
        <v>42.948717948717942</v>
      </c>
      <c r="BE236" s="10">
        <f t="shared" si="7"/>
        <v>82.358535425582502</v>
      </c>
    </row>
    <row r="237" spans="1:57" x14ac:dyDescent="0.25">
      <c r="A237" s="12" t="s">
        <v>190</v>
      </c>
      <c r="B237">
        <v>11</v>
      </c>
      <c r="C237">
        <v>1</v>
      </c>
      <c r="D237">
        <v>1</v>
      </c>
      <c r="E237" s="13">
        <v>48.08</v>
      </c>
      <c r="F237" s="13">
        <v>14</v>
      </c>
      <c r="G237" s="13">
        <v>12.94</v>
      </c>
      <c r="H237" s="14">
        <v>0.19800000000000001</v>
      </c>
      <c r="I237" s="13">
        <v>6.1</v>
      </c>
      <c r="J237" s="13">
        <v>11.17</v>
      </c>
      <c r="K237" s="13">
        <v>2.38</v>
      </c>
      <c r="L237" s="13">
        <v>0.44</v>
      </c>
      <c r="M237" s="14">
        <v>1.714</v>
      </c>
      <c r="N237" s="13">
        <v>0.21</v>
      </c>
      <c r="O237" s="13">
        <v>1.48</v>
      </c>
      <c r="P237" s="13">
        <v>98.73</v>
      </c>
      <c r="Q237" s="15">
        <v>257</v>
      </c>
      <c r="R237" s="15">
        <v>45</v>
      </c>
      <c r="S237" s="15">
        <v>116</v>
      </c>
      <c r="T237" s="15">
        <v>0</v>
      </c>
      <c r="U237" s="8">
        <v>95.849364376744049</v>
      </c>
      <c r="V237" s="8">
        <v>25.845227987456894</v>
      </c>
      <c r="W237" s="8">
        <v>7.5129932804705808</v>
      </c>
      <c r="X237" s="8">
        <v>6.1399910287111759</v>
      </c>
      <c r="Y237" s="8">
        <v>0.22063792803342158</v>
      </c>
      <c r="Z237" s="8">
        <v>7.524961010735475</v>
      </c>
      <c r="AA237" s="8">
        <v>19.432651398791958</v>
      </c>
      <c r="AB237" s="8">
        <v>2.9651110092032704</v>
      </c>
      <c r="AC237" s="8">
        <v>14.756516464106712</v>
      </c>
      <c r="AD237" s="8">
        <v>4.0013283741647108</v>
      </c>
      <c r="AE237" s="8">
        <v>1.4458766300952637</v>
      </c>
      <c r="AF237" s="8">
        <v>4.870169007951958</v>
      </c>
      <c r="AG237" s="8">
        <v>0.79049370601802194</v>
      </c>
      <c r="AH237" s="8">
        <v>5.0875779965921781</v>
      </c>
      <c r="AI237" s="8">
        <v>1.113711925621389</v>
      </c>
      <c r="AJ237" s="8">
        <v>2.9594129813541499</v>
      </c>
      <c r="AK237" s="8">
        <v>0.45096274203224807</v>
      </c>
      <c r="AL237" s="8">
        <v>2.5038833206105009</v>
      </c>
      <c r="AM237" s="8">
        <v>0.38863835510187184</v>
      </c>
      <c r="AN237" s="8">
        <v>0.34409869290968453</v>
      </c>
      <c r="AO237" s="8">
        <v>6.35023881518091E-2</v>
      </c>
      <c r="AP237" s="8">
        <v>2.2963788129151901</v>
      </c>
      <c r="AQ237" s="8">
        <v>7.3262474899350685E-2</v>
      </c>
      <c r="AR237" s="8">
        <v>0.73894156503607356</v>
      </c>
      <c r="AS237" s="8">
        <v>0.2312630973580507</v>
      </c>
      <c r="AT237" s="9">
        <v>311.02159697690865</v>
      </c>
      <c r="AU237" s="9">
        <v>80.198233281499498</v>
      </c>
      <c r="AV237" s="9">
        <v>41.323955591427811</v>
      </c>
      <c r="AW237" s="9">
        <v>43.445166505163918</v>
      </c>
      <c r="AX237" s="9">
        <v>123.33078999834503</v>
      </c>
      <c r="AY237" s="9">
        <v>102.80399932390931</v>
      </c>
      <c r="AZ237" s="9">
        <v>0.66916075961056876</v>
      </c>
      <c r="BA237" s="9">
        <v>0</v>
      </c>
      <c r="BB237" s="9">
        <v>0.79409567547569004</v>
      </c>
      <c r="BC237" s="9">
        <v>0.39488574906872598</v>
      </c>
      <c r="BD237" s="10">
        <f t="shared" si="6"/>
        <v>32.553509208561472</v>
      </c>
      <c r="BE237" s="10">
        <f t="shared" si="7"/>
        <v>87.099725526075019</v>
      </c>
    </row>
    <row r="238" spans="1:57" x14ac:dyDescent="0.25">
      <c r="A238" s="12" t="s">
        <v>191</v>
      </c>
      <c r="B238">
        <v>20</v>
      </c>
      <c r="C238">
        <v>1</v>
      </c>
      <c r="D238">
        <v>1</v>
      </c>
      <c r="E238" s="13">
        <v>47.69</v>
      </c>
      <c r="F238" s="13">
        <v>14.69</v>
      </c>
      <c r="G238" s="13">
        <v>11.25</v>
      </c>
      <c r="H238" s="14">
        <v>0.189</v>
      </c>
      <c r="I238" s="13">
        <v>6.6</v>
      </c>
      <c r="J238" s="13">
        <v>10.08</v>
      </c>
      <c r="K238" s="13">
        <v>3.87</v>
      </c>
      <c r="L238" s="13">
        <v>0.17</v>
      </c>
      <c r="M238" s="14">
        <v>1.875</v>
      </c>
      <c r="N238" s="13">
        <v>0.17</v>
      </c>
      <c r="O238" s="13">
        <v>1.88</v>
      </c>
      <c r="P238" s="13">
        <v>98.46</v>
      </c>
      <c r="Q238" s="15">
        <v>264</v>
      </c>
      <c r="R238" s="15">
        <v>43</v>
      </c>
      <c r="S238" s="15">
        <v>120</v>
      </c>
      <c r="T238" s="15">
        <v>0</v>
      </c>
      <c r="U238" s="8">
        <v>24.472965537077648</v>
      </c>
      <c r="V238" s="8">
        <v>25.004982451084338</v>
      </c>
      <c r="W238" s="8">
        <v>8.6868113516344447</v>
      </c>
      <c r="X238" s="8">
        <v>4.7930205414804314</v>
      </c>
      <c r="Y238" s="8">
        <v>5.8492413790266165E-2</v>
      </c>
      <c r="Z238" s="8">
        <v>6.4001470060076544</v>
      </c>
      <c r="AA238" s="8">
        <v>17.898276491560754</v>
      </c>
      <c r="AB238" s="8">
        <v>2.8566315958572495</v>
      </c>
      <c r="AC238" s="8">
        <v>14.094057512279404</v>
      </c>
      <c r="AD238" s="8">
        <v>4.1476193947868527</v>
      </c>
      <c r="AE238" s="8">
        <v>1.4661934015936422</v>
      </c>
      <c r="AF238" s="8">
        <v>4.986216615585934</v>
      </c>
      <c r="AG238" s="8">
        <v>0.80845857156439704</v>
      </c>
      <c r="AH238" s="8">
        <v>5.0354938690182633</v>
      </c>
      <c r="AI238" s="8">
        <v>1.0207925451409472</v>
      </c>
      <c r="AJ238" s="8">
        <v>2.7525519835091847</v>
      </c>
      <c r="AK238" s="8">
        <v>0.39924102970115694</v>
      </c>
      <c r="AL238" s="8">
        <v>2.2712632754274438</v>
      </c>
      <c r="AM238" s="8">
        <v>0.32918337391200758</v>
      </c>
      <c r="AN238" s="8">
        <v>0.31634991277213637</v>
      </c>
      <c r="AO238" s="8">
        <v>5.0625467114818565E-2</v>
      </c>
      <c r="AP238" s="8">
        <v>1.8523747536541564</v>
      </c>
      <c r="AQ238" s="8">
        <v>0.11475784223307675</v>
      </c>
      <c r="AR238" s="8">
        <v>0.25783588345342168</v>
      </c>
      <c r="AS238" s="8">
        <v>0.12319513769213508</v>
      </c>
      <c r="AT238" s="9">
        <v>277.42382097826771</v>
      </c>
      <c r="AU238" s="9">
        <v>237.24773407902626</v>
      </c>
      <c r="AV238" s="9">
        <v>42.030360878837037</v>
      </c>
      <c r="AW238" s="9">
        <v>47.364674707625483</v>
      </c>
      <c r="AX238" s="9">
        <v>78.249234336204864</v>
      </c>
      <c r="AY238" s="9">
        <v>93.296539564909409</v>
      </c>
      <c r="AZ238" s="9">
        <v>0</v>
      </c>
      <c r="BA238" s="9">
        <v>0</v>
      </c>
      <c r="BB238" s="9">
        <v>0.91061879523191414</v>
      </c>
      <c r="BC238" s="9">
        <v>0.14164430347592438</v>
      </c>
      <c r="BD238" s="10">
        <f t="shared" si="6"/>
        <v>32.673745173745175</v>
      </c>
      <c r="BE238" s="10">
        <f t="shared" si="7"/>
        <v>81.544084056646867</v>
      </c>
    </row>
    <row r="239" spans="1:57" x14ac:dyDescent="0.25">
      <c r="A239" s="12" t="s">
        <v>192</v>
      </c>
      <c r="B239">
        <v>20</v>
      </c>
      <c r="C239">
        <v>1</v>
      </c>
      <c r="D239">
        <v>1</v>
      </c>
      <c r="E239" s="13">
        <v>46.46</v>
      </c>
      <c r="F239" s="13">
        <v>13.95</v>
      </c>
      <c r="G239" s="13">
        <v>14.26</v>
      </c>
      <c r="H239" s="14">
        <v>0.13700000000000001</v>
      </c>
      <c r="I239" s="13">
        <v>3.72</v>
      </c>
      <c r="J239" s="13">
        <v>7.18</v>
      </c>
      <c r="K239" s="13">
        <v>5.76</v>
      </c>
      <c r="L239" s="13">
        <v>0.56000000000000005</v>
      </c>
      <c r="M239" s="14">
        <v>2.9340000000000002</v>
      </c>
      <c r="N239" s="13">
        <v>0.31</v>
      </c>
      <c r="O239" s="13">
        <v>3.91</v>
      </c>
      <c r="P239" s="13">
        <v>99.18</v>
      </c>
      <c r="Q239" s="15">
        <v>211</v>
      </c>
      <c r="R239" s="15">
        <v>40</v>
      </c>
      <c r="S239" s="15">
        <v>188</v>
      </c>
      <c r="T239" s="15">
        <v>0</v>
      </c>
      <c r="U239" s="8">
        <v>115.65309931146916</v>
      </c>
      <c r="V239" s="8">
        <v>36.001737846606481</v>
      </c>
      <c r="W239" s="8">
        <v>13.831599282127712</v>
      </c>
      <c r="X239" s="8">
        <v>6.8570907103815877</v>
      </c>
      <c r="Y239" s="8">
        <v>1.1107075527956571</v>
      </c>
      <c r="Z239" s="8">
        <v>8.8997587863508762</v>
      </c>
      <c r="AA239" s="8">
        <v>25.223888883627602</v>
      </c>
      <c r="AB239" s="8">
        <v>4.1390700111631906</v>
      </c>
      <c r="AC239" s="8">
        <v>19.762498939084967</v>
      </c>
      <c r="AD239" s="8">
        <v>6.1102965315137094</v>
      </c>
      <c r="AE239" s="8">
        <v>1.9652391677956076</v>
      </c>
      <c r="AF239" s="8">
        <v>6.8345629175231268</v>
      </c>
      <c r="AG239" s="8">
        <v>1.2014424623407738</v>
      </c>
      <c r="AH239" s="8">
        <v>7.107326855898962</v>
      </c>
      <c r="AI239" s="8">
        <v>1.4792392475318468</v>
      </c>
      <c r="AJ239" s="8">
        <v>4.0570024591015734</v>
      </c>
      <c r="AK239" s="8">
        <v>0.57845896929050467</v>
      </c>
      <c r="AL239" s="8">
        <v>3.3689590772741718</v>
      </c>
      <c r="AM239" s="8">
        <v>0.49120553135665795</v>
      </c>
      <c r="AN239" s="8">
        <v>0.47986634597675359</v>
      </c>
      <c r="AO239" s="8">
        <v>0.15354934662248215</v>
      </c>
      <c r="AP239" s="8">
        <v>3.925691058814444</v>
      </c>
      <c r="AQ239" s="8">
        <v>8.3320388591182279E-2</v>
      </c>
      <c r="AR239" s="8">
        <v>0.50202199787767487</v>
      </c>
      <c r="AS239" s="8">
        <v>0.24628240827281273</v>
      </c>
      <c r="AT239" s="9">
        <v>359.07416832054071</v>
      </c>
      <c r="AU239" s="9">
        <v>45.688080838641682</v>
      </c>
      <c r="AV239" s="9">
        <v>35.907625376739162</v>
      </c>
      <c r="AW239" s="9">
        <v>22.367828408726439</v>
      </c>
      <c r="AX239" s="9">
        <v>21.851670435810892</v>
      </c>
      <c r="AY239" s="9">
        <v>107.89727004404199</v>
      </c>
      <c r="AZ239" s="9">
        <v>1.3775337704309416</v>
      </c>
      <c r="BA239" s="9">
        <v>0</v>
      </c>
      <c r="BB239" s="9">
        <v>1.0478952166809563</v>
      </c>
      <c r="BC239" s="9">
        <v>0.19128247163284617</v>
      </c>
      <c r="BD239" s="10">
        <f t="shared" si="6"/>
        <v>24.854819976771196</v>
      </c>
      <c r="BE239" s="10">
        <f t="shared" si="7"/>
        <v>73.991769547325106</v>
      </c>
    </row>
    <row r="240" spans="1:57" x14ac:dyDescent="0.25">
      <c r="A240" s="12" t="s">
        <v>193</v>
      </c>
      <c r="B240">
        <v>1</v>
      </c>
      <c r="C240">
        <v>1</v>
      </c>
      <c r="D240">
        <v>1</v>
      </c>
      <c r="E240" s="13">
        <v>47.65</v>
      </c>
      <c r="F240" s="13">
        <v>10.66</v>
      </c>
      <c r="G240" s="13">
        <v>17.91</v>
      </c>
      <c r="H240" s="14">
        <v>0.14299999999999999</v>
      </c>
      <c r="I240" s="13">
        <v>3.67</v>
      </c>
      <c r="J240" s="13">
        <v>7.44</v>
      </c>
      <c r="K240" s="13">
        <v>2.57</v>
      </c>
      <c r="L240" s="13">
        <v>1.0900000000000001</v>
      </c>
      <c r="M240" s="14">
        <v>0.996</v>
      </c>
      <c r="N240" s="13">
        <v>0.31</v>
      </c>
      <c r="O240" s="13">
        <v>5.95</v>
      </c>
      <c r="P240" s="13">
        <v>98.37</v>
      </c>
      <c r="Q240" s="15">
        <v>205</v>
      </c>
      <c r="R240" s="15">
        <v>22</v>
      </c>
      <c r="S240" s="15">
        <v>87</v>
      </c>
      <c r="T240" s="15">
        <v>0</v>
      </c>
      <c r="U240" s="8">
        <v>315.27810806723738</v>
      </c>
      <c r="V240" s="8">
        <v>16.697965633502967</v>
      </c>
      <c r="W240" s="8">
        <v>11.23722269737989</v>
      </c>
      <c r="X240" s="8">
        <v>7.9091336904840501</v>
      </c>
      <c r="Y240" s="8">
        <v>2.3412526824122675</v>
      </c>
      <c r="Z240" s="8">
        <v>12.448321208922062</v>
      </c>
      <c r="AA240" s="8">
        <v>26.379359783721611</v>
      </c>
      <c r="AB240" s="8">
        <v>3.577107666515432</v>
      </c>
      <c r="AC240" s="8">
        <v>15.231118262478089</v>
      </c>
      <c r="AD240" s="8">
        <v>3.5086474124925981</v>
      </c>
      <c r="AE240" s="8">
        <v>1.1523326214065961</v>
      </c>
      <c r="AF240" s="8">
        <v>3.5979960406748637</v>
      </c>
      <c r="AG240" s="8">
        <v>0.5406690369712539</v>
      </c>
      <c r="AH240" s="8">
        <v>3.2218513069380825</v>
      </c>
      <c r="AI240" s="8">
        <v>0.67630995898651158</v>
      </c>
      <c r="AJ240" s="8">
        <v>1.7513793659847816</v>
      </c>
      <c r="AK240" s="8">
        <v>0.26394948447667721</v>
      </c>
      <c r="AL240" s="8">
        <v>1.589493068108667</v>
      </c>
      <c r="AM240" s="8">
        <v>0.22038064503194946</v>
      </c>
      <c r="AN240" s="8">
        <v>0.52206591600383179</v>
      </c>
      <c r="AO240" s="8">
        <v>0.33925954568189365</v>
      </c>
      <c r="AP240" s="8">
        <v>5.8251186561447286</v>
      </c>
      <c r="AQ240" s="8">
        <v>0.39658934788009947</v>
      </c>
      <c r="AR240" s="8">
        <v>2.4922179617737363</v>
      </c>
      <c r="AS240" s="8">
        <v>2.7714314277550369</v>
      </c>
      <c r="AT240" s="9">
        <v>210.92629403876037</v>
      </c>
      <c r="AU240" s="9">
        <v>127.10497416615425</v>
      </c>
      <c r="AV240" s="9">
        <v>62.577075745763203</v>
      </c>
      <c r="AW240" s="9">
        <v>85.681536074870138</v>
      </c>
      <c r="AX240" s="9">
        <v>316.91495951229825</v>
      </c>
      <c r="AY240" s="9">
        <v>73.013857125663279</v>
      </c>
      <c r="AZ240" s="9">
        <v>0.92133563701550003</v>
      </c>
      <c r="BA240" s="9">
        <v>0.23306627911367386</v>
      </c>
      <c r="BB240" s="9">
        <v>0.73640446215736799</v>
      </c>
      <c r="BC240" s="9">
        <v>0</v>
      </c>
      <c r="BD240" s="10">
        <f t="shared" si="6"/>
        <v>32.227488151658768</v>
      </c>
      <c r="BE240" s="10">
        <f t="shared" si="7"/>
        <v>85.499207606973059</v>
      </c>
    </row>
    <row r="241" spans="1:57" x14ac:dyDescent="0.25">
      <c r="A241" s="12" t="s">
        <v>194</v>
      </c>
      <c r="B241">
        <v>24</v>
      </c>
      <c r="C241">
        <v>1</v>
      </c>
      <c r="D241">
        <v>1</v>
      </c>
      <c r="E241" s="13">
        <v>61.54</v>
      </c>
      <c r="F241" s="13">
        <v>7.54</v>
      </c>
      <c r="G241" s="13">
        <v>6.69</v>
      </c>
      <c r="H241" s="14">
        <v>8.5999999999999993E-2</v>
      </c>
      <c r="I241" s="13">
        <v>2.2799999999999998</v>
      </c>
      <c r="J241" s="13">
        <v>10.039999999999999</v>
      </c>
      <c r="K241" s="13">
        <v>1.88</v>
      </c>
      <c r="L241" s="13">
        <v>0.56000000000000005</v>
      </c>
      <c r="M241" s="14">
        <v>0.89700000000000002</v>
      </c>
      <c r="N241" s="13">
        <v>0.08</v>
      </c>
      <c r="O241" s="13">
        <v>7.59</v>
      </c>
      <c r="P241" s="13">
        <v>99.19</v>
      </c>
      <c r="Q241" s="15">
        <v>132</v>
      </c>
      <c r="R241" s="15">
        <v>25</v>
      </c>
      <c r="S241" s="15">
        <v>52</v>
      </c>
      <c r="T241" s="15">
        <v>0</v>
      </c>
      <c r="U241" s="8">
        <v>119.20438754800756</v>
      </c>
      <c r="V241" s="8">
        <v>15.271238379708267</v>
      </c>
      <c r="W241" s="8">
        <v>7.1864333051519109</v>
      </c>
      <c r="X241" s="8">
        <v>2.8494221116673866</v>
      </c>
      <c r="Y241" s="8">
        <v>1.1242576324131066</v>
      </c>
      <c r="Z241" s="8">
        <v>2.7085001819377417</v>
      </c>
      <c r="AA241" s="8">
        <v>7.9824135480555425</v>
      </c>
      <c r="AB241" s="8">
        <v>1.4442960833504213</v>
      </c>
      <c r="AC241" s="8">
        <v>7.2808253146802819</v>
      </c>
      <c r="AD241" s="8">
        <v>2.3710300341155364</v>
      </c>
      <c r="AE241" s="8">
        <v>0.75042229849392394</v>
      </c>
      <c r="AF241" s="8">
        <v>2.747091074936121</v>
      </c>
      <c r="AG241" s="8">
        <v>0.45313156273854449</v>
      </c>
      <c r="AH241" s="8">
        <v>2.8238422004784556</v>
      </c>
      <c r="AI241" s="8">
        <v>0.57360199416517832</v>
      </c>
      <c r="AJ241" s="8">
        <v>1.7140557671258112</v>
      </c>
      <c r="AK241" s="8">
        <v>0.26524572795468015</v>
      </c>
      <c r="AL241" s="8">
        <v>1.3920490997091797</v>
      </c>
      <c r="AM241" s="8">
        <v>0.1883404259974881</v>
      </c>
      <c r="AN241" s="8">
        <v>0.18646761920126775</v>
      </c>
      <c r="AO241" s="8">
        <v>0.20795455190662165</v>
      </c>
      <c r="AP241" s="8">
        <v>5.3223704738857309</v>
      </c>
      <c r="AQ241" s="8">
        <v>0.16972820914879269</v>
      </c>
      <c r="AR241" s="8">
        <v>0.27220204865526532</v>
      </c>
      <c r="AS241" s="8">
        <v>0.14392106308648983</v>
      </c>
      <c r="AT241" s="9">
        <v>161.44116340817357</v>
      </c>
      <c r="AU241" s="9">
        <v>92.980268877843741</v>
      </c>
      <c r="AV241" s="9">
        <v>30.235578360818561</v>
      </c>
      <c r="AW241" s="9">
        <v>37.665949069753076</v>
      </c>
      <c r="AX241" s="9">
        <v>56.991708018607618</v>
      </c>
      <c r="AY241" s="9">
        <v>81.116635388736015</v>
      </c>
      <c r="AZ241" s="9">
        <v>0</v>
      </c>
      <c r="BA241" s="9">
        <v>0</v>
      </c>
      <c r="BB241" s="9">
        <v>0.45863041002081345</v>
      </c>
      <c r="BC241" s="9">
        <v>0</v>
      </c>
      <c r="BD241" s="10">
        <f t="shared" si="6"/>
        <v>19.241192411924121</v>
      </c>
      <c r="BE241" s="10">
        <f t="shared" si="7"/>
        <v>78.615249780893947</v>
      </c>
    </row>
    <row r="242" spans="1:57" x14ac:dyDescent="0.25">
      <c r="A242" s="12" t="s">
        <v>195</v>
      </c>
      <c r="B242">
        <v>1</v>
      </c>
      <c r="C242">
        <v>1</v>
      </c>
      <c r="D242">
        <v>1</v>
      </c>
      <c r="E242" s="13">
        <v>47.71</v>
      </c>
      <c r="F242" s="13">
        <v>14.7</v>
      </c>
      <c r="G242" s="13">
        <v>11.02</v>
      </c>
      <c r="H242" s="14">
        <v>0.129</v>
      </c>
      <c r="I242" s="13">
        <v>7.3</v>
      </c>
      <c r="J242" s="13">
        <v>7.98</v>
      </c>
      <c r="K242" s="13">
        <v>3.96</v>
      </c>
      <c r="L242" s="13">
        <v>0.14000000000000001</v>
      </c>
      <c r="M242" s="14">
        <v>1.6459999999999999</v>
      </c>
      <c r="N242" s="13">
        <v>0.21</v>
      </c>
      <c r="O242" s="13">
        <v>2.5499999999999998</v>
      </c>
      <c r="P242" s="13">
        <v>97.34</v>
      </c>
      <c r="Q242" s="15">
        <v>190</v>
      </c>
      <c r="R242" s="15">
        <v>37</v>
      </c>
      <c r="S242" s="15">
        <v>98</v>
      </c>
      <c r="T242" s="15">
        <v>0</v>
      </c>
      <c r="U242" s="8">
        <v>20.801652165476828</v>
      </c>
      <c r="V242" s="8">
        <v>17.738824308111941</v>
      </c>
      <c r="W242" s="8">
        <v>7.8883584257295682</v>
      </c>
      <c r="X242" s="8">
        <v>9.9572409702848432</v>
      </c>
      <c r="Y242" s="8">
        <v>0.17899828820172778</v>
      </c>
      <c r="Z242" s="8">
        <v>14.815505581829374</v>
      </c>
      <c r="AA242" s="8">
        <v>32.730510740406778</v>
      </c>
      <c r="AB242" s="8">
        <v>4.3934067529512015</v>
      </c>
      <c r="AC242" s="8">
        <v>18.144569838999494</v>
      </c>
      <c r="AD242" s="8">
        <v>4.366999294009366</v>
      </c>
      <c r="AE242" s="8">
        <v>1.3833426917831051</v>
      </c>
      <c r="AF242" s="8">
        <v>4.1351424064162794</v>
      </c>
      <c r="AG242" s="8">
        <v>0.66509279554052225</v>
      </c>
      <c r="AH242" s="8">
        <v>3.7250904966257199</v>
      </c>
      <c r="AI242" s="8">
        <v>0.73392837210835193</v>
      </c>
      <c r="AJ242" s="8">
        <v>2.0389903960240803</v>
      </c>
      <c r="AK242" s="8">
        <v>0.30993026084790237</v>
      </c>
      <c r="AL242" s="8">
        <v>1.7083901740046588</v>
      </c>
      <c r="AM242" s="8">
        <v>0.20875999575270704</v>
      </c>
      <c r="AN242" s="8">
        <v>0.62446381606057533</v>
      </c>
      <c r="AO242" s="8">
        <v>8.355724342544589E-2</v>
      </c>
      <c r="AP242" s="8">
        <v>4.2850947263221277</v>
      </c>
      <c r="AQ242" s="8">
        <v>0.12344430328967647</v>
      </c>
      <c r="AR242" s="8">
        <v>2.8941384080452592</v>
      </c>
      <c r="AS242" s="8">
        <v>0.81601985114314979</v>
      </c>
      <c r="AT242" s="9">
        <v>314.18877120473741</v>
      </c>
      <c r="AU242" s="9">
        <v>244.46613088119474</v>
      </c>
      <c r="AV242" s="9">
        <v>40.89912019539824</v>
      </c>
      <c r="AW242" s="9">
        <v>99.961359335666032</v>
      </c>
      <c r="AX242" s="9">
        <v>90.214348902309339</v>
      </c>
      <c r="AY242" s="9">
        <v>99.117451121878318</v>
      </c>
      <c r="AZ242" s="9">
        <v>0</v>
      </c>
      <c r="BA242" s="9">
        <v>0</v>
      </c>
      <c r="BB242" s="9">
        <v>0.84362777111158882</v>
      </c>
      <c r="BC242" s="9">
        <v>0.18679670020015218</v>
      </c>
      <c r="BD242" s="10">
        <f t="shared" si="6"/>
        <v>38.390092879256969</v>
      </c>
      <c r="BE242" s="10">
        <f t="shared" si="7"/>
        <v>81.712756467439775</v>
      </c>
    </row>
    <row r="243" spans="1:57" x14ac:dyDescent="0.25">
      <c r="A243" s="12" t="s">
        <v>196</v>
      </c>
      <c r="B243">
        <v>1</v>
      </c>
      <c r="C243">
        <v>1</v>
      </c>
      <c r="D243">
        <v>1</v>
      </c>
      <c r="E243" s="13">
        <v>55.57</v>
      </c>
      <c r="F243" s="13">
        <v>16.440000000000001</v>
      </c>
      <c r="G243" s="13">
        <v>8.74</v>
      </c>
      <c r="H243" s="14">
        <v>0.14099999999999999</v>
      </c>
      <c r="I243" s="13">
        <v>3.91</v>
      </c>
      <c r="J243" s="13">
        <v>6.27</v>
      </c>
      <c r="K243" s="13">
        <v>4.08</v>
      </c>
      <c r="L243" s="13">
        <v>1.08</v>
      </c>
      <c r="M243" s="14">
        <v>0.68400000000000005</v>
      </c>
      <c r="N243" s="13">
        <v>0.2</v>
      </c>
      <c r="O243" s="13">
        <v>1.32</v>
      </c>
      <c r="P243" s="13">
        <v>98.45</v>
      </c>
      <c r="Q243" s="15">
        <v>343</v>
      </c>
      <c r="R243" s="15">
        <v>18</v>
      </c>
      <c r="S243" s="15">
        <v>99</v>
      </c>
      <c r="T243" s="15">
        <v>0</v>
      </c>
      <c r="U243" s="8">
        <v>234.93934487394085</v>
      </c>
      <c r="V243" s="8">
        <v>14.732313864684079</v>
      </c>
      <c r="W243" s="8">
        <v>13.361953268518016</v>
      </c>
      <c r="X243" s="8">
        <v>5.1896528342187578</v>
      </c>
      <c r="Y243" s="8">
        <v>1.872132931636197</v>
      </c>
      <c r="Z243" s="8">
        <v>12.884496973584554</v>
      </c>
      <c r="AA243" s="8">
        <v>27.252237704564802</v>
      </c>
      <c r="AB243" s="8">
        <v>3.3404669259139812</v>
      </c>
      <c r="AC243" s="8">
        <v>13.162193121272127</v>
      </c>
      <c r="AD243" s="8">
        <v>2.8002453311043158</v>
      </c>
      <c r="AE243" s="8">
        <v>0.84248288415773254</v>
      </c>
      <c r="AF243" s="8">
        <v>2.75305597517259</v>
      </c>
      <c r="AG243" s="8">
        <v>0.45652402352767107</v>
      </c>
      <c r="AH243" s="8">
        <v>2.7702869497418003</v>
      </c>
      <c r="AI243" s="8">
        <v>0.57089842877590569</v>
      </c>
      <c r="AJ243" s="8">
        <v>1.6210878820846977</v>
      </c>
      <c r="AK243" s="8">
        <v>0.2295509552211204</v>
      </c>
      <c r="AL243" s="8">
        <v>1.5952687547476805</v>
      </c>
      <c r="AM243" s="8">
        <v>0.21970291975288167</v>
      </c>
      <c r="AN243" s="8">
        <v>0.33277600928347889</v>
      </c>
      <c r="AO243" s="8">
        <v>0.29232732921009813</v>
      </c>
      <c r="AP243" s="8">
        <v>15.284360110138039</v>
      </c>
      <c r="AQ243" s="8">
        <v>0.17063165028488878</v>
      </c>
      <c r="AR243" s="8">
        <v>3.0278416728041755</v>
      </c>
      <c r="AS243" s="8">
        <v>1.416852414820682</v>
      </c>
      <c r="AT243" s="9">
        <v>111.07973463695487</v>
      </c>
      <c r="AU243" s="9">
        <v>124.36866561863201</v>
      </c>
      <c r="AV243" s="9">
        <v>19.187078931887495</v>
      </c>
      <c r="AW243" s="9">
        <v>54.954809912011314</v>
      </c>
      <c r="AX243" s="9">
        <v>227.17615805888323</v>
      </c>
      <c r="AY243" s="9">
        <v>79.749022460250714</v>
      </c>
      <c r="AZ243" s="9">
        <v>0.51718232311203993</v>
      </c>
      <c r="BA243" s="9">
        <v>0</v>
      </c>
      <c r="BB243" s="9">
        <v>1.0342198644400007</v>
      </c>
      <c r="BC243" s="9">
        <v>0.18748051966318827</v>
      </c>
      <c r="BD243" s="10">
        <f t="shared" si="6"/>
        <v>32.529335071707955</v>
      </c>
      <c r="BE243" s="10">
        <f t="shared" si="7"/>
        <v>71.027512633352046</v>
      </c>
    </row>
    <row r="244" spans="1:57" x14ac:dyDescent="0.25">
      <c r="A244" s="12" t="s">
        <v>197</v>
      </c>
      <c r="B244">
        <v>9</v>
      </c>
      <c r="C244">
        <v>1</v>
      </c>
      <c r="D244">
        <v>1</v>
      </c>
      <c r="E244" s="13">
        <v>61.05</v>
      </c>
      <c r="F244" s="13">
        <v>17.61</v>
      </c>
      <c r="G244" s="13">
        <v>5.99</v>
      </c>
      <c r="H244" s="14">
        <v>0.06</v>
      </c>
      <c r="I244" s="13">
        <v>3.24</v>
      </c>
      <c r="J244" s="13">
        <v>2.86</v>
      </c>
      <c r="K244" s="13">
        <v>5.49</v>
      </c>
      <c r="L244" s="13">
        <v>1.86</v>
      </c>
      <c r="M244" s="14">
        <v>0.81</v>
      </c>
      <c r="N244" s="13">
        <v>0.27</v>
      </c>
      <c r="O244" s="13">
        <v>1.22</v>
      </c>
      <c r="P244" s="13">
        <v>100.5</v>
      </c>
      <c r="Q244" s="15">
        <v>176</v>
      </c>
      <c r="R244" s="15">
        <v>15</v>
      </c>
      <c r="S244" s="15">
        <v>135</v>
      </c>
      <c r="T244" s="15">
        <v>0</v>
      </c>
      <c r="U244" s="8">
        <v>406.4730007549382</v>
      </c>
      <c r="V244" s="8">
        <v>15.701645960930861</v>
      </c>
      <c r="W244" s="8">
        <v>15.267261591619333</v>
      </c>
      <c r="X244" s="8">
        <v>6.5454334158595433</v>
      </c>
      <c r="Y244" s="8">
        <v>3.3589045548779555</v>
      </c>
      <c r="Z244" s="8">
        <v>24.913415140275276</v>
      </c>
      <c r="AA244" s="8">
        <v>50.520025688561091</v>
      </c>
      <c r="AB244" s="8">
        <v>6.017099289769587</v>
      </c>
      <c r="AC244" s="8">
        <v>22.67134278531962</v>
      </c>
      <c r="AD244" s="8">
        <v>4.1862128195834059</v>
      </c>
      <c r="AE244" s="8">
        <v>1.0480722525336683</v>
      </c>
      <c r="AF244" s="8">
        <v>3.3299449690195502</v>
      </c>
      <c r="AG244" s="8">
        <v>0.52207705393710968</v>
      </c>
      <c r="AH244" s="8">
        <v>3.127887148457603</v>
      </c>
      <c r="AI244" s="8">
        <v>0.62938656617053446</v>
      </c>
      <c r="AJ244" s="8">
        <v>1.7566043631538641</v>
      </c>
      <c r="AK244" s="8">
        <v>0.301459830161871</v>
      </c>
      <c r="AL244" s="8">
        <v>1.5752524054138071</v>
      </c>
      <c r="AM244" s="8">
        <v>0.20259813019676973</v>
      </c>
      <c r="AN244" s="8">
        <v>0.36774814577068116</v>
      </c>
      <c r="AO244" s="8">
        <v>0.50190246344993716</v>
      </c>
      <c r="AP244" s="8">
        <v>9.0055748840567915</v>
      </c>
      <c r="AQ244" s="8">
        <v>7.9004890732460462E-2</v>
      </c>
      <c r="AR244" s="8">
        <v>4.6115331831636901</v>
      </c>
      <c r="AS244" s="8">
        <v>1.4545329652979169</v>
      </c>
      <c r="AT244" s="9">
        <v>105.23323011306555</v>
      </c>
      <c r="AU244" s="9">
        <v>32.965856539016087</v>
      </c>
      <c r="AV244" s="9">
        <v>19.994564408428118</v>
      </c>
      <c r="AW244" s="9">
        <v>38.865254703294617</v>
      </c>
      <c r="AX244" s="9">
        <v>120.74614700573275</v>
      </c>
      <c r="AY244" s="9">
        <v>77.882325969260151</v>
      </c>
      <c r="AZ244" s="9">
        <v>0</v>
      </c>
      <c r="BA244" s="9">
        <v>0</v>
      </c>
      <c r="BB244" s="9">
        <v>0.59875884228427079</v>
      </c>
      <c r="BC244" s="9">
        <v>0.1731126565116515</v>
      </c>
      <c r="BD244" s="10">
        <f t="shared" si="6"/>
        <v>37.918215613382905</v>
      </c>
      <c r="BE244" s="10">
        <f t="shared" si="7"/>
        <v>55.669481302774422</v>
      </c>
    </row>
    <row r="245" spans="1:57" x14ac:dyDescent="0.25">
      <c r="A245" s="12" t="s">
        <v>198</v>
      </c>
      <c r="B245">
        <v>24</v>
      </c>
      <c r="C245">
        <v>1</v>
      </c>
      <c r="D245">
        <v>1</v>
      </c>
      <c r="E245" s="13">
        <v>44.56</v>
      </c>
      <c r="F245" s="13">
        <v>15.41</v>
      </c>
      <c r="G245" s="13">
        <v>8.91</v>
      </c>
      <c r="H245" s="14">
        <v>0.155</v>
      </c>
      <c r="I245" s="13">
        <v>5.56</v>
      </c>
      <c r="J245" s="13">
        <v>11.59</v>
      </c>
      <c r="K245" s="13">
        <v>3.64</v>
      </c>
      <c r="L245" s="13">
        <v>0.91</v>
      </c>
      <c r="M245" s="14">
        <v>1.1970000000000001</v>
      </c>
      <c r="N245" s="13">
        <v>0.1</v>
      </c>
      <c r="O245" s="13">
        <v>6.54</v>
      </c>
      <c r="P245" s="13">
        <v>98.59</v>
      </c>
      <c r="Q245" s="15">
        <v>223</v>
      </c>
      <c r="R245" s="15">
        <v>32</v>
      </c>
      <c r="S245" s="15">
        <v>77</v>
      </c>
      <c r="T245" s="15">
        <v>0</v>
      </c>
      <c r="U245" s="8">
        <v>103.05579112857095</v>
      </c>
      <c r="V245" s="8">
        <v>20.12548781880048</v>
      </c>
      <c r="W245" s="8">
        <v>12.24776646425604</v>
      </c>
      <c r="X245" s="8">
        <v>2.0077624213726915</v>
      </c>
      <c r="Y245" s="8">
        <v>1.4165629805924418</v>
      </c>
      <c r="Z245" s="8">
        <v>3.4498845523218646</v>
      </c>
      <c r="AA245" s="8">
        <v>10.016197676742083</v>
      </c>
      <c r="AB245" s="8">
        <v>1.7611032403169731</v>
      </c>
      <c r="AC245" s="8">
        <v>8.7777409627614524</v>
      </c>
      <c r="AD245" s="8">
        <v>2.6027395360893726</v>
      </c>
      <c r="AE245" s="8">
        <v>0.96926521945105348</v>
      </c>
      <c r="AF245" s="8">
        <v>3.2112494965242435</v>
      </c>
      <c r="AG245" s="8">
        <v>0.60093157999763203</v>
      </c>
      <c r="AH245" s="8">
        <v>3.8266352545985862</v>
      </c>
      <c r="AI245" s="8">
        <v>0.8135601088040042</v>
      </c>
      <c r="AJ245" s="8">
        <v>2.3359029625748122</v>
      </c>
      <c r="AK245" s="8">
        <v>0.39568630359552065</v>
      </c>
      <c r="AL245" s="8">
        <v>2.0163949330105968</v>
      </c>
      <c r="AM245" s="8">
        <v>0.28165647902323482</v>
      </c>
      <c r="AN245" s="8">
        <v>0.13579221383182805</v>
      </c>
      <c r="AO245" s="8">
        <v>0.25969918503720302</v>
      </c>
      <c r="AP245" s="8">
        <v>8.9733138749012173</v>
      </c>
      <c r="AQ245" s="8">
        <v>8.9948702100572764E-2</v>
      </c>
      <c r="AR245" s="8">
        <v>0.2330128332506059</v>
      </c>
      <c r="AS245" s="8">
        <v>0.16661701821680372</v>
      </c>
      <c r="AT245" s="9">
        <v>219.79838237088794</v>
      </c>
      <c r="AU245" s="9">
        <v>189.73005067975885</v>
      </c>
      <c r="AV245" s="9">
        <v>33.551211878451134</v>
      </c>
      <c r="AW245" s="9">
        <v>45.632328037609291</v>
      </c>
      <c r="AX245" s="9">
        <v>81.912294870633318</v>
      </c>
      <c r="AY245" s="9">
        <v>82.972258374137212</v>
      </c>
      <c r="AZ245" s="9">
        <v>0</v>
      </c>
      <c r="BA245" s="9">
        <v>0</v>
      </c>
      <c r="BB245" s="9">
        <v>0.66775606134311472</v>
      </c>
      <c r="BC245" s="9">
        <v>0.32959593358244932</v>
      </c>
      <c r="BD245" s="10">
        <f t="shared" si="6"/>
        <v>29.815668202764979</v>
      </c>
      <c r="BE245" s="10">
        <f t="shared" si="7"/>
        <v>76.077812828601481</v>
      </c>
    </row>
    <row r="246" spans="1:57" x14ac:dyDescent="0.25">
      <c r="A246" s="12" t="s">
        <v>199</v>
      </c>
      <c r="B246">
        <v>9</v>
      </c>
      <c r="C246">
        <v>1</v>
      </c>
      <c r="D246">
        <v>1</v>
      </c>
      <c r="E246" s="13">
        <v>61.1</v>
      </c>
      <c r="F246" s="13">
        <v>16.28</v>
      </c>
      <c r="G246" s="13">
        <v>5.78</v>
      </c>
      <c r="H246" s="14">
        <v>7.5999999999999998E-2</v>
      </c>
      <c r="I246" s="13">
        <v>3.53</v>
      </c>
      <c r="J246" s="13">
        <v>4.9800000000000004</v>
      </c>
      <c r="K246" s="13">
        <v>2.84</v>
      </c>
      <c r="L246" s="13">
        <v>2.76</v>
      </c>
      <c r="M246" s="14">
        <v>0.78800000000000003</v>
      </c>
      <c r="N246" s="13">
        <v>0.26</v>
      </c>
      <c r="O246" s="13">
        <v>1.25</v>
      </c>
      <c r="P246" s="13">
        <v>99.64</v>
      </c>
      <c r="Q246" s="15">
        <v>149</v>
      </c>
      <c r="R246" s="15">
        <v>13</v>
      </c>
      <c r="S246" s="15">
        <v>131</v>
      </c>
      <c r="T246" s="15">
        <v>0</v>
      </c>
      <c r="U246" s="8">
        <v>929.32</v>
      </c>
      <c r="V246" s="8">
        <v>15.726000000000001</v>
      </c>
      <c r="W246" s="8">
        <v>19.628</v>
      </c>
      <c r="X246" s="8">
        <v>2.3940000000000001</v>
      </c>
      <c r="Y246" s="8">
        <v>2.4060000000000001</v>
      </c>
      <c r="Z246" s="8">
        <v>24.277000000000001</v>
      </c>
      <c r="AA246" s="8">
        <v>49.636000000000003</v>
      </c>
      <c r="AB246" s="8">
        <v>6.03</v>
      </c>
      <c r="AC246" s="8">
        <v>22.411000000000001</v>
      </c>
      <c r="AD246" s="8">
        <v>4.22</v>
      </c>
      <c r="AE246" s="8">
        <v>1.1890000000000001</v>
      </c>
      <c r="AF246" s="8">
        <v>3.4340000000000002</v>
      </c>
      <c r="AG246" s="8">
        <v>0.498</v>
      </c>
      <c r="AH246" s="8">
        <v>3.024</v>
      </c>
      <c r="AI246" s="8">
        <v>0.58199999999999996</v>
      </c>
      <c r="AJ246" s="8">
        <v>1.6919999999999999</v>
      </c>
      <c r="AK246" s="8">
        <v>0.24399999999999999</v>
      </c>
      <c r="AL246" s="8">
        <v>1.464</v>
      </c>
      <c r="AM246" s="8">
        <v>0.20599999999999999</v>
      </c>
      <c r="AN246" s="8">
        <v>0</v>
      </c>
      <c r="AO246" s="8">
        <v>0.54900000000000004</v>
      </c>
      <c r="AP246" s="8">
        <v>8.7579999999999991</v>
      </c>
      <c r="AQ246" s="8">
        <v>5.6000000000000001E-2</v>
      </c>
      <c r="AR246" s="8">
        <v>6.5922981492208255</v>
      </c>
      <c r="AS246" s="8">
        <v>1.4059999999999999</v>
      </c>
      <c r="AT246" s="9">
        <v>110.03587470141301</v>
      </c>
      <c r="AU246" s="9">
        <v>34.086678101998274</v>
      </c>
      <c r="AV246" s="9">
        <v>17.794093593348155</v>
      </c>
      <c r="AW246" s="9">
        <v>36.343471061206813</v>
      </c>
      <c r="AX246" s="9">
        <v>34.444180505753025</v>
      </c>
      <c r="AY246" s="9">
        <v>80.184347501015623</v>
      </c>
      <c r="AZ246" s="9">
        <v>0</v>
      </c>
      <c r="BA246" s="9">
        <v>0.19924925313599462</v>
      </c>
      <c r="BB246" s="9">
        <v>1.0980494402144094</v>
      </c>
      <c r="BC246" s="9">
        <v>0</v>
      </c>
      <c r="BD246" s="10">
        <f t="shared" si="6"/>
        <v>44.578313253012041</v>
      </c>
      <c r="BE246" s="10">
        <f t="shared" si="7"/>
        <v>62.441314553990608</v>
      </c>
    </row>
    <row r="247" spans="1:57" x14ac:dyDescent="0.25">
      <c r="A247" s="12" t="s">
        <v>200</v>
      </c>
      <c r="B247">
        <v>1</v>
      </c>
      <c r="C247">
        <v>1</v>
      </c>
      <c r="D247">
        <v>1</v>
      </c>
      <c r="E247" s="13">
        <v>44.21</v>
      </c>
      <c r="F247" s="13">
        <v>15.9</v>
      </c>
      <c r="G247" s="13">
        <v>14.12</v>
      </c>
      <c r="H247" s="14">
        <v>0.16900000000000001</v>
      </c>
      <c r="I247" s="13">
        <v>8.0500000000000007</v>
      </c>
      <c r="J247" s="13">
        <v>8.61</v>
      </c>
      <c r="K247" s="13">
        <v>3.41</v>
      </c>
      <c r="L247" s="13">
        <v>0.16</v>
      </c>
      <c r="M247" s="14">
        <v>2.3580000000000001</v>
      </c>
      <c r="N247" s="13">
        <v>0.24</v>
      </c>
      <c r="O247" s="13">
        <v>3.07</v>
      </c>
      <c r="P247" s="13">
        <v>100.3</v>
      </c>
      <c r="Q247" s="15">
        <v>149</v>
      </c>
      <c r="R247" s="15">
        <v>48</v>
      </c>
      <c r="S247" s="15">
        <v>161</v>
      </c>
      <c r="T247" s="15">
        <v>0</v>
      </c>
      <c r="U247" s="8">
        <v>18.37</v>
      </c>
      <c r="V247" s="8">
        <v>33.076999999999998</v>
      </c>
      <c r="W247" s="8">
        <v>10.785</v>
      </c>
      <c r="X247" s="8">
        <v>5.0970000000000004</v>
      </c>
      <c r="Y247" s="8">
        <v>0.16400000000000001</v>
      </c>
      <c r="Z247" s="8">
        <v>7.53</v>
      </c>
      <c r="AA247" s="8">
        <v>22.021999999999998</v>
      </c>
      <c r="AB247" s="8">
        <v>3.6230000000000002</v>
      </c>
      <c r="AC247" s="8">
        <v>17.504000000000001</v>
      </c>
      <c r="AD247" s="8">
        <v>5.2359999999999998</v>
      </c>
      <c r="AE247" s="8">
        <v>1.7949999999999999</v>
      </c>
      <c r="AF247" s="8">
        <v>6.2889999999999997</v>
      </c>
      <c r="AG247" s="8">
        <v>1.0369999999999999</v>
      </c>
      <c r="AH247" s="8">
        <v>6.5439999999999996</v>
      </c>
      <c r="AI247" s="8">
        <v>1.341</v>
      </c>
      <c r="AJ247" s="8">
        <v>3.605</v>
      </c>
      <c r="AK247" s="8">
        <v>0.55100000000000005</v>
      </c>
      <c r="AL247" s="8">
        <v>3.198</v>
      </c>
      <c r="AM247" s="8">
        <v>0.443</v>
      </c>
      <c r="AN247" s="8">
        <v>0</v>
      </c>
      <c r="AO247" s="8">
        <v>3.1E-2</v>
      </c>
      <c r="AP247" s="8">
        <v>12.532</v>
      </c>
      <c r="AQ247" s="8">
        <v>0.215</v>
      </c>
      <c r="AR247" s="8">
        <v>0.90760788438267748</v>
      </c>
      <c r="AS247" s="8">
        <v>0.219</v>
      </c>
      <c r="AT247" s="9">
        <v>364.17794414032744</v>
      </c>
      <c r="AU247" s="9">
        <v>182.12071703306793</v>
      </c>
      <c r="AV247" s="9">
        <v>51.74286989601157</v>
      </c>
      <c r="AW247" s="9">
        <v>65.254867400912048</v>
      </c>
      <c r="AX247" s="9">
        <v>341.14569817957448</v>
      </c>
      <c r="AY247" s="9">
        <v>101.41402001417056</v>
      </c>
      <c r="AZ247" s="9">
        <v>0</v>
      </c>
      <c r="BA247" s="9">
        <v>0.20006836681200757</v>
      </c>
      <c r="BB247" s="9">
        <v>1.4788555629700357</v>
      </c>
      <c r="BC247" s="9">
        <v>0.40712523654996607</v>
      </c>
      <c r="BD247" s="10">
        <f t="shared" si="6"/>
        <v>40.583292140385574</v>
      </c>
      <c r="BE247" s="10">
        <f t="shared" si="7"/>
        <v>86.130536130536129</v>
      </c>
    </row>
    <row r="248" spans="1:57" x14ac:dyDescent="0.25">
      <c r="A248" s="12" t="s">
        <v>201</v>
      </c>
      <c r="B248">
        <v>1</v>
      </c>
      <c r="C248">
        <v>1</v>
      </c>
      <c r="D248">
        <v>1</v>
      </c>
      <c r="E248" s="13">
        <v>53.65</v>
      </c>
      <c r="F248" s="13">
        <v>17</v>
      </c>
      <c r="G248" s="13">
        <v>7.96</v>
      </c>
      <c r="H248" s="14">
        <v>0.111</v>
      </c>
      <c r="I248" s="13">
        <v>5.86</v>
      </c>
      <c r="J248" s="13">
        <v>5.48</v>
      </c>
      <c r="K248" s="13">
        <v>3.77</v>
      </c>
      <c r="L248" s="13">
        <v>1.4</v>
      </c>
      <c r="M248" s="14">
        <v>0.60699999999999998</v>
      </c>
      <c r="N248" s="13">
        <v>0.13</v>
      </c>
      <c r="O248" s="13">
        <v>3.52</v>
      </c>
      <c r="P248" s="13">
        <v>99.49</v>
      </c>
      <c r="Q248" s="15">
        <v>215</v>
      </c>
      <c r="R248" s="15">
        <v>20</v>
      </c>
      <c r="S248" s="15">
        <v>78</v>
      </c>
      <c r="T248" s="15">
        <v>0</v>
      </c>
      <c r="U248" s="8">
        <v>277.89</v>
      </c>
      <c r="V248" s="8">
        <v>14.194000000000001</v>
      </c>
      <c r="W248" s="8">
        <v>14.112</v>
      </c>
      <c r="X248" s="8">
        <v>2.968</v>
      </c>
      <c r="Y248" s="8">
        <v>2.3180000000000001</v>
      </c>
      <c r="Z248" s="8">
        <v>11.558</v>
      </c>
      <c r="AA248" s="8">
        <v>24.030999999999999</v>
      </c>
      <c r="AB248" s="8">
        <v>2.8439999999999999</v>
      </c>
      <c r="AC248" s="8">
        <v>11.337</v>
      </c>
      <c r="AD248" s="8">
        <v>2.5489999999999999</v>
      </c>
      <c r="AE248" s="8">
        <v>0.87</v>
      </c>
      <c r="AF248" s="8">
        <v>2.5950000000000002</v>
      </c>
      <c r="AG248" s="8">
        <v>0.44400000000000001</v>
      </c>
      <c r="AH248" s="8">
        <v>2.6190000000000002</v>
      </c>
      <c r="AI248" s="8">
        <v>0.52900000000000003</v>
      </c>
      <c r="AJ248" s="8">
        <v>1.585</v>
      </c>
      <c r="AK248" s="8">
        <v>0.25600000000000001</v>
      </c>
      <c r="AL248" s="8">
        <v>1.417</v>
      </c>
      <c r="AM248" s="8">
        <v>0.19700000000000001</v>
      </c>
      <c r="AN248" s="8">
        <v>0</v>
      </c>
      <c r="AO248" s="8">
        <v>0.57399999999999995</v>
      </c>
      <c r="AP248" s="8">
        <v>8.907</v>
      </c>
      <c r="AQ248" s="8">
        <v>0.106</v>
      </c>
      <c r="AR248" s="8">
        <v>4.1978096699131777</v>
      </c>
      <c r="AS248" s="8">
        <v>1.569</v>
      </c>
      <c r="AT248" s="9">
        <v>116.13824970263092</v>
      </c>
      <c r="AU248" s="9">
        <v>146.9877298092747</v>
      </c>
      <c r="AV248" s="9">
        <v>22.277181029603231</v>
      </c>
      <c r="AW248" s="9">
        <v>69.649469559402434</v>
      </c>
      <c r="AX248" s="9">
        <v>141.92531166441009</v>
      </c>
      <c r="AY248" s="9">
        <v>73.90472531020724</v>
      </c>
      <c r="AZ248" s="9">
        <v>0</v>
      </c>
      <c r="BA248" s="9">
        <v>0.1928041186399895</v>
      </c>
      <c r="BB248" s="9">
        <v>1.2272491156315566</v>
      </c>
      <c r="BC248" s="9">
        <v>0.25068970571709615</v>
      </c>
      <c r="BD248" s="10">
        <f t="shared" si="6"/>
        <v>43.973349485160512</v>
      </c>
      <c r="BE248" s="10">
        <f t="shared" si="7"/>
        <v>72.775144813059512</v>
      </c>
    </row>
    <row r="249" spans="1:57" x14ac:dyDescent="0.25">
      <c r="A249" s="12" t="s">
        <v>202</v>
      </c>
      <c r="B249">
        <v>20</v>
      </c>
      <c r="C249">
        <v>1</v>
      </c>
      <c r="D249">
        <v>1</v>
      </c>
      <c r="E249" s="13">
        <v>49.57</v>
      </c>
      <c r="F249" s="13">
        <v>14.63</v>
      </c>
      <c r="G249" s="13">
        <v>12.98</v>
      </c>
      <c r="H249" s="14">
        <v>0.17899999999999999</v>
      </c>
      <c r="I249" s="13">
        <v>5.89</v>
      </c>
      <c r="J249" s="13">
        <v>9.07</v>
      </c>
      <c r="K249" s="13">
        <v>2.96</v>
      </c>
      <c r="L249" s="13">
        <v>0.35</v>
      </c>
      <c r="M249" s="14">
        <v>2.081</v>
      </c>
      <c r="N249" s="13">
        <v>0.26</v>
      </c>
      <c r="O249" s="13">
        <v>0.51</v>
      </c>
      <c r="P249" s="13">
        <v>98.48</v>
      </c>
      <c r="Q249" s="15">
        <v>230</v>
      </c>
      <c r="R249" s="15">
        <v>39</v>
      </c>
      <c r="S249" s="15">
        <v>147</v>
      </c>
      <c r="T249" s="15">
        <v>0</v>
      </c>
      <c r="U249" s="8">
        <v>36.229999999999997</v>
      </c>
      <c r="V249" s="8">
        <v>27.251999999999999</v>
      </c>
      <c r="W249" s="8">
        <v>12.606</v>
      </c>
      <c r="X249" s="8">
        <v>8.7690000000000001</v>
      </c>
      <c r="Y249" s="8">
        <v>0.35199999999999998</v>
      </c>
      <c r="Z249" s="8">
        <v>9.375</v>
      </c>
      <c r="AA249" s="8">
        <v>24.346</v>
      </c>
      <c r="AB249" s="8">
        <v>3.645</v>
      </c>
      <c r="AC249" s="8">
        <v>16.722000000000001</v>
      </c>
      <c r="AD249" s="8">
        <v>4.6020000000000003</v>
      </c>
      <c r="AE249" s="8">
        <v>1.548</v>
      </c>
      <c r="AF249" s="8">
        <v>5.306</v>
      </c>
      <c r="AG249" s="8">
        <v>0.872</v>
      </c>
      <c r="AH249" s="8">
        <v>5.3719999999999999</v>
      </c>
      <c r="AI249" s="8">
        <v>1.097</v>
      </c>
      <c r="AJ249" s="8">
        <v>3.016</v>
      </c>
      <c r="AK249" s="8">
        <v>0.41399999999999998</v>
      </c>
      <c r="AL249" s="8">
        <v>2.625</v>
      </c>
      <c r="AM249" s="8">
        <v>0.36499999999999999</v>
      </c>
      <c r="AN249" s="8">
        <v>0</v>
      </c>
      <c r="AO249" s="8">
        <v>0.127</v>
      </c>
      <c r="AP249" s="8">
        <v>10.829000000000001</v>
      </c>
      <c r="AQ249" s="8">
        <v>0.14000000000000001</v>
      </c>
      <c r="AR249" s="8">
        <v>1.0253616680289381</v>
      </c>
      <c r="AS249" s="8">
        <v>0.23300000000000001</v>
      </c>
      <c r="AT249" s="9">
        <v>340.56945131413903</v>
      </c>
      <c r="AU249" s="9">
        <v>137.56340773775625</v>
      </c>
      <c r="AV249" s="9">
        <v>39.750106192492737</v>
      </c>
      <c r="AW249" s="9">
        <v>43.110689055167441</v>
      </c>
      <c r="AX249" s="9">
        <v>47.582197357206603</v>
      </c>
      <c r="AY249" s="9">
        <v>143.98074366695886</v>
      </c>
      <c r="AZ249" s="9">
        <v>0</v>
      </c>
      <c r="BA249" s="9">
        <v>0</v>
      </c>
      <c r="BB249" s="9">
        <v>1.2678511735167306</v>
      </c>
      <c r="BC249" s="9">
        <v>0.67962052422346886</v>
      </c>
      <c r="BD249" s="10">
        <f t="shared" si="6"/>
        <v>34.1543513957307</v>
      </c>
      <c r="BE249" s="10">
        <f t="shared" si="7"/>
        <v>85.076645626690706</v>
      </c>
    </row>
    <row r="250" spans="1:57" x14ac:dyDescent="0.25">
      <c r="A250" s="12" t="s">
        <v>203</v>
      </c>
      <c r="B250">
        <v>1</v>
      </c>
      <c r="C250">
        <v>1</v>
      </c>
      <c r="D250">
        <v>1</v>
      </c>
      <c r="E250" s="13">
        <v>52.95</v>
      </c>
      <c r="F250" s="13">
        <v>17.29</v>
      </c>
      <c r="G250" s="13">
        <v>7.63</v>
      </c>
      <c r="H250" s="14">
        <v>0.13</v>
      </c>
      <c r="I250" s="13">
        <v>7.38</v>
      </c>
      <c r="J250" s="13">
        <v>6.74</v>
      </c>
      <c r="K250" s="13">
        <v>3.36</v>
      </c>
      <c r="L250" s="13">
        <v>0.11</v>
      </c>
      <c r="M250" s="14">
        <v>0.93200000000000005</v>
      </c>
      <c r="N250" s="13">
        <v>0.06</v>
      </c>
      <c r="O250" s="13">
        <v>2.57</v>
      </c>
      <c r="P250" s="13">
        <v>99.16</v>
      </c>
      <c r="Q250" s="15">
        <v>252</v>
      </c>
      <c r="R250" s="15">
        <v>27</v>
      </c>
      <c r="S250" s="15">
        <v>82</v>
      </c>
      <c r="T250" s="15">
        <v>0</v>
      </c>
      <c r="U250" s="8">
        <v>14.96</v>
      </c>
      <c r="V250" s="8">
        <v>13.13</v>
      </c>
      <c r="W250" s="8">
        <v>13.273999999999999</v>
      </c>
      <c r="X250" s="8">
        <v>1.0509999999999999</v>
      </c>
      <c r="Y250" s="8">
        <v>0.14199999999999999</v>
      </c>
      <c r="Z250" s="8">
        <v>8.3249999999999993</v>
      </c>
      <c r="AA250" s="8">
        <v>17.716999999999999</v>
      </c>
      <c r="AB250" s="8">
        <v>2.2349999999999999</v>
      </c>
      <c r="AC250" s="8">
        <v>9.0830000000000002</v>
      </c>
      <c r="AD250" s="8">
        <v>2.1120000000000001</v>
      </c>
      <c r="AE250" s="8">
        <v>0.76</v>
      </c>
      <c r="AF250" s="8">
        <v>2.39</v>
      </c>
      <c r="AG250" s="8">
        <v>0.40500000000000003</v>
      </c>
      <c r="AH250" s="8">
        <v>2.5059999999999998</v>
      </c>
      <c r="AI250" s="8">
        <v>0.52900000000000003</v>
      </c>
      <c r="AJ250" s="8">
        <v>1.52</v>
      </c>
      <c r="AK250" s="8">
        <v>0.26600000000000001</v>
      </c>
      <c r="AL250" s="8">
        <v>1.355</v>
      </c>
      <c r="AM250" s="8">
        <v>0.19500000000000001</v>
      </c>
      <c r="AN250" s="8">
        <v>0</v>
      </c>
      <c r="AO250" s="8">
        <v>6.9000000000000006E-2</v>
      </c>
      <c r="AP250" s="8">
        <v>8.3339999999999996</v>
      </c>
      <c r="AQ250" s="8">
        <v>9.7000000000000003E-2</v>
      </c>
      <c r="AR250" s="8">
        <v>3.2845774408426189</v>
      </c>
      <c r="AS250" s="8">
        <v>1.3220000000000001</v>
      </c>
      <c r="AT250" s="9">
        <v>165.1386806185225</v>
      </c>
      <c r="AU250" s="9">
        <v>221.81593233441819</v>
      </c>
      <c r="AV250" s="9">
        <v>35.29176938019431</v>
      </c>
      <c r="AW250" s="9">
        <v>100.677632046894</v>
      </c>
      <c r="AX250" s="9">
        <v>123.70745489518046</v>
      </c>
      <c r="AY250" s="9">
        <v>73.527618993316167</v>
      </c>
      <c r="AZ250" s="9">
        <v>1.2573372755873262</v>
      </c>
      <c r="BA250" s="9">
        <v>0</v>
      </c>
      <c r="BB250" s="9">
        <v>1.0052866656445465</v>
      </c>
      <c r="BC250" s="9">
        <v>0.67846093625548531</v>
      </c>
      <c r="BD250" s="10">
        <f t="shared" si="6"/>
        <v>42.581011938601478</v>
      </c>
      <c r="BE250" s="10">
        <f t="shared" si="7"/>
        <v>81.222943722943725</v>
      </c>
    </row>
    <row r="251" spans="1:57" x14ac:dyDescent="0.25">
      <c r="A251" s="12" t="s">
        <v>204</v>
      </c>
      <c r="B251">
        <v>29</v>
      </c>
      <c r="C251">
        <v>1</v>
      </c>
      <c r="D251">
        <v>1</v>
      </c>
      <c r="E251" s="13">
        <v>70.73</v>
      </c>
      <c r="F251" s="13">
        <v>13.12</v>
      </c>
      <c r="G251" s="13">
        <v>4.68</v>
      </c>
      <c r="H251" s="14">
        <v>2.1000000000000001E-2</v>
      </c>
      <c r="I251" s="13">
        <v>1.76</v>
      </c>
      <c r="J251" s="13">
        <v>1.97</v>
      </c>
      <c r="K251" s="13">
        <v>3.2</v>
      </c>
      <c r="L251" s="13">
        <v>1.47</v>
      </c>
      <c r="M251" s="14">
        <v>0.14499999999999999</v>
      </c>
      <c r="N251" s="13">
        <v>0.03</v>
      </c>
      <c r="O251" s="13">
        <v>2.2999999999999998</v>
      </c>
      <c r="P251" s="13">
        <v>99.44</v>
      </c>
      <c r="Q251" s="15">
        <v>111</v>
      </c>
      <c r="R251" s="15">
        <v>19</v>
      </c>
      <c r="S251" s="15">
        <v>62</v>
      </c>
      <c r="T251" s="15">
        <v>6</v>
      </c>
      <c r="U251" s="8">
        <v>161.58000000000001</v>
      </c>
      <c r="V251" s="8">
        <v>3.8210000000000002</v>
      </c>
      <c r="W251" s="8">
        <v>10.989000000000001</v>
      </c>
      <c r="X251" s="8">
        <v>2.4769999999999999</v>
      </c>
      <c r="Y251" s="8">
        <v>1.0269999999999999</v>
      </c>
      <c r="Z251" s="8">
        <v>7.2430000000000003</v>
      </c>
      <c r="AA251" s="8">
        <v>14.381</v>
      </c>
      <c r="AB251" s="8">
        <v>1.6719999999999999</v>
      </c>
      <c r="AC251" s="8">
        <v>5.5380000000000003</v>
      </c>
      <c r="AD251" s="8">
        <v>1.0449999999999999</v>
      </c>
      <c r="AE251" s="8">
        <v>0.30299999999999999</v>
      </c>
      <c r="AF251" s="8">
        <v>0.753</v>
      </c>
      <c r="AG251" s="8">
        <v>0.123</v>
      </c>
      <c r="AH251" s="8">
        <v>0.74099999999999999</v>
      </c>
      <c r="AI251" s="8">
        <v>0.14099999999999999</v>
      </c>
      <c r="AJ251" s="8">
        <v>0.49299999999999999</v>
      </c>
      <c r="AK251" s="8">
        <v>0.109</v>
      </c>
      <c r="AL251" s="8">
        <v>0.49</v>
      </c>
      <c r="AM251" s="8">
        <v>7.0999999999999994E-2</v>
      </c>
      <c r="AN251" s="8">
        <v>0</v>
      </c>
      <c r="AO251" s="8">
        <v>1.859</v>
      </c>
      <c r="AP251" s="8">
        <v>77.673000000000002</v>
      </c>
      <c r="AQ251" s="8">
        <v>0.154</v>
      </c>
      <c r="AR251" s="8">
        <v>3.1653380726504308</v>
      </c>
      <c r="AS251" s="8">
        <v>0.74399999999999999</v>
      </c>
      <c r="AT251" s="9">
        <v>76.556393754570749</v>
      </c>
      <c r="AU251" s="9">
        <v>157.37986613083399</v>
      </c>
      <c r="AV251" s="9">
        <v>10.622081867174224</v>
      </c>
      <c r="AW251" s="9">
        <v>30.547939501156502</v>
      </c>
      <c r="AX251" s="9">
        <v>16.357056240632044</v>
      </c>
      <c r="AY251" s="9">
        <v>86.890259188722993</v>
      </c>
      <c r="AZ251" s="9">
        <v>6.4116719848841841</v>
      </c>
      <c r="BA251" s="9">
        <v>0</v>
      </c>
      <c r="BB251" s="9">
        <v>0.76342853555172008</v>
      </c>
      <c r="BC251" s="9">
        <v>0.4427722161284891</v>
      </c>
      <c r="BD251" s="10">
        <f t="shared" si="6"/>
        <v>38.452380952380949</v>
      </c>
      <c r="BE251" s="10">
        <f t="shared" si="7"/>
        <v>57.965796579657962</v>
      </c>
    </row>
    <row r="252" spans="1:57" x14ac:dyDescent="0.25">
      <c r="A252" s="12" t="s">
        <v>205</v>
      </c>
      <c r="B252">
        <v>15</v>
      </c>
      <c r="C252">
        <v>7</v>
      </c>
      <c r="D252" s="4">
        <v>26</v>
      </c>
      <c r="E252" s="13">
        <v>62.88</v>
      </c>
      <c r="F252" s="13">
        <v>16.149999999999999</v>
      </c>
      <c r="G252" s="13">
        <v>6.45</v>
      </c>
      <c r="H252" s="14">
        <v>3.1E-2</v>
      </c>
      <c r="I252" s="13">
        <v>1.7</v>
      </c>
      <c r="J252" s="13">
        <v>2.0299999999999998</v>
      </c>
      <c r="K252" s="13">
        <v>0.69</v>
      </c>
      <c r="L252" s="13">
        <v>4.53</v>
      </c>
      <c r="M252" s="14">
        <v>0.27300000000000002</v>
      </c>
      <c r="N252" s="13">
        <v>0.05</v>
      </c>
      <c r="O252" s="13">
        <v>4.8600000000000003</v>
      </c>
      <c r="P252" s="13">
        <v>99.65</v>
      </c>
      <c r="Q252" s="15">
        <v>56</v>
      </c>
      <c r="R252" s="15">
        <v>31</v>
      </c>
      <c r="S252" s="15">
        <v>69</v>
      </c>
      <c r="T252" s="15">
        <v>125</v>
      </c>
      <c r="U252" s="8">
        <v>253.01</v>
      </c>
      <c r="V252" s="8">
        <v>7.6379999999999999</v>
      </c>
      <c r="W252" s="8">
        <v>12.909000000000001</v>
      </c>
      <c r="X252" s="8">
        <v>2.6509999999999998</v>
      </c>
      <c r="Y252" s="8">
        <v>2.3069999999999999</v>
      </c>
      <c r="Z252" s="8">
        <v>8.4309999999999992</v>
      </c>
      <c r="AA252" s="8">
        <v>17.117000000000001</v>
      </c>
      <c r="AB252" s="8">
        <v>2</v>
      </c>
      <c r="AC252" s="8">
        <v>7.0709999999999997</v>
      </c>
      <c r="AD252" s="8">
        <v>1.4750000000000001</v>
      </c>
      <c r="AE252" s="8">
        <v>0.60599999999999998</v>
      </c>
      <c r="AF252" s="8">
        <v>1.4159999999999999</v>
      </c>
      <c r="AG252" s="8">
        <v>0.22700000000000001</v>
      </c>
      <c r="AH252" s="8">
        <v>1.347</v>
      </c>
      <c r="AI252" s="8">
        <v>0.31</v>
      </c>
      <c r="AJ252" s="8">
        <v>0.85699999999999998</v>
      </c>
      <c r="AK252" s="8">
        <v>0.159</v>
      </c>
      <c r="AL252" s="8">
        <v>0.98599999999999999</v>
      </c>
      <c r="AM252" s="8">
        <v>0.16900000000000001</v>
      </c>
      <c r="AN252" s="8">
        <v>0</v>
      </c>
      <c r="AO252" s="8">
        <v>6.7350000000000003</v>
      </c>
      <c r="AP252" s="8">
        <v>82.894000000000005</v>
      </c>
      <c r="AQ252" s="8">
        <v>0.109</v>
      </c>
      <c r="AR252" s="8">
        <v>3.5427428761672477</v>
      </c>
      <c r="AS252" s="8">
        <v>1.5640000000000001</v>
      </c>
      <c r="AT252" s="9">
        <v>128.58834604404973</v>
      </c>
      <c r="AU252" s="9">
        <v>423.38261229179216</v>
      </c>
      <c r="AV252" s="9">
        <v>19.742814703805642</v>
      </c>
      <c r="AW252" s="9">
        <v>82.788867088941629</v>
      </c>
      <c r="AX252" s="9">
        <v>138.97281468357986</v>
      </c>
      <c r="AY252" s="9">
        <v>456.47788130899033</v>
      </c>
      <c r="AZ252" s="9">
        <v>50.737773545867178</v>
      </c>
      <c r="BA252" s="9">
        <v>0.21294509537965051</v>
      </c>
      <c r="BB252" s="9">
        <v>1.3027441291496558</v>
      </c>
      <c r="BC252" s="9">
        <v>3.4385201471910638</v>
      </c>
      <c r="BD252" s="10">
        <f t="shared" si="6"/>
        <v>69.608938547486034</v>
      </c>
      <c r="BE252" s="10">
        <f t="shared" si="7"/>
        <v>60.957367240089752</v>
      </c>
    </row>
    <row r="253" spans="1:57" x14ac:dyDescent="0.25">
      <c r="A253" s="12" t="s">
        <v>206</v>
      </c>
      <c r="B253">
        <v>15</v>
      </c>
      <c r="C253">
        <v>7</v>
      </c>
      <c r="D253" s="4">
        <v>26</v>
      </c>
      <c r="E253" s="13">
        <v>72.31</v>
      </c>
      <c r="F253" s="13">
        <v>10.97</v>
      </c>
      <c r="G253" s="13">
        <v>6.23</v>
      </c>
      <c r="H253" s="14">
        <v>7.0000000000000001E-3</v>
      </c>
      <c r="I253" s="13">
        <v>0.55000000000000004</v>
      </c>
      <c r="J253" s="13">
        <v>0.27</v>
      </c>
      <c r="K253" s="13">
        <v>0.42</v>
      </c>
      <c r="L253" s="13">
        <v>3.28</v>
      </c>
      <c r="M253" s="14">
        <v>0.20200000000000001</v>
      </c>
      <c r="N253" s="13">
        <v>0.06</v>
      </c>
      <c r="O253" s="13">
        <v>4.4000000000000004</v>
      </c>
      <c r="P253" s="13">
        <v>98.68</v>
      </c>
      <c r="Q253" s="15">
        <v>37</v>
      </c>
      <c r="R253" s="15">
        <v>19</v>
      </c>
      <c r="S253" s="15">
        <v>54</v>
      </c>
      <c r="T253" s="15">
        <v>135</v>
      </c>
      <c r="U253" s="8">
        <v>269.66000000000003</v>
      </c>
      <c r="V253" s="8">
        <v>5.6509999999999998</v>
      </c>
      <c r="W253" s="8">
        <v>7.4589999999999996</v>
      </c>
      <c r="X253" s="8">
        <v>1.4830000000000001</v>
      </c>
      <c r="Y253" s="8">
        <v>0.93200000000000005</v>
      </c>
      <c r="Z253" s="8">
        <v>5.9130000000000003</v>
      </c>
      <c r="AA253" s="8">
        <v>11.441000000000001</v>
      </c>
      <c r="AB253" s="8">
        <v>1.3580000000000001</v>
      </c>
      <c r="AC253" s="8">
        <v>4.9400000000000004</v>
      </c>
      <c r="AD253" s="8">
        <v>1.1240000000000001</v>
      </c>
      <c r="AE253" s="8">
        <v>0.39100000000000001</v>
      </c>
      <c r="AF253" s="8">
        <v>1.07</v>
      </c>
      <c r="AG253" s="8">
        <v>0.17599999999999999</v>
      </c>
      <c r="AH253" s="8">
        <v>1.081</v>
      </c>
      <c r="AI253" s="8">
        <v>0.22500000000000001</v>
      </c>
      <c r="AJ253" s="8">
        <v>0.63700000000000001</v>
      </c>
      <c r="AK253" s="8">
        <v>0.129</v>
      </c>
      <c r="AL253" s="8">
        <v>0.68200000000000005</v>
      </c>
      <c r="AM253" s="8">
        <v>0.121</v>
      </c>
      <c r="AN253" s="8">
        <v>0</v>
      </c>
      <c r="AO253" s="8">
        <v>3.14</v>
      </c>
      <c r="AP253" s="8">
        <v>223.61699999999999</v>
      </c>
      <c r="AQ253" s="8">
        <v>0.38800000000000001</v>
      </c>
      <c r="AR253" s="8">
        <v>2.7285756010403843</v>
      </c>
      <c r="AS253" s="8">
        <v>3.246</v>
      </c>
      <c r="AT253" s="9">
        <v>91.61546708367969</v>
      </c>
      <c r="AU253" s="9">
        <v>117.19254802501716</v>
      </c>
      <c r="AV253" s="9">
        <v>11.159077471540144</v>
      </c>
      <c r="AW253" s="9">
        <v>27.767149602294925</v>
      </c>
      <c r="AX253" s="9">
        <v>86.926985014071406</v>
      </c>
      <c r="AY253" s="9">
        <v>594.78181868549109</v>
      </c>
      <c r="AZ253" s="9">
        <v>29.516137794182114</v>
      </c>
      <c r="BA253" s="9">
        <v>0.57754534284721437</v>
      </c>
      <c r="BB253" s="9">
        <v>1.6287801814631468</v>
      </c>
      <c r="BC253" s="9">
        <v>1.8101090726258855</v>
      </c>
      <c r="BD253" s="10">
        <f t="shared" si="6"/>
        <v>84.734513274336294</v>
      </c>
      <c r="BE253" s="10">
        <f t="shared" si="7"/>
        <v>64.694656488549612</v>
      </c>
    </row>
    <row r="254" spans="1:57" x14ac:dyDescent="0.25">
      <c r="A254" s="12" t="s">
        <v>207</v>
      </c>
      <c r="B254">
        <v>9</v>
      </c>
      <c r="C254">
        <v>1</v>
      </c>
      <c r="D254">
        <v>1</v>
      </c>
      <c r="E254" s="13">
        <v>61.74</v>
      </c>
      <c r="F254" s="13">
        <v>16.899999999999999</v>
      </c>
      <c r="G254" s="13">
        <v>5.01</v>
      </c>
      <c r="H254" s="14">
        <v>5.6000000000000001E-2</v>
      </c>
      <c r="I254" s="13">
        <v>2.87</v>
      </c>
      <c r="J254" s="13">
        <v>3.6</v>
      </c>
      <c r="K254" s="13">
        <v>3.76</v>
      </c>
      <c r="L254" s="13">
        <v>2.57</v>
      </c>
      <c r="M254" s="14">
        <v>0.90300000000000002</v>
      </c>
      <c r="N254" s="13">
        <v>0.4</v>
      </c>
      <c r="O254" s="13">
        <v>1.32</v>
      </c>
      <c r="P254" s="13">
        <v>99.13</v>
      </c>
      <c r="Q254" s="15">
        <v>202</v>
      </c>
      <c r="R254" s="15">
        <v>10</v>
      </c>
      <c r="S254" s="15">
        <v>164</v>
      </c>
      <c r="T254" s="15">
        <v>19</v>
      </c>
      <c r="U254" s="8">
        <v>372.33</v>
      </c>
      <c r="V254" s="8">
        <v>13.484999999999999</v>
      </c>
      <c r="W254" s="8">
        <v>19.071000000000002</v>
      </c>
      <c r="X254" s="8">
        <v>3.133</v>
      </c>
      <c r="Y254" s="8">
        <v>2.8559999999999999</v>
      </c>
      <c r="Z254" s="8">
        <v>25.965</v>
      </c>
      <c r="AA254" s="8">
        <v>54.600999999999999</v>
      </c>
      <c r="AB254" s="8">
        <v>7.101</v>
      </c>
      <c r="AC254" s="8">
        <v>26.518000000000001</v>
      </c>
      <c r="AD254" s="8">
        <v>4.6559999999999997</v>
      </c>
      <c r="AE254" s="8">
        <v>1.173</v>
      </c>
      <c r="AF254" s="8">
        <v>3.464</v>
      </c>
      <c r="AG254" s="8">
        <v>0.46800000000000003</v>
      </c>
      <c r="AH254" s="8">
        <v>2.7490000000000001</v>
      </c>
      <c r="AI254" s="8">
        <v>0.53600000000000003</v>
      </c>
      <c r="AJ254" s="8">
        <v>1.5940000000000001</v>
      </c>
      <c r="AK254" s="8">
        <v>0.28999999999999998</v>
      </c>
      <c r="AL254" s="8">
        <v>1.4359999999999999</v>
      </c>
      <c r="AM254" s="8">
        <v>0.217</v>
      </c>
      <c r="AN254" s="8">
        <v>0</v>
      </c>
      <c r="AO254" s="8">
        <v>4.13</v>
      </c>
      <c r="AP254" s="8">
        <v>73.203999999999994</v>
      </c>
      <c r="AQ254" s="8">
        <v>0.11600000000000001</v>
      </c>
      <c r="AR254" s="8">
        <v>8.8749622380286457</v>
      </c>
      <c r="AS254" s="8">
        <v>2.3719999999999999</v>
      </c>
      <c r="AT254" s="9">
        <v>96.419866414391535</v>
      </c>
      <c r="AU254" s="9">
        <v>28.667903490975469</v>
      </c>
      <c r="AV254" s="9">
        <v>20.661798638412264</v>
      </c>
      <c r="AW254" s="9">
        <v>39.31457441202965</v>
      </c>
      <c r="AX254" s="9">
        <v>104.1633211614128</v>
      </c>
      <c r="AY254" s="9">
        <v>126.87572119981064</v>
      </c>
      <c r="AZ254" s="9">
        <v>5.3806527769002406</v>
      </c>
      <c r="BA254" s="9">
        <v>0.1888436539187317</v>
      </c>
      <c r="BB254" s="9">
        <v>1.0699012543702855</v>
      </c>
      <c r="BC254" s="9">
        <v>0.71116775995175729</v>
      </c>
      <c r="BD254" s="10">
        <f t="shared" si="6"/>
        <v>42.5</v>
      </c>
      <c r="BE254" s="10">
        <f t="shared" si="7"/>
        <v>55.453905700211116</v>
      </c>
    </row>
    <row r="255" spans="1:57" x14ac:dyDescent="0.25">
      <c r="A255" s="12" t="s">
        <v>208</v>
      </c>
      <c r="B255">
        <v>29</v>
      </c>
      <c r="C255">
        <v>1</v>
      </c>
      <c r="D255">
        <v>1</v>
      </c>
      <c r="E255" s="13">
        <v>64.86</v>
      </c>
      <c r="F255" s="13">
        <v>17.149999999999999</v>
      </c>
      <c r="G255" s="13">
        <v>5.0199999999999996</v>
      </c>
      <c r="H255" s="14">
        <v>2.1999999999999999E-2</v>
      </c>
      <c r="I255" s="13">
        <v>1.45</v>
      </c>
      <c r="J255" s="13">
        <v>1.06</v>
      </c>
      <c r="K255" s="13">
        <v>1.21</v>
      </c>
      <c r="L255" s="13">
        <v>4.78</v>
      </c>
      <c r="M255" s="14">
        <v>0.20200000000000001</v>
      </c>
      <c r="N255" s="13">
        <v>0.03</v>
      </c>
      <c r="O255" s="13">
        <v>3.83</v>
      </c>
      <c r="P255" s="13">
        <v>99.61</v>
      </c>
      <c r="Q255" s="15">
        <v>75</v>
      </c>
      <c r="R255" s="15">
        <v>25</v>
      </c>
      <c r="S255" s="15">
        <v>80</v>
      </c>
      <c r="T255" s="15">
        <v>449</v>
      </c>
      <c r="U255" s="8">
        <v>690.78</v>
      </c>
      <c r="V255" s="8">
        <v>4.2869999999999999</v>
      </c>
      <c r="W255" s="8">
        <v>14.574</v>
      </c>
      <c r="X255" s="8">
        <v>3.895</v>
      </c>
      <c r="Y255" s="8">
        <v>2.1669999999999998</v>
      </c>
      <c r="Z255" s="8">
        <v>6.7560000000000002</v>
      </c>
      <c r="AA255" s="8">
        <v>13.855</v>
      </c>
      <c r="AB255" s="8">
        <v>1.641</v>
      </c>
      <c r="AC255" s="8">
        <v>5.6630000000000003</v>
      </c>
      <c r="AD255" s="8">
        <v>1.129</v>
      </c>
      <c r="AE255" s="8">
        <v>0.24099999999999999</v>
      </c>
      <c r="AF255" s="8">
        <v>0.93899999999999995</v>
      </c>
      <c r="AG255" s="8">
        <v>0.151</v>
      </c>
      <c r="AH255" s="8">
        <v>0.90100000000000002</v>
      </c>
      <c r="AI255" s="8">
        <v>0.19700000000000001</v>
      </c>
      <c r="AJ255" s="8">
        <v>0.55900000000000005</v>
      </c>
      <c r="AK255" s="8">
        <v>7.8E-2</v>
      </c>
      <c r="AL255" s="8">
        <v>0.57399999999999995</v>
      </c>
      <c r="AM255" s="8">
        <v>8.5999999999999993E-2</v>
      </c>
      <c r="AN255" s="8">
        <v>0</v>
      </c>
      <c r="AO255" s="8">
        <v>5.5010000000000003</v>
      </c>
      <c r="AP255" s="8">
        <v>76.006</v>
      </c>
      <c r="AQ255" s="8">
        <v>0.19400000000000001</v>
      </c>
      <c r="AR255" s="8">
        <v>4.0629387002507205</v>
      </c>
      <c r="AS255" s="8">
        <v>5.4039999999999999</v>
      </c>
      <c r="AT255" s="9">
        <v>215.27724547584197</v>
      </c>
      <c r="AU255" s="9">
        <v>229.04055512826562</v>
      </c>
      <c r="AV255" s="9">
        <v>7.3717167661131127</v>
      </c>
      <c r="AW255" s="9">
        <v>0</v>
      </c>
      <c r="AX255" s="9">
        <v>1464.5267800186036</v>
      </c>
      <c r="AY255" s="9">
        <v>2005.225249819591</v>
      </c>
      <c r="AZ255" s="9">
        <v>8.4585479977612064</v>
      </c>
      <c r="BA255" s="9">
        <v>1.0766939957737534</v>
      </c>
      <c r="BB255" s="9">
        <v>12.4510455810438</v>
      </c>
      <c r="BC255" s="9">
        <v>1.9597091632032553</v>
      </c>
      <c r="BD255" s="10">
        <f t="shared" si="6"/>
        <v>73.294117647058826</v>
      </c>
      <c r="BE255" s="10">
        <f t="shared" si="7"/>
        <v>51.926163723916531</v>
      </c>
    </row>
    <row r="256" spans="1:57" x14ac:dyDescent="0.25">
      <c r="A256" s="12" t="s">
        <v>209</v>
      </c>
      <c r="B256">
        <v>29</v>
      </c>
      <c r="C256">
        <v>1</v>
      </c>
      <c r="D256">
        <v>1</v>
      </c>
      <c r="E256" s="13">
        <v>63.13</v>
      </c>
      <c r="F256" s="13">
        <v>16.54</v>
      </c>
      <c r="G256" s="13">
        <v>6.71</v>
      </c>
      <c r="H256" s="14">
        <v>3.1E-2</v>
      </c>
      <c r="I256" s="13">
        <v>2.0499999999999998</v>
      </c>
      <c r="J256" s="13">
        <v>1.73</v>
      </c>
      <c r="K256" s="13">
        <v>1.52</v>
      </c>
      <c r="L256" s="13">
        <v>4.0199999999999996</v>
      </c>
      <c r="M256" s="14">
        <v>0.187</v>
      </c>
      <c r="N256" s="13">
        <v>0.01</v>
      </c>
      <c r="O256" s="13">
        <v>2.87</v>
      </c>
      <c r="P256" s="13">
        <v>98.81</v>
      </c>
      <c r="Q256" s="15">
        <v>93</v>
      </c>
      <c r="R256" s="15">
        <v>23</v>
      </c>
      <c r="S256" s="15">
        <v>82</v>
      </c>
      <c r="T256" s="15">
        <v>140</v>
      </c>
      <c r="U256" s="8">
        <v>396.03</v>
      </c>
      <c r="V256" s="8">
        <v>4.93</v>
      </c>
      <c r="W256" s="8">
        <v>17.317</v>
      </c>
      <c r="X256" s="8">
        <v>4.0090000000000003</v>
      </c>
      <c r="Y256" s="8">
        <v>2.3679999999999999</v>
      </c>
      <c r="Z256" s="8">
        <v>7.7709999999999999</v>
      </c>
      <c r="AA256" s="8">
        <v>15.523</v>
      </c>
      <c r="AB256" s="8">
        <v>1.8129999999999999</v>
      </c>
      <c r="AC256" s="8">
        <v>5.9580000000000002</v>
      </c>
      <c r="AD256" s="8">
        <v>1.0920000000000001</v>
      </c>
      <c r="AE256" s="8">
        <v>0.27700000000000002</v>
      </c>
      <c r="AF256" s="8">
        <v>1</v>
      </c>
      <c r="AG256" s="8">
        <v>0.151</v>
      </c>
      <c r="AH256" s="8">
        <v>1.0029999999999999</v>
      </c>
      <c r="AI256" s="8">
        <v>0.21099999999999999</v>
      </c>
      <c r="AJ256" s="8">
        <v>0.67</v>
      </c>
      <c r="AK256" s="8">
        <v>0.127</v>
      </c>
      <c r="AL256" s="8">
        <v>0.57699999999999996</v>
      </c>
      <c r="AM256" s="8">
        <v>7.2999999999999995E-2</v>
      </c>
      <c r="AN256" s="8">
        <v>0</v>
      </c>
      <c r="AO256" s="8">
        <v>4.3150000000000004</v>
      </c>
      <c r="AP256" s="8">
        <v>40.023000000000003</v>
      </c>
      <c r="AQ256" s="8">
        <v>0.245</v>
      </c>
      <c r="AR256" s="8">
        <v>4.2035354587425848</v>
      </c>
      <c r="AS256" s="8">
        <v>1.149</v>
      </c>
      <c r="AT256" s="9">
        <v>91.714023427974226</v>
      </c>
      <c r="AU256" s="9">
        <v>194.86579480418996</v>
      </c>
      <c r="AV256" s="9">
        <v>8.5467098881173182</v>
      </c>
      <c r="AW256" s="9">
        <v>32.45486444628812</v>
      </c>
      <c r="AX256" s="9">
        <v>130.51127902623637</v>
      </c>
      <c r="AY256" s="9">
        <v>1988.2090210452093</v>
      </c>
      <c r="AZ256" s="9">
        <v>6.3923049495782358</v>
      </c>
      <c r="BA256" s="9">
        <v>0.29215156541240428</v>
      </c>
      <c r="BB256" s="9">
        <v>1.1373072893047058</v>
      </c>
      <c r="BC256" s="9">
        <v>1.1239587314439781</v>
      </c>
      <c r="BD256" s="10">
        <f t="shared" si="6"/>
        <v>65.12875536480685</v>
      </c>
      <c r="BE256" s="10">
        <f t="shared" si="7"/>
        <v>61.25874125874126</v>
      </c>
    </row>
    <row r="257" spans="1:57" x14ac:dyDescent="0.25">
      <c r="A257" s="12" t="s">
        <v>210</v>
      </c>
      <c r="B257" s="9">
        <v>15</v>
      </c>
      <c r="C257" s="9">
        <v>7</v>
      </c>
      <c r="D257" s="4">
        <v>25</v>
      </c>
      <c r="E257" s="13">
        <v>48.82</v>
      </c>
      <c r="F257" s="13">
        <v>14.61</v>
      </c>
      <c r="G257" s="13">
        <v>13.19</v>
      </c>
      <c r="H257" s="14">
        <v>0.185</v>
      </c>
      <c r="I257" s="13">
        <v>5.81</v>
      </c>
      <c r="J257" s="13">
        <v>8.99</v>
      </c>
      <c r="K257" s="13">
        <v>2.85</v>
      </c>
      <c r="L257" s="13">
        <v>0.35</v>
      </c>
      <c r="M257" s="14">
        <v>2.1749999999999998</v>
      </c>
      <c r="N257" s="13">
        <v>0.25</v>
      </c>
      <c r="O257" s="13">
        <v>1.35</v>
      </c>
      <c r="P257" s="13">
        <v>98.58</v>
      </c>
      <c r="Q257" s="15">
        <v>226</v>
      </c>
      <c r="R257" s="15">
        <v>40</v>
      </c>
      <c r="S257" s="15">
        <v>138</v>
      </c>
      <c r="T257" s="15">
        <v>24</v>
      </c>
      <c r="U257" s="8">
        <v>134.61000000000001</v>
      </c>
      <c r="V257" s="8">
        <v>3.8140000000000001</v>
      </c>
      <c r="W257" s="8">
        <v>4.21</v>
      </c>
      <c r="X257" s="8">
        <v>1.135</v>
      </c>
      <c r="Y257" s="8">
        <v>0.372</v>
      </c>
      <c r="Z257" s="8">
        <v>6.7539999999999996</v>
      </c>
      <c r="AA257" s="8">
        <v>13.218</v>
      </c>
      <c r="AB257" s="8">
        <v>1.4830000000000001</v>
      </c>
      <c r="AC257" s="8">
        <v>5.218</v>
      </c>
      <c r="AD257" s="8">
        <v>1.04</v>
      </c>
      <c r="AE257" s="8">
        <v>0.219</v>
      </c>
      <c r="AF257" s="8">
        <v>0.73799999999999999</v>
      </c>
      <c r="AG257" s="8">
        <v>0.111</v>
      </c>
      <c r="AH257" s="8">
        <v>0.73</v>
      </c>
      <c r="AI257" s="8">
        <v>0.14799999999999999</v>
      </c>
      <c r="AJ257" s="8">
        <v>0.51100000000000001</v>
      </c>
      <c r="AK257" s="8">
        <v>0.13600000000000001</v>
      </c>
      <c r="AL257" s="8">
        <v>0.51900000000000002</v>
      </c>
      <c r="AM257" s="8">
        <v>0.106</v>
      </c>
      <c r="AN257" s="8">
        <v>0</v>
      </c>
      <c r="AO257" s="8">
        <v>1.1040000000000001</v>
      </c>
      <c r="AP257" s="8">
        <v>34.179000000000002</v>
      </c>
      <c r="AQ257" s="8">
        <v>0.14099999999999999</v>
      </c>
      <c r="AR257" s="8">
        <v>3.3959261564273939</v>
      </c>
      <c r="AS257" s="8">
        <v>1.8660000000000001</v>
      </c>
      <c r="AT257" s="9">
        <v>72.766746196634614</v>
      </c>
      <c r="AU257" s="9">
        <v>162.95561867297192</v>
      </c>
      <c r="AV257" s="9">
        <v>7.0393525278349323</v>
      </c>
      <c r="AW257" s="9">
        <v>22.261565757234841</v>
      </c>
      <c r="AX257" s="9">
        <v>58.873240713511514</v>
      </c>
      <c r="AY257" s="9">
        <v>112.14402939959153</v>
      </c>
      <c r="AZ257" s="9">
        <v>4.8348799865667802</v>
      </c>
      <c r="BA257" s="9">
        <v>0.2022799303922273</v>
      </c>
      <c r="BB257" s="9">
        <v>1.1008540430055722</v>
      </c>
      <c r="BC257" s="9">
        <v>0.45139862645282142</v>
      </c>
      <c r="BD257" s="10">
        <f t="shared" si="6"/>
        <v>34.222222222222214</v>
      </c>
      <c r="BE257" s="10">
        <f t="shared" si="7"/>
        <v>85.585585585585576</v>
      </c>
    </row>
    <row r="258" spans="1:57" x14ac:dyDescent="0.25">
      <c r="A258" s="12" t="s">
        <v>211</v>
      </c>
      <c r="B258">
        <v>15</v>
      </c>
      <c r="C258">
        <v>7</v>
      </c>
      <c r="D258" s="4">
        <v>26</v>
      </c>
      <c r="E258" s="13">
        <v>68.260000000000005</v>
      </c>
      <c r="F258" s="13">
        <v>13.61</v>
      </c>
      <c r="G258" s="13">
        <v>7.74</v>
      </c>
      <c r="H258" s="14">
        <v>7.0000000000000001E-3</v>
      </c>
      <c r="I258" s="13">
        <v>0.44</v>
      </c>
      <c r="J258" s="13">
        <v>0.14000000000000001</v>
      </c>
      <c r="K258" s="13">
        <v>0.45</v>
      </c>
      <c r="L258" s="13">
        <v>3.88</v>
      </c>
      <c r="M258" s="14">
        <v>0.20499999999999999</v>
      </c>
      <c r="N258" s="13">
        <v>0.04</v>
      </c>
      <c r="O258" s="13">
        <v>5.38</v>
      </c>
      <c r="P258" s="13">
        <v>100.2</v>
      </c>
      <c r="Q258" s="15">
        <v>20</v>
      </c>
      <c r="R258" s="15">
        <v>24</v>
      </c>
      <c r="S258" s="15">
        <v>54</v>
      </c>
      <c r="T258" s="15">
        <v>332</v>
      </c>
      <c r="U258" s="8">
        <v>353.95</v>
      </c>
      <c r="V258" s="8">
        <v>3.7850000000000001</v>
      </c>
      <c r="W258" s="8">
        <v>7.2110000000000003</v>
      </c>
      <c r="X258" s="8">
        <v>1.9379999999999999</v>
      </c>
      <c r="Y258" s="8">
        <v>0.79500000000000004</v>
      </c>
      <c r="Z258" s="8">
        <v>5.952</v>
      </c>
      <c r="AA258" s="8">
        <v>12.226000000000001</v>
      </c>
      <c r="AB258" s="8">
        <v>1.3879999999999999</v>
      </c>
      <c r="AC258" s="8">
        <v>4.867</v>
      </c>
      <c r="AD258" s="8">
        <v>1.01</v>
      </c>
      <c r="AE258" s="8">
        <v>0.22</v>
      </c>
      <c r="AF258" s="8">
        <v>0.83</v>
      </c>
      <c r="AG258" s="8">
        <v>0.129</v>
      </c>
      <c r="AH258" s="8">
        <v>0.745</v>
      </c>
      <c r="AI258" s="8">
        <v>0.155</v>
      </c>
      <c r="AJ258" s="8">
        <v>0.433</v>
      </c>
      <c r="AK258" s="8">
        <v>7.5999999999999998E-2</v>
      </c>
      <c r="AL258" s="8">
        <v>0.56499999999999995</v>
      </c>
      <c r="AM258" s="8">
        <v>0.104</v>
      </c>
      <c r="AN258" s="8">
        <v>0</v>
      </c>
      <c r="AO258" s="8">
        <v>6.3019999999999996</v>
      </c>
      <c r="AP258" s="8">
        <v>561.351</v>
      </c>
      <c r="AQ258" s="8">
        <v>0.254</v>
      </c>
      <c r="AR258" s="8">
        <v>2.7736487049146668</v>
      </c>
      <c r="AS258" s="8">
        <v>1.22</v>
      </c>
      <c r="AT258" s="9">
        <v>104.2470183779121</v>
      </c>
      <c r="AU258" s="9">
        <v>113.54424808332159</v>
      </c>
      <c r="AV258" s="9">
        <v>15.271429252621177</v>
      </c>
      <c r="AW258" s="9">
        <v>32.067564219117351</v>
      </c>
      <c r="AX258" s="9">
        <v>127.34722680450477</v>
      </c>
      <c r="AY258" s="9">
        <v>1802.7960420414543</v>
      </c>
      <c r="AZ258" s="9">
        <v>102.5600440246008</v>
      </c>
      <c r="BA258" s="9">
        <v>1.5951070478147298</v>
      </c>
      <c r="BB258" s="9">
        <v>1.597421016851891</v>
      </c>
      <c r="BC258" s="9">
        <v>3.9920526752781722</v>
      </c>
      <c r="BD258" s="10">
        <f t="shared" si="6"/>
        <v>87.983706720977594</v>
      </c>
      <c r="BE258" s="10">
        <f t="shared" si="7"/>
        <v>65.387689848121511</v>
      </c>
    </row>
    <row r="259" spans="1:57" x14ac:dyDescent="0.25">
      <c r="A259" s="12" t="s">
        <v>212</v>
      </c>
      <c r="B259">
        <v>25</v>
      </c>
      <c r="C259">
        <v>25</v>
      </c>
      <c r="D259">
        <v>1</v>
      </c>
      <c r="E259" s="13">
        <v>86.29</v>
      </c>
      <c r="F259" s="13">
        <v>1.79</v>
      </c>
      <c r="G259" s="13">
        <v>4.67</v>
      </c>
      <c r="H259" s="14">
        <v>3.5000000000000003E-2</v>
      </c>
      <c r="I259" s="13">
        <v>0.28999999999999998</v>
      </c>
      <c r="J259" s="13">
        <v>1.65</v>
      </c>
      <c r="K259" s="13">
        <v>0.66</v>
      </c>
      <c r="L259" s="13">
        <v>0.11</v>
      </c>
      <c r="M259" s="14">
        <v>0.254</v>
      </c>
      <c r="N259" s="13">
        <v>0.03</v>
      </c>
      <c r="O259" s="13">
        <v>2.63</v>
      </c>
      <c r="P259" s="13">
        <v>98.41</v>
      </c>
      <c r="Q259" s="15">
        <v>15</v>
      </c>
      <c r="R259" s="15">
        <v>5</v>
      </c>
      <c r="S259" s="15">
        <v>20</v>
      </c>
      <c r="T259" s="15">
        <v>2930</v>
      </c>
      <c r="U259" s="8">
        <v>10.79</v>
      </c>
      <c r="V259" s="8">
        <v>1.861</v>
      </c>
      <c r="W259" s="8">
        <v>0.76</v>
      </c>
      <c r="X259" s="8">
        <v>1.327</v>
      </c>
      <c r="Y259" s="8">
        <v>7.0000000000000007E-2</v>
      </c>
      <c r="Z259" s="8">
        <v>1.0609999999999999</v>
      </c>
      <c r="AA259" s="8">
        <v>2.59</v>
      </c>
      <c r="AB259" s="8">
        <v>0.374</v>
      </c>
      <c r="AC259" s="8">
        <v>1.4279999999999999</v>
      </c>
      <c r="AD259" s="8">
        <v>0.372</v>
      </c>
      <c r="AE259" s="8">
        <v>0.10299999999999999</v>
      </c>
      <c r="AF259" s="8">
        <v>0.36599999999999999</v>
      </c>
      <c r="AG259" s="8">
        <v>5.8000000000000003E-2</v>
      </c>
      <c r="AH259" s="8">
        <v>0.36799999999999999</v>
      </c>
      <c r="AI259" s="8">
        <v>7.1999999999999995E-2</v>
      </c>
      <c r="AJ259" s="8">
        <v>0.26100000000000001</v>
      </c>
      <c r="AK259" s="8">
        <v>7.0000000000000007E-2</v>
      </c>
      <c r="AL259" s="8">
        <v>0.26300000000000001</v>
      </c>
      <c r="AM259" s="8">
        <v>3.5999999999999997E-2</v>
      </c>
      <c r="AN259" s="8">
        <v>0</v>
      </c>
      <c r="AO259" s="8">
        <v>0.34499999999999997</v>
      </c>
      <c r="AP259" s="8">
        <v>166.619</v>
      </c>
      <c r="AQ259" s="8">
        <v>19.388999999999999</v>
      </c>
      <c r="AR259" s="8">
        <v>0.43157338444239041</v>
      </c>
      <c r="AS259" s="8">
        <v>0.55800000000000005</v>
      </c>
      <c r="AT259" s="9">
        <v>43.100339229615166</v>
      </c>
      <c r="AU259" s="9">
        <v>30.378250626467246</v>
      </c>
      <c r="AV259" s="9">
        <v>7.0961947744990157</v>
      </c>
      <c r="AW259" s="9">
        <v>0</v>
      </c>
      <c r="AX259" s="9">
        <v>24670.502221487761</v>
      </c>
      <c r="AY259" s="9">
        <v>228.62345968459348</v>
      </c>
      <c r="AZ259" s="9">
        <v>78.396846578326361</v>
      </c>
      <c r="BA259" s="9">
        <v>5.1312596533904147</v>
      </c>
      <c r="BB259" s="9">
        <v>2.5777822500846836</v>
      </c>
      <c r="BC259" s="9">
        <v>38.669203384232794</v>
      </c>
      <c r="BD259" s="10">
        <f t="shared" ref="BD259:BD313" si="8">100*(L259+I259)/(I259+L259+K259+J259)</f>
        <v>14.760147601476016</v>
      </c>
      <c r="BE259" s="10">
        <f t="shared" ref="BE259:BE313" si="9">100*(I259+G259)/(I259+G259+K259+L259)</f>
        <v>86.561954624781848</v>
      </c>
    </row>
    <row r="260" spans="1:57" x14ac:dyDescent="0.25">
      <c r="A260" s="12" t="s">
        <v>213</v>
      </c>
      <c r="B260">
        <v>5</v>
      </c>
      <c r="C260">
        <v>7</v>
      </c>
      <c r="D260" s="4">
        <v>26</v>
      </c>
      <c r="E260" s="13">
        <v>71.61</v>
      </c>
      <c r="F260" s="13">
        <v>11.6</v>
      </c>
      <c r="G260" s="13">
        <v>4.6100000000000003</v>
      </c>
      <c r="H260" s="14">
        <v>0.02</v>
      </c>
      <c r="I260" s="13">
        <v>0.78</v>
      </c>
      <c r="J260" s="13">
        <v>1.93</v>
      </c>
      <c r="K260" s="13">
        <v>4.6500000000000004</v>
      </c>
      <c r="L260" s="13">
        <v>7.0000000000000007E-2</v>
      </c>
      <c r="M260" s="14">
        <v>0.219</v>
      </c>
      <c r="N260" s="13">
        <v>7.0000000000000007E-2</v>
      </c>
      <c r="O260" s="13">
        <v>2.39</v>
      </c>
      <c r="P260" s="13">
        <v>97.94</v>
      </c>
      <c r="Q260" s="15">
        <v>114</v>
      </c>
      <c r="R260" s="15">
        <v>12</v>
      </c>
      <c r="S260" s="15">
        <v>59</v>
      </c>
      <c r="T260" s="15">
        <v>50</v>
      </c>
      <c r="U260" s="8">
        <v>18.61</v>
      </c>
      <c r="V260" s="8">
        <v>7.49</v>
      </c>
      <c r="W260" s="8">
        <v>2.2639999999999998</v>
      </c>
      <c r="X260" s="8">
        <v>0.52100000000000002</v>
      </c>
      <c r="Y260" s="8">
        <v>7.5999999999999998E-2</v>
      </c>
      <c r="Z260" s="8">
        <v>8.6430000000000007</v>
      </c>
      <c r="AA260" s="8">
        <v>16.936</v>
      </c>
      <c r="AB260" s="8">
        <v>2.0379999999999998</v>
      </c>
      <c r="AC260" s="8">
        <v>7.335</v>
      </c>
      <c r="AD260" s="8">
        <v>1.504</v>
      </c>
      <c r="AE260" s="8">
        <v>0.39100000000000001</v>
      </c>
      <c r="AF260" s="8">
        <v>1.5169999999999999</v>
      </c>
      <c r="AG260" s="8">
        <v>0.23799999999999999</v>
      </c>
      <c r="AH260" s="8">
        <v>1.4239999999999999</v>
      </c>
      <c r="AI260" s="8">
        <v>0.28399999999999997</v>
      </c>
      <c r="AJ260" s="8">
        <v>0.83799999999999997</v>
      </c>
      <c r="AK260" s="8">
        <v>0.16500000000000001</v>
      </c>
      <c r="AL260" s="8">
        <v>0.84899999999999998</v>
      </c>
      <c r="AM260" s="8">
        <v>0.13300000000000001</v>
      </c>
      <c r="AN260" s="8">
        <v>0</v>
      </c>
      <c r="AO260" s="8">
        <v>7.4999999999999997E-2</v>
      </c>
      <c r="AP260" s="8">
        <v>65.855000000000004</v>
      </c>
      <c r="AQ260" s="8">
        <v>0.36699999999999999</v>
      </c>
      <c r="AR260" s="8">
        <v>3.0252851535054535</v>
      </c>
      <c r="AS260" s="8">
        <v>1.04</v>
      </c>
      <c r="AT260" s="9">
        <v>30.504628494904352</v>
      </c>
      <c r="AU260" s="9">
        <v>42.036050422930956</v>
      </c>
      <c r="AV260" s="9">
        <v>10.136722636947864</v>
      </c>
      <c r="AW260" s="9">
        <v>0</v>
      </c>
      <c r="AX260" s="9">
        <v>772.69746756670372</v>
      </c>
      <c r="AY260" s="9">
        <v>50.604828001990462</v>
      </c>
      <c r="AZ260" s="9">
        <v>3.796309347299454</v>
      </c>
      <c r="BA260" s="9">
        <v>0.42577921840887989</v>
      </c>
      <c r="BB260" s="9">
        <v>0.27511266411130675</v>
      </c>
      <c r="BC260" s="9">
        <v>0.66136529977252789</v>
      </c>
      <c r="BD260" s="10">
        <f t="shared" si="8"/>
        <v>11.440107671601618</v>
      </c>
      <c r="BE260" s="10">
        <f t="shared" si="9"/>
        <v>53.313550939663692</v>
      </c>
    </row>
    <row r="261" spans="1:57" x14ac:dyDescent="0.25">
      <c r="A261" s="12" t="s">
        <v>214</v>
      </c>
      <c r="B261">
        <v>5</v>
      </c>
      <c r="C261">
        <v>7</v>
      </c>
      <c r="D261" s="4">
        <v>26</v>
      </c>
      <c r="E261" s="13">
        <v>51.6</v>
      </c>
      <c r="F261" s="13">
        <v>19.190000000000001</v>
      </c>
      <c r="G261" s="13">
        <v>9.9600000000000009</v>
      </c>
      <c r="H261" s="14">
        <v>5.0999999999999997E-2</v>
      </c>
      <c r="I261" s="13">
        <v>2.91</v>
      </c>
      <c r="J261" s="13">
        <v>2.95</v>
      </c>
      <c r="K261" s="13">
        <v>6.2</v>
      </c>
      <c r="L261" s="13">
        <v>0.47</v>
      </c>
      <c r="M261" s="14">
        <v>0.39</v>
      </c>
      <c r="N261" s="13">
        <v>0</v>
      </c>
      <c r="O261" s="13">
        <v>5.71</v>
      </c>
      <c r="P261" s="13">
        <v>99.43</v>
      </c>
      <c r="Q261" s="15">
        <v>232</v>
      </c>
      <c r="R261" s="15">
        <v>21</v>
      </c>
      <c r="S261" s="15">
        <v>102</v>
      </c>
      <c r="T261" s="15">
        <v>132</v>
      </c>
      <c r="U261" s="8">
        <v>143.78481044384733</v>
      </c>
      <c r="V261" s="8">
        <v>4.1165690689928667</v>
      </c>
      <c r="W261" s="8">
        <v>11.728704080701267</v>
      </c>
      <c r="X261" s="8">
        <v>1.0533394779792526</v>
      </c>
      <c r="Y261" s="8">
        <v>0.2426126430096685</v>
      </c>
      <c r="Z261" s="8">
        <v>5.3880849482271085</v>
      </c>
      <c r="AA261" s="8">
        <v>13.353533119802757</v>
      </c>
      <c r="AB261" s="8">
        <v>1.3782457199459268</v>
      </c>
      <c r="AC261" s="8">
        <v>5.3477693077364332</v>
      </c>
      <c r="AD261" s="8">
        <v>1.0385273243254454</v>
      </c>
      <c r="AE261" s="8">
        <v>0.34583932470698853</v>
      </c>
      <c r="AF261" s="8">
        <v>1.033132326325225</v>
      </c>
      <c r="AG261" s="8">
        <v>0.14831104746320206</v>
      </c>
      <c r="AH261" s="8">
        <v>0.87168529942884709</v>
      </c>
      <c r="AI261" s="8">
        <v>0.16350300584370028</v>
      </c>
      <c r="AJ261" s="8">
        <v>0.4765264514421641</v>
      </c>
      <c r="AK261" s="8">
        <v>6.5138049905308318E-2</v>
      </c>
      <c r="AL261" s="8">
        <v>0.36079276316877762</v>
      </c>
      <c r="AM261" s="8">
        <v>6.7175253183512404E-2</v>
      </c>
      <c r="AN261" s="8">
        <v>0</v>
      </c>
      <c r="AO261" s="8">
        <v>0.27324942543427805</v>
      </c>
      <c r="AP261" s="8">
        <v>133.19253723880982</v>
      </c>
      <c r="AQ261" s="8">
        <v>1.8915807883433629</v>
      </c>
      <c r="AR261" s="8">
        <v>4.5916745840673006</v>
      </c>
      <c r="AS261" s="8">
        <v>0.68970485988358798</v>
      </c>
      <c r="AT261" s="9">
        <v>90.014317751045468</v>
      </c>
      <c r="AU261" s="9">
        <v>66.352059633692278</v>
      </c>
      <c r="AV261" s="9">
        <v>12.928446462640597</v>
      </c>
      <c r="AW261" s="9">
        <v>24.830673805346088</v>
      </c>
      <c r="AX261" s="9">
        <v>2284.3618530519107</v>
      </c>
      <c r="AY261" s="9">
        <v>140.55673715042201</v>
      </c>
      <c r="AZ261" s="9">
        <v>4.6675318916616444</v>
      </c>
      <c r="BA261" s="9">
        <v>0.41117973909396405</v>
      </c>
      <c r="BB261" s="9">
        <v>0.40336679220121147</v>
      </c>
      <c r="BC261" s="9">
        <v>0.42043547156509037</v>
      </c>
      <c r="BD261" s="10">
        <f t="shared" si="8"/>
        <v>26.975259377494012</v>
      </c>
      <c r="BE261" s="10">
        <f t="shared" si="9"/>
        <v>65.864892528147394</v>
      </c>
    </row>
    <row r="262" spans="1:57" x14ac:dyDescent="0.25">
      <c r="A262" s="12" t="s">
        <v>215</v>
      </c>
      <c r="B262">
        <v>10</v>
      </c>
      <c r="C262">
        <v>1</v>
      </c>
      <c r="D262">
        <v>1</v>
      </c>
      <c r="E262" s="13">
        <v>45.06</v>
      </c>
      <c r="F262" s="13">
        <v>14.18</v>
      </c>
      <c r="G262" s="13">
        <v>11.29</v>
      </c>
      <c r="H262" s="14">
        <v>0.21299999999999999</v>
      </c>
      <c r="I262" s="13">
        <v>9.3800000000000008</v>
      </c>
      <c r="J262" s="13">
        <v>10.99</v>
      </c>
      <c r="K262" s="13">
        <v>1.66</v>
      </c>
      <c r="L262" s="13">
        <v>0.13</v>
      </c>
      <c r="M262" s="14">
        <v>1.6559999999999999</v>
      </c>
      <c r="N262" s="13">
        <v>0.22</v>
      </c>
      <c r="O262" s="13">
        <v>5.55</v>
      </c>
      <c r="P262" s="13">
        <v>100.3</v>
      </c>
      <c r="Q262" s="15">
        <v>165</v>
      </c>
      <c r="R262" s="15">
        <v>36</v>
      </c>
      <c r="S262" s="15">
        <v>99</v>
      </c>
      <c r="T262" s="15">
        <v>7</v>
      </c>
      <c r="U262" s="8">
        <v>10.39415563622217</v>
      </c>
      <c r="V262" s="8">
        <v>17.626425931001688</v>
      </c>
      <c r="W262" s="8">
        <v>13.842880733710276</v>
      </c>
      <c r="X262" s="8">
        <v>3.1338898646626783</v>
      </c>
      <c r="Y262" s="8">
        <v>0.10251653562194138</v>
      </c>
      <c r="Z262" s="8">
        <v>11.370389677815188</v>
      </c>
      <c r="AA262" s="8">
        <v>26.096776234155264</v>
      </c>
      <c r="AB262" s="8">
        <v>3.6311884373148464</v>
      </c>
      <c r="AC262" s="8">
        <v>15.855497011423322</v>
      </c>
      <c r="AD262" s="8">
        <v>4.1709260228134752</v>
      </c>
      <c r="AE262" s="8">
        <v>1.2694970096871041</v>
      </c>
      <c r="AF262" s="8">
        <v>4.0387962187920845</v>
      </c>
      <c r="AG262" s="8">
        <v>0.62433960902047825</v>
      </c>
      <c r="AH262" s="8">
        <v>3.8348832494619054</v>
      </c>
      <c r="AI262" s="8">
        <v>0.72753883033480993</v>
      </c>
      <c r="AJ262" s="8">
        <v>1.8852249873421227</v>
      </c>
      <c r="AK262" s="8">
        <v>0.26480120252652589</v>
      </c>
      <c r="AL262" s="8">
        <v>1.5491385167649898</v>
      </c>
      <c r="AM262" s="8">
        <v>0.22879422243447056</v>
      </c>
      <c r="AN262" s="8">
        <v>0.23183949343465218</v>
      </c>
      <c r="AO262" s="8">
        <v>0.18204827756582126</v>
      </c>
      <c r="AP262" s="8">
        <v>48.330865394515207</v>
      </c>
      <c r="AQ262" s="8">
        <v>1.8249100414863535</v>
      </c>
      <c r="AR262" s="8">
        <v>1.4480484912393832</v>
      </c>
      <c r="AS262" s="8">
        <v>0.45959880573428447</v>
      </c>
      <c r="AT262" s="9">
        <v>257.25859588496752</v>
      </c>
      <c r="AU262" s="9">
        <v>487.52907401889735</v>
      </c>
      <c r="AV262" s="9">
        <v>36.116194432496762</v>
      </c>
      <c r="AW262" s="9">
        <v>164.54110562621617</v>
      </c>
      <c r="AX262" s="9">
        <v>91.190492991192599</v>
      </c>
      <c r="AY262" s="9">
        <v>567.02237187859976</v>
      </c>
      <c r="AZ262" s="9">
        <v>9.8060732500277386</v>
      </c>
      <c r="BA262" s="9">
        <v>0</v>
      </c>
      <c r="BB262" s="9">
        <v>1.303529624932253</v>
      </c>
      <c r="BC262" s="9">
        <v>3.7326000625526858</v>
      </c>
      <c r="BD262" s="10">
        <f t="shared" si="8"/>
        <v>42.915162454873645</v>
      </c>
      <c r="BE262" s="10">
        <f t="shared" si="9"/>
        <v>92.030276046304536</v>
      </c>
    </row>
    <row r="263" spans="1:57" x14ac:dyDescent="0.25">
      <c r="A263" s="12" t="s">
        <v>216</v>
      </c>
      <c r="B263"/>
      <c r="C263">
        <v>10</v>
      </c>
      <c r="D263">
        <v>1</v>
      </c>
      <c r="E263" s="13">
        <v>40.950000000000003</v>
      </c>
      <c r="F263" s="13">
        <v>12.31</v>
      </c>
      <c r="G263" s="13">
        <v>8.86</v>
      </c>
      <c r="H263" s="14">
        <v>0.21199999999999999</v>
      </c>
      <c r="I263" s="13">
        <v>7.91</v>
      </c>
      <c r="J263" s="13">
        <v>11.9</v>
      </c>
      <c r="K263" s="13">
        <v>1.96</v>
      </c>
      <c r="L263" s="13">
        <v>0.15</v>
      </c>
      <c r="M263" s="14">
        <v>1.55</v>
      </c>
      <c r="N263" s="13">
        <v>0.22</v>
      </c>
      <c r="O263" s="13">
        <v>12.23</v>
      </c>
      <c r="P263" s="13">
        <v>98.25</v>
      </c>
      <c r="Q263" s="15">
        <v>131</v>
      </c>
      <c r="R263" s="15">
        <v>27</v>
      </c>
      <c r="S263" s="15">
        <v>98</v>
      </c>
      <c r="T263" s="15">
        <v>147</v>
      </c>
      <c r="U263" s="8">
        <v>36.821518829076012</v>
      </c>
      <c r="V263" s="8">
        <v>16.132506647377426</v>
      </c>
      <c r="W263" s="8">
        <v>12.828297276840672</v>
      </c>
      <c r="X263" s="8">
        <v>4.4983432390739235</v>
      </c>
      <c r="Y263" s="8">
        <v>0.54856798937319229</v>
      </c>
      <c r="Z263" s="8">
        <v>10.829938511971683</v>
      </c>
      <c r="AA263" s="8">
        <v>24.802403729740369</v>
      </c>
      <c r="AB263" s="8">
        <v>3.4947105524103876</v>
      </c>
      <c r="AC263" s="8">
        <v>14.906269998674492</v>
      </c>
      <c r="AD263" s="8">
        <v>3.5684046499712876</v>
      </c>
      <c r="AE263" s="8">
        <v>1.2043108584328068</v>
      </c>
      <c r="AF263" s="8">
        <v>3.651341945328721</v>
      </c>
      <c r="AG263" s="8">
        <v>0.55935149312741539</v>
      </c>
      <c r="AH263" s="8">
        <v>3.3829086038142924</v>
      </c>
      <c r="AI263" s="8">
        <v>0.6571371128972241</v>
      </c>
      <c r="AJ263" s="8">
        <v>1.6378366496041852</v>
      </c>
      <c r="AK263" s="8">
        <v>0.2541932459979569</v>
      </c>
      <c r="AL263" s="8">
        <v>1.3805138276937614</v>
      </c>
      <c r="AM263" s="8">
        <v>0.21161837465252112</v>
      </c>
      <c r="AN263" s="8">
        <v>0.32415381646700914</v>
      </c>
      <c r="AO263" s="8">
        <v>1.0399590648599799</v>
      </c>
      <c r="AP263" s="8">
        <v>70.153038491627726</v>
      </c>
      <c r="AQ263" s="8">
        <v>6.2255686197044984</v>
      </c>
      <c r="AR263" s="8">
        <v>1.2356705458296131</v>
      </c>
      <c r="AS263" s="8">
        <v>0.43985082836806721</v>
      </c>
      <c r="AT263" s="9">
        <v>180.2215739084408</v>
      </c>
      <c r="AU263" s="9">
        <v>412.39136002080215</v>
      </c>
      <c r="AV263" s="9">
        <v>36.023066565553734</v>
      </c>
      <c r="AW263" s="9">
        <v>173.81965548288045</v>
      </c>
      <c r="AX263" s="9">
        <v>117.06519015288197</v>
      </c>
      <c r="AY263" s="9">
        <v>944.72687697983611</v>
      </c>
      <c r="AZ263" s="9">
        <v>11.342600526790489</v>
      </c>
      <c r="BA263" s="9">
        <v>0</v>
      </c>
      <c r="BB263" s="9">
        <v>0.85189266961481958</v>
      </c>
      <c r="BC263" s="9">
        <v>3.6665725322033595</v>
      </c>
      <c r="BD263" s="10">
        <f t="shared" si="8"/>
        <v>36.770072992700726</v>
      </c>
      <c r="BE263" s="10">
        <f t="shared" si="9"/>
        <v>88.824152542372886</v>
      </c>
    </row>
    <row r="264" spans="1:57" x14ac:dyDescent="0.25">
      <c r="A264" s="12" t="s">
        <v>217</v>
      </c>
      <c r="B264">
        <v>9</v>
      </c>
      <c r="C264">
        <v>1</v>
      </c>
      <c r="D264">
        <v>1</v>
      </c>
      <c r="E264" s="13">
        <v>54.79</v>
      </c>
      <c r="F264" s="13">
        <v>16.16</v>
      </c>
      <c r="G264" s="13">
        <v>6.21</v>
      </c>
      <c r="H264" s="14">
        <v>8.7999999999999995E-2</v>
      </c>
      <c r="I264" s="13">
        <v>4.67</v>
      </c>
      <c r="J264" s="13">
        <v>6.45</v>
      </c>
      <c r="K264" s="13">
        <v>3.53</v>
      </c>
      <c r="L264" s="13">
        <v>2.09</v>
      </c>
      <c r="M264" s="14">
        <v>0.8</v>
      </c>
      <c r="N264" s="13">
        <v>0.24</v>
      </c>
      <c r="O264" s="13">
        <v>3.51</v>
      </c>
      <c r="P264" s="13">
        <v>98.55</v>
      </c>
      <c r="Q264" s="15">
        <v>168</v>
      </c>
      <c r="R264" s="15">
        <v>17</v>
      </c>
      <c r="S264" s="15">
        <v>102</v>
      </c>
      <c r="T264" s="15">
        <v>5</v>
      </c>
      <c r="U264" s="8">
        <v>332.80649186575192</v>
      </c>
      <c r="V264" s="8">
        <v>12.557381684243648</v>
      </c>
      <c r="W264" s="8">
        <v>22.482805566450047</v>
      </c>
      <c r="X264" s="8">
        <v>1.2718958013190604</v>
      </c>
      <c r="Y264" s="8">
        <v>2.3364559979325339</v>
      </c>
      <c r="Z264" s="8">
        <v>16.658952871597862</v>
      </c>
      <c r="AA264" s="8">
        <v>36.302106252124382</v>
      </c>
      <c r="AB264" s="8">
        <v>4.4829393149827723</v>
      </c>
      <c r="AC264" s="8">
        <v>16.845415516343529</v>
      </c>
      <c r="AD264" s="8">
        <v>3.1973181356170177</v>
      </c>
      <c r="AE264" s="8">
        <v>0.83798528979995723</v>
      </c>
      <c r="AF264" s="8">
        <v>2.5579970591648733</v>
      </c>
      <c r="AG264" s="8">
        <v>0.39665952051753872</v>
      </c>
      <c r="AH264" s="8">
        <v>2.5175261077195583</v>
      </c>
      <c r="AI264" s="8">
        <v>0.50118391363815196</v>
      </c>
      <c r="AJ264" s="8">
        <v>1.3803455447031403</v>
      </c>
      <c r="AK264" s="8">
        <v>0.20754611503961576</v>
      </c>
      <c r="AL264" s="8">
        <v>1.243036293747009</v>
      </c>
      <c r="AM264" s="8">
        <v>0.16486864860889405</v>
      </c>
      <c r="AN264" s="8">
        <v>8.9546600281270136E-2</v>
      </c>
      <c r="AO264" s="8">
        <v>5.9289590155645904</v>
      </c>
      <c r="AP264" s="8">
        <v>91.139613538083793</v>
      </c>
      <c r="AQ264" s="8">
        <v>1.0798210752097697</v>
      </c>
      <c r="AR264" s="8">
        <v>4.2924914536421941</v>
      </c>
      <c r="AS264" s="8">
        <v>1.3643741170172301</v>
      </c>
      <c r="AT264" s="9">
        <v>119.59535975819938</v>
      </c>
      <c r="AU264" s="9">
        <v>91.737343856254242</v>
      </c>
      <c r="AV264" s="9">
        <v>21.218679580125151</v>
      </c>
      <c r="AW264" s="9">
        <v>98.095112884228627</v>
      </c>
      <c r="AX264" s="9">
        <v>68.906396146992492</v>
      </c>
      <c r="AY264" s="9">
        <v>235.73068210936276</v>
      </c>
      <c r="AZ264" s="9">
        <v>4.9125931395733726</v>
      </c>
      <c r="BA264" s="9">
        <v>0</v>
      </c>
      <c r="BB264" s="9">
        <v>1.1619956638116362</v>
      </c>
      <c r="BC264" s="9">
        <v>0.51648278417920612</v>
      </c>
      <c r="BD264" s="10">
        <f t="shared" si="8"/>
        <v>40.382317801672642</v>
      </c>
      <c r="BE264" s="10">
        <f t="shared" si="9"/>
        <v>65.939393939393938</v>
      </c>
    </row>
    <row r="265" spans="1:57" x14ac:dyDescent="0.25">
      <c r="A265" s="12" t="s">
        <v>218</v>
      </c>
      <c r="B265">
        <v>5</v>
      </c>
      <c r="C265">
        <v>7</v>
      </c>
      <c r="D265" s="4">
        <v>26</v>
      </c>
      <c r="E265" s="13">
        <v>58.01</v>
      </c>
      <c r="F265" s="13">
        <v>21.04</v>
      </c>
      <c r="G265" s="13">
        <v>5.1100000000000003</v>
      </c>
      <c r="H265" s="14">
        <v>2.8000000000000001E-2</v>
      </c>
      <c r="I265" s="13">
        <v>2.4500000000000002</v>
      </c>
      <c r="J265" s="13">
        <v>1.93</v>
      </c>
      <c r="K265" s="13">
        <v>4.59</v>
      </c>
      <c r="L265" s="13">
        <v>3.55</v>
      </c>
      <c r="M265" s="14">
        <v>0.35</v>
      </c>
      <c r="N265" s="13">
        <v>0.01</v>
      </c>
      <c r="O265" s="13">
        <v>2.75</v>
      </c>
      <c r="P265" s="13">
        <v>99.82</v>
      </c>
      <c r="Q265" s="15">
        <v>113</v>
      </c>
      <c r="R265" s="15">
        <v>36</v>
      </c>
      <c r="S265" s="15">
        <v>80</v>
      </c>
      <c r="T265" s="15">
        <v>147</v>
      </c>
      <c r="U265" s="8">
        <v>414.22369959696505</v>
      </c>
      <c r="V265" s="8">
        <v>5.526660246472356</v>
      </c>
      <c r="W265" s="8">
        <v>16.775247683902631</v>
      </c>
      <c r="X265" s="8">
        <v>1.9552128363396171</v>
      </c>
      <c r="Y265" s="8">
        <v>0.92677811889429107</v>
      </c>
      <c r="Z265" s="8">
        <v>10.278671186590184</v>
      </c>
      <c r="AA265" s="8">
        <v>21.722944487789039</v>
      </c>
      <c r="AB265" s="8">
        <v>2.5681579750961578</v>
      </c>
      <c r="AC265" s="8">
        <v>8.9874315374521512</v>
      </c>
      <c r="AD265" s="8">
        <v>1.943457221022459</v>
      </c>
      <c r="AE265" s="8">
        <v>0.49281878169076737</v>
      </c>
      <c r="AF265" s="8">
        <v>1.6362661483092829</v>
      </c>
      <c r="AG265" s="8">
        <v>0.23859289695651251</v>
      </c>
      <c r="AH265" s="8">
        <v>1.4242486056410757</v>
      </c>
      <c r="AI265" s="8">
        <v>0.25572257520602015</v>
      </c>
      <c r="AJ265" s="8">
        <v>0.67975290700328861</v>
      </c>
      <c r="AK265" s="8">
        <v>0.11801379575852639</v>
      </c>
      <c r="AL265" s="8">
        <v>0.76968403491707116</v>
      </c>
      <c r="AM265" s="8">
        <v>0.13271344643799526</v>
      </c>
      <c r="AN265" s="8">
        <v>0.16575040142181358</v>
      </c>
      <c r="AO265" s="8">
        <v>7.6470050707089214</v>
      </c>
      <c r="AP265" s="8">
        <v>90.856400968854345</v>
      </c>
      <c r="AQ265" s="8">
        <v>1.5694309451409554</v>
      </c>
      <c r="AR265" s="8">
        <v>3.5107772092164691</v>
      </c>
      <c r="AS265" s="8">
        <v>2.5920955077744328</v>
      </c>
      <c r="AT265" s="9">
        <v>238.38564161488239</v>
      </c>
      <c r="AU265" s="9">
        <v>193.29800380824014</v>
      </c>
      <c r="AV265" s="9">
        <v>8.7549025685651767</v>
      </c>
      <c r="AW265" s="9">
        <v>33.449827948119925</v>
      </c>
      <c r="AX265" s="9">
        <v>514.04703951117835</v>
      </c>
      <c r="AY265" s="9">
        <v>275.31328203193766</v>
      </c>
      <c r="AZ265" s="9">
        <v>3.4138596913357033</v>
      </c>
      <c r="BA265" s="9">
        <v>0.39025394499703575</v>
      </c>
      <c r="BB265" s="9">
        <v>3.3223754235913425</v>
      </c>
      <c r="BC265" s="9">
        <v>1.0097374173216291</v>
      </c>
      <c r="BD265" s="10">
        <f t="shared" si="8"/>
        <v>47.923322683706068</v>
      </c>
      <c r="BE265" s="10">
        <f t="shared" si="9"/>
        <v>48.152866242038222</v>
      </c>
    </row>
    <row r="266" spans="1:57" x14ac:dyDescent="0.25">
      <c r="A266" s="12" t="s">
        <v>219</v>
      </c>
      <c r="B266">
        <v>5</v>
      </c>
      <c r="C266">
        <v>7</v>
      </c>
      <c r="D266" s="4">
        <v>25</v>
      </c>
      <c r="E266" s="13">
        <v>70.34</v>
      </c>
      <c r="F266" s="13">
        <v>14.76</v>
      </c>
      <c r="G266" s="13">
        <v>4.21</v>
      </c>
      <c r="H266" s="14">
        <v>2.7E-2</v>
      </c>
      <c r="I266" s="13">
        <v>1.37</v>
      </c>
      <c r="J266" s="13">
        <v>3.11</v>
      </c>
      <c r="K266" s="13">
        <v>2.2799999999999998</v>
      </c>
      <c r="L266" s="13">
        <v>2.4900000000000002</v>
      </c>
      <c r="M266" s="14">
        <v>0.22600000000000001</v>
      </c>
      <c r="N266" s="13">
        <v>0.05</v>
      </c>
      <c r="O266" s="13">
        <v>0.94</v>
      </c>
      <c r="P266" s="13">
        <v>99.81</v>
      </c>
      <c r="Q266" s="15">
        <v>202</v>
      </c>
      <c r="R266" s="15">
        <v>18</v>
      </c>
      <c r="S266" s="15">
        <v>70</v>
      </c>
      <c r="T266" s="15">
        <v>6</v>
      </c>
      <c r="U266" s="8">
        <v>249.10256480371112</v>
      </c>
      <c r="V266" s="8">
        <v>6.3673000944950902</v>
      </c>
      <c r="W266" s="8">
        <v>10.778369727316898</v>
      </c>
      <c r="X266" s="8">
        <v>3.4193119134169798</v>
      </c>
      <c r="Y266" s="8">
        <v>0.8809418210863611</v>
      </c>
      <c r="Z266" s="8">
        <v>7.4307437860668131</v>
      </c>
      <c r="AA266" s="8">
        <v>16.474016207887953</v>
      </c>
      <c r="AB266" s="8">
        <v>1.7927632754815703</v>
      </c>
      <c r="AC266" s="8">
        <v>6.6022992973494903</v>
      </c>
      <c r="AD266" s="8">
        <v>1.4189376332668333</v>
      </c>
      <c r="AE266" s="8">
        <v>0.41266305720291835</v>
      </c>
      <c r="AF266" s="8">
        <v>1.3123610371260264</v>
      </c>
      <c r="AG266" s="8">
        <v>0.2160404936856708</v>
      </c>
      <c r="AH266" s="8">
        <v>1.34367202860681</v>
      </c>
      <c r="AI266" s="8">
        <v>0.27263644458056824</v>
      </c>
      <c r="AJ266" s="8">
        <v>0.78024236294980964</v>
      </c>
      <c r="AK266" s="8">
        <v>0.13633322622616512</v>
      </c>
      <c r="AL266" s="8">
        <v>0.85199042302221073</v>
      </c>
      <c r="AM266" s="8">
        <v>0.10978726724885704</v>
      </c>
      <c r="AN266" s="8">
        <v>0.30177412799132153</v>
      </c>
      <c r="AO266" s="8">
        <v>4.4510737503094502</v>
      </c>
      <c r="AP266" s="8">
        <v>36.335947645645376</v>
      </c>
      <c r="AQ266" s="8">
        <v>0.33291415223379633</v>
      </c>
      <c r="AR266" s="8">
        <v>2.9997359392040197</v>
      </c>
      <c r="AS266" s="8">
        <v>1.5723482415132404</v>
      </c>
      <c r="AT266" s="9">
        <v>62.526014805373322</v>
      </c>
      <c r="AU266" s="9">
        <v>20.570157019933365</v>
      </c>
      <c r="AV266" s="9">
        <v>5.9917840848726582</v>
      </c>
      <c r="AW266" s="9">
        <v>14.649379067648923</v>
      </c>
      <c r="AX266" s="9">
        <v>14.001630932156905</v>
      </c>
      <c r="AY266" s="9">
        <v>156.52762329839774</v>
      </c>
      <c r="AZ266" s="9">
        <v>2.1587180703065094</v>
      </c>
      <c r="BA266" s="9">
        <v>0</v>
      </c>
      <c r="BB266" s="9">
        <v>1.6925452786716872</v>
      </c>
      <c r="BC266" s="9">
        <v>0.47825939916596133</v>
      </c>
      <c r="BD266" s="10">
        <f t="shared" si="8"/>
        <v>41.729729729729733</v>
      </c>
      <c r="BE266" s="10">
        <f t="shared" si="9"/>
        <v>53.913043478260875</v>
      </c>
    </row>
    <row r="267" spans="1:57" x14ac:dyDescent="0.25">
      <c r="A267" s="12" t="s">
        <v>220</v>
      </c>
      <c r="B267">
        <v>5</v>
      </c>
      <c r="C267">
        <v>7</v>
      </c>
      <c r="D267" s="4">
        <v>25</v>
      </c>
      <c r="E267" s="13">
        <v>69.52</v>
      </c>
      <c r="F267" s="13">
        <v>13.45</v>
      </c>
      <c r="G267" s="13">
        <v>5.64</v>
      </c>
      <c r="H267" s="14">
        <v>3.1E-2</v>
      </c>
      <c r="I267" s="13">
        <v>1.88</v>
      </c>
      <c r="J267" s="13">
        <v>4.07</v>
      </c>
      <c r="K267" s="13">
        <v>2.8</v>
      </c>
      <c r="L267" s="13">
        <v>1.73</v>
      </c>
      <c r="M267" s="14">
        <v>0.21199999999999999</v>
      </c>
      <c r="N267" s="13">
        <v>0.03</v>
      </c>
      <c r="O267" s="13">
        <v>0.66</v>
      </c>
      <c r="P267" s="13">
        <v>100</v>
      </c>
      <c r="Q267" s="15">
        <v>178</v>
      </c>
      <c r="R267" s="15">
        <v>17</v>
      </c>
      <c r="S267" s="15">
        <v>64</v>
      </c>
      <c r="T267" s="15">
        <v>16</v>
      </c>
      <c r="U267" s="8">
        <v>116.0960606747925</v>
      </c>
      <c r="V267" s="8">
        <v>9.3316672096971356</v>
      </c>
      <c r="W267" s="8">
        <v>15.544111989766987</v>
      </c>
      <c r="X267" s="8">
        <v>2.874708520808861</v>
      </c>
      <c r="Y267" s="8">
        <v>0.9058853980335807</v>
      </c>
      <c r="Z267" s="8">
        <v>8.5708371494058007</v>
      </c>
      <c r="AA267" s="8">
        <v>16.846079119291808</v>
      </c>
      <c r="AB267" s="8">
        <v>1.9159970371723811</v>
      </c>
      <c r="AC267" s="8">
        <v>7.2821503354063974</v>
      </c>
      <c r="AD267" s="8">
        <v>1.4899489396690393</v>
      </c>
      <c r="AE267" s="8">
        <v>0.45251571465990487</v>
      </c>
      <c r="AF267" s="8">
        <v>1.5202778388478553</v>
      </c>
      <c r="AG267" s="8">
        <v>0.26244016675467408</v>
      </c>
      <c r="AH267" s="8">
        <v>1.66618551222304</v>
      </c>
      <c r="AI267" s="8">
        <v>0.36959074724108637</v>
      </c>
      <c r="AJ267" s="8">
        <v>1.190622793294333</v>
      </c>
      <c r="AK267" s="8">
        <v>0.19908600755906913</v>
      </c>
      <c r="AL267" s="8">
        <v>1.1766005308042915</v>
      </c>
      <c r="AM267" s="8">
        <v>0.18329995194060644</v>
      </c>
      <c r="AN267" s="8">
        <v>0.30307540551610623</v>
      </c>
      <c r="AO267" s="8">
        <v>2.6470421613683044</v>
      </c>
      <c r="AP267" s="8">
        <v>50.672445238178319</v>
      </c>
      <c r="AQ267" s="8">
        <v>0.64560903797283509</v>
      </c>
      <c r="AR267" s="8">
        <v>2.7940531759722185</v>
      </c>
      <c r="AS267" s="8">
        <v>0.4911179505645652</v>
      </c>
      <c r="AT267" s="9">
        <v>99.002808964608931</v>
      </c>
      <c r="AU267" s="9">
        <v>36.613713901261299</v>
      </c>
      <c r="AV267" s="9">
        <v>10.972742248729601</v>
      </c>
      <c r="AW267" s="9">
        <v>22.944342991690611</v>
      </c>
      <c r="AX267" s="9">
        <v>200.85081687284543</v>
      </c>
      <c r="AY267" s="9">
        <v>284.86658529703777</v>
      </c>
      <c r="AZ267" s="9">
        <v>3.0734188456814935</v>
      </c>
      <c r="BA267" s="9">
        <v>0</v>
      </c>
      <c r="BB267" s="9">
        <v>1.1926868049360326</v>
      </c>
      <c r="BC267" s="9">
        <v>0.59090337262940584</v>
      </c>
      <c r="BD267" s="10">
        <f t="shared" si="8"/>
        <v>34.44656488549618</v>
      </c>
      <c r="BE267" s="10">
        <f t="shared" si="9"/>
        <v>62.406639004149376</v>
      </c>
    </row>
    <row r="268" spans="1:57" x14ac:dyDescent="0.25">
      <c r="A268" s="12" t="s">
        <v>221</v>
      </c>
      <c r="B268">
        <v>5</v>
      </c>
      <c r="C268">
        <v>7</v>
      </c>
      <c r="D268" s="4">
        <v>26</v>
      </c>
      <c r="E268" s="13">
        <v>76.48</v>
      </c>
      <c r="F268" s="13">
        <v>10.5</v>
      </c>
      <c r="G268" s="13">
        <v>3.4</v>
      </c>
      <c r="H268" s="14">
        <v>3.1E-2</v>
      </c>
      <c r="I268" s="13">
        <v>0.35</v>
      </c>
      <c r="J268" s="13">
        <v>3.32</v>
      </c>
      <c r="K268" s="13">
        <v>3.11</v>
      </c>
      <c r="L268" s="13">
        <v>0.99</v>
      </c>
      <c r="M268" s="14">
        <v>0.158</v>
      </c>
      <c r="N268" s="13">
        <v>0.04</v>
      </c>
      <c r="O268" s="13">
        <v>1.41</v>
      </c>
      <c r="P268" s="13">
        <v>99.8</v>
      </c>
      <c r="Q268" s="15">
        <v>125</v>
      </c>
      <c r="R268" s="15">
        <v>13</v>
      </c>
      <c r="S268" s="15">
        <v>47</v>
      </c>
      <c r="T268" s="15">
        <v>7</v>
      </c>
      <c r="U268" s="8">
        <v>147.1829707880938</v>
      </c>
      <c r="V268" s="8">
        <v>7.9751341382643766</v>
      </c>
      <c r="W268" s="8">
        <v>5.297209725411272</v>
      </c>
      <c r="X268" s="8">
        <v>2.4619662908713664</v>
      </c>
      <c r="Y268" s="8">
        <v>0.2465406257087307</v>
      </c>
      <c r="Z268" s="8">
        <v>6.8433164584944048</v>
      </c>
      <c r="AA268" s="8">
        <v>13.315794001389591</v>
      </c>
      <c r="AB268" s="8">
        <v>1.5814077422939437</v>
      </c>
      <c r="AC268" s="8">
        <v>5.9670349906695668</v>
      </c>
      <c r="AD268" s="8">
        <v>1.2111751886049702</v>
      </c>
      <c r="AE268" s="8">
        <v>0.34478327854040181</v>
      </c>
      <c r="AF268" s="8">
        <v>1.1869615258264368</v>
      </c>
      <c r="AG268" s="8">
        <v>0.1837499197545083</v>
      </c>
      <c r="AH268" s="8">
        <v>1.2511815036162668</v>
      </c>
      <c r="AI268" s="8">
        <v>0.27419792278421323</v>
      </c>
      <c r="AJ268" s="8">
        <v>0.94897376510731868</v>
      </c>
      <c r="AK268" s="8">
        <v>0.1593724096961113</v>
      </c>
      <c r="AL268" s="8">
        <v>1.0280130323107293</v>
      </c>
      <c r="AM268" s="8">
        <v>0.15283127361524104</v>
      </c>
      <c r="AN268" s="8">
        <v>0.20618093634100695</v>
      </c>
      <c r="AO268" s="8">
        <v>0.8134058772020516</v>
      </c>
      <c r="AP268" s="8">
        <v>11.57004655735868</v>
      </c>
      <c r="AQ268" s="8">
        <v>0.1472704529370342</v>
      </c>
      <c r="AR268" s="8">
        <v>2.1299016420025785</v>
      </c>
      <c r="AS268" s="8">
        <v>0.83161493872169467</v>
      </c>
      <c r="AT268" s="9">
        <v>62.523100096378002</v>
      </c>
      <c r="AU268" s="9">
        <v>19.414494217169288</v>
      </c>
      <c r="AV268" s="9">
        <v>3.4687333809112419</v>
      </c>
      <c r="AW268" s="9">
        <v>5.0934339078024626</v>
      </c>
      <c r="AX268" s="9">
        <v>28.077389315321305</v>
      </c>
      <c r="AY268" s="9">
        <v>53.175393377694633</v>
      </c>
      <c r="AZ268" s="9">
        <v>5.3677200777332157</v>
      </c>
      <c r="BA268" s="9">
        <v>0</v>
      </c>
      <c r="BB268" s="9">
        <v>0.79554798663489701</v>
      </c>
      <c r="BC268" s="9">
        <v>0.85453411111418143</v>
      </c>
      <c r="BD268" s="10">
        <f t="shared" si="8"/>
        <v>17.245817245817246</v>
      </c>
      <c r="BE268" s="10">
        <f t="shared" si="9"/>
        <v>47.770700636942678</v>
      </c>
    </row>
    <row r="269" spans="1:57" x14ac:dyDescent="0.25">
      <c r="A269" s="12" t="s">
        <v>222</v>
      </c>
      <c r="B269"/>
      <c r="C269">
        <v>11</v>
      </c>
      <c r="D269">
        <v>1</v>
      </c>
      <c r="E269" s="13">
        <v>47.28</v>
      </c>
      <c r="F269" s="13">
        <v>16.68</v>
      </c>
      <c r="G269" s="13">
        <v>10.199999999999999</v>
      </c>
      <c r="H269" s="14">
        <v>0.156</v>
      </c>
      <c r="I269" s="13">
        <v>7.85</v>
      </c>
      <c r="J269" s="13">
        <v>11.15</v>
      </c>
      <c r="K269" s="13">
        <v>2.76</v>
      </c>
      <c r="L269" s="13">
        <v>0.13</v>
      </c>
      <c r="M269" s="14">
        <v>1.4530000000000001</v>
      </c>
      <c r="N269" s="13">
        <v>0.14000000000000001</v>
      </c>
      <c r="O269" s="13">
        <v>2.87</v>
      </c>
      <c r="P269" s="13">
        <v>100.7</v>
      </c>
      <c r="Q269" s="15">
        <v>233</v>
      </c>
      <c r="R269" s="15">
        <v>36</v>
      </c>
      <c r="S269" s="15">
        <v>101</v>
      </c>
      <c r="T269" s="15">
        <v>0</v>
      </c>
      <c r="U269" s="8">
        <v>12.57812695649103</v>
      </c>
      <c r="V269" s="8">
        <v>19.029304934614082</v>
      </c>
      <c r="W269" s="8">
        <v>11.363186010245432</v>
      </c>
      <c r="X269" s="8">
        <v>0.76591735071607425</v>
      </c>
      <c r="Y269" s="8">
        <v>0.10330024427253691</v>
      </c>
      <c r="Z269" s="8">
        <v>4.4224256410864626</v>
      </c>
      <c r="AA269" s="8">
        <v>12.632570286936838</v>
      </c>
      <c r="AB269" s="8">
        <v>2.1055927992985537</v>
      </c>
      <c r="AC269" s="8">
        <v>10.230314999081257</v>
      </c>
      <c r="AD269" s="8">
        <v>3.1413005902547182</v>
      </c>
      <c r="AE269" s="8">
        <v>1.129771152286418</v>
      </c>
      <c r="AF269" s="8">
        <v>3.8055605848484864</v>
      </c>
      <c r="AG269" s="8">
        <v>0.63265022732282927</v>
      </c>
      <c r="AH269" s="8">
        <v>3.7958812045426136</v>
      </c>
      <c r="AI269" s="8">
        <v>0.79500936106980336</v>
      </c>
      <c r="AJ269" s="8">
        <v>2.1785207207733257</v>
      </c>
      <c r="AK269" s="8">
        <v>0.32310419350065389</v>
      </c>
      <c r="AL269" s="8">
        <v>1.9476197073134696</v>
      </c>
      <c r="AM269" s="8">
        <v>0.272537258610761</v>
      </c>
      <c r="AN269" s="8">
        <v>5.9618964508278999E-2</v>
      </c>
      <c r="AO269" s="8">
        <v>3.495686665460998E-2</v>
      </c>
      <c r="AP269" s="8">
        <v>30.10472404079654</v>
      </c>
      <c r="AQ269" s="8">
        <v>0.10587130822557929</v>
      </c>
      <c r="AR269" s="8">
        <v>0.27754767442897676</v>
      </c>
      <c r="AS269" s="8">
        <v>9.4291642757853095E-2</v>
      </c>
      <c r="AT269" s="9">
        <v>233.01108694726531</v>
      </c>
      <c r="AU269" s="9">
        <v>259.52524198463652</v>
      </c>
      <c r="AV269" s="9">
        <v>42.938136233283352</v>
      </c>
      <c r="AW269" s="9">
        <v>105.21229944893311</v>
      </c>
      <c r="AX269" s="9">
        <v>97.682979295388051</v>
      </c>
      <c r="AY269" s="9">
        <v>90.274601960463485</v>
      </c>
      <c r="AZ269" s="9">
        <v>2.7247270195075299</v>
      </c>
      <c r="BA269" s="9">
        <v>0</v>
      </c>
      <c r="BB269" s="9">
        <v>0.63561885856832623</v>
      </c>
      <c r="BC269" s="9">
        <v>1.5443979381072432</v>
      </c>
      <c r="BD269" s="10">
        <f t="shared" si="8"/>
        <v>36.455002284148009</v>
      </c>
      <c r="BE269" s="10">
        <f t="shared" si="9"/>
        <v>86.198662846227336</v>
      </c>
    </row>
    <row r="270" spans="1:57" x14ac:dyDescent="0.25">
      <c r="A270" s="12" t="s">
        <v>223</v>
      </c>
      <c r="B270"/>
      <c r="C270">
        <v>11</v>
      </c>
      <c r="D270">
        <v>1</v>
      </c>
      <c r="E270" s="13">
        <v>42.92</v>
      </c>
      <c r="F270" s="13">
        <v>18.440000000000001</v>
      </c>
      <c r="G270" s="13">
        <v>12.37</v>
      </c>
      <c r="H270" s="14">
        <v>0.17799999999999999</v>
      </c>
      <c r="I270" s="13">
        <v>9.7200000000000006</v>
      </c>
      <c r="J270" s="13">
        <v>7.18</v>
      </c>
      <c r="K270" s="13">
        <v>2.09</v>
      </c>
      <c r="L270" s="13">
        <v>0.57999999999999996</v>
      </c>
      <c r="M270" s="14">
        <v>1.885</v>
      </c>
      <c r="N270" s="13">
        <v>0.18</v>
      </c>
      <c r="O270" s="13">
        <v>5.28</v>
      </c>
      <c r="P270" s="13">
        <v>100.8</v>
      </c>
      <c r="Q270" s="15">
        <v>246</v>
      </c>
      <c r="R270" s="15">
        <v>45</v>
      </c>
      <c r="S270" s="15">
        <v>116</v>
      </c>
      <c r="T270" s="15">
        <v>6</v>
      </c>
      <c r="U270" s="8">
        <v>49.865662555600949</v>
      </c>
      <c r="V270" s="8">
        <v>23.996716010138812</v>
      </c>
      <c r="W270" s="8">
        <v>33.71846107813797</v>
      </c>
      <c r="X270" s="8">
        <v>1.2342782179182339</v>
      </c>
      <c r="Y270" s="8">
        <v>0.25798100131027241</v>
      </c>
      <c r="Z270" s="8">
        <v>5.6217418324125044</v>
      </c>
      <c r="AA270" s="8">
        <v>16.14233611147468</v>
      </c>
      <c r="AB270" s="8">
        <v>2.6711990323878503</v>
      </c>
      <c r="AC270" s="8">
        <v>13.180816452750776</v>
      </c>
      <c r="AD270" s="8">
        <v>4.0688564043651096</v>
      </c>
      <c r="AE270" s="8">
        <v>1.4919239430915885</v>
      </c>
      <c r="AF270" s="8">
        <v>4.653975623561255</v>
      </c>
      <c r="AG270" s="8">
        <v>0.80101727316997295</v>
      </c>
      <c r="AH270" s="8">
        <v>4.9169563169705421</v>
      </c>
      <c r="AI270" s="8">
        <v>0.98385484342977114</v>
      </c>
      <c r="AJ270" s="8">
        <v>2.697360438746776</v>
      </c>
      <c r="AK270" s="8">
        <v>0.37623579608209817</v>
      </c>
      <c r="AL270" s="8">
        <v>2.2220032584654259</v>
      </c>
      <c r="AM270" s="8">
        <v>0.29884365763087828</v>
      </c>
      <c r="AN270" s="8">
        <v>9.5968159875949741E-2</v>
      </c>
      <c r="AO270" s="8">
        <v>0.80101030465051759</v>
      </c>
      <c r="AP270" s="8">
        <v>38.887118232988669</v>
      </c>
      <c r="AQ270" s="8">
        <v>0.30312849528254854</v>
      </c>
      <c r="AR270" s="8">
        <v>0.46320574950755677</v>
      </c>
      <c r="AS270" s="8">
        <v>0.15397621993633095</v>
      </c>
      <c r="AT270" s="9">
        <v>228.93142461335788</v>
      </c>
      <c r="AU270" s="9">
        <v>274.38907696561944</v>
      </c>
      <c r="AV270" s="9">
        <v>51.119956881924871</v>
      </c>
      <c r="AW270" s="9">
        <v>105.07974608623668</v>
      </c>
      <c r="AX270" s="9">
        <v>85.472483943701874</v>
      </c>
      <c r="AY270" s="9">
        <v>153.28682025814385</v>
      </c>
      <c r="AZ270" s="9">
        <v>8.2173845327960091</v>
      </c>
      <c r="BA270" s="9">
        <v>0</v>
      </c>
      <c r="BB270" s="9">
        <v>1.1529198585004889</v>
      </c>
      <c r="BC270" s="9">
        <v>2.4156277953257774</v>
      </c>
      <c r="BD270" s="10">
        <f t="shared" si="8"/>
        <v>52.631578947368418</v>
      </c>
      <c r="BE270" s="10">
        <f t="shared" si="9"/>
        <v>89.216478190630056</v>
      </c>
    </row>
    <row r="271" spans="1:57" x14ac:dyDescent="0.25">
      <c r="A271" s="12" t="s">
        <v>224</v>
      </c>
      <c r="B271">
        <v>5</v>
      </c>
      <c r="C271">
        <v>7</v>
      </c>
      <c r="D271" s="4">
        <v>25</v>
      </c>
      <c r="E271" s="13">
        <v>75.81</v>
      </c>
      <c r="F271" s="13">
        <v>12.56</v>
      </c>
      <c r="G271" s="13">
        <v>3.5</v>
      </c>
      <c r="H271" s="14">
        <v>7.0000000000000007E-2</v>
      </c>
      <c r="I271" s="13">
        <v>0.63</v>
      </c>
      <c r="J271" s="13">
        <v>1.63</v>
      </c>
      <c r="K271" s="13">
        <v>3.46</v>
      </c>
      <c r="L271" s="13">
        <v>1.56</v>
      </c>
      <c r="M271" s="14">
        <v>0.19</v>
      </c>
      <c r="N271" s="13">
        <v>0.05</v>
      </c>
      <c r="O271" s="13">
        <v>0.76</v>
      </c>
      <c r="P271" s="13">
        <v>100.2</v>
      </c>
      <c r="Q271" s="15">
        <v>95</v>
      </c>
      <c r="R271" s="15">
        <v>16</v>
      </c>
      <c r="S271" s="15">
        <v>56</v>
      </c>
      <c r="T271" s="15">
        <v>6</v>
      </c>
      <c r="U271" s="8">
        <v>615.47885839083176</v>
      </c>
      <c r="V271" s="8">
        <v>8.254193524734843</v>
      </c>
      <c r="W271" s="8">
        <v>6.1014734016490868</v>
      </c>
      <c r="X271" s="8">
        <v>3.2084423035655458</v>
      </c>
      <c r="Y271" s="8">
        <v>0.48286231290562598</v>
      </c>
      <c r="Z271" s="8">
        <v>6.7719858810799467</v>
      </c>
      <c r="AA271" s="8">
        <v>14.19900827839607</v>
      </c>
      <c r="AB271" s="8">
        <v>1.6624868745822803</v>
      </c>
      <c r="AC271" s="8">
        <v>5.8494719019586965</v>
      </c>
      <c r="AD271" s="8">
        <v>1.3173161566781402</v>
      </c>
      <c r="AE271" s="8">
        <v>0.35145512358023601</v>
      </c>
      <c r="AF271" s="8">
        <v>1.3348394645006063</v>
      </c>
      <c r="AG271" s="8">
        <v>0.22016141903818509</v>
      </c>
      <c r="AH271" s="8">
        <v>1.3492564916620511</v>
      </c>
      <c r="AI271" s="8">
        <v>0.29109077839094044</v>
      </c>
      <c r="AJ271" s="8">
        <v>0.93904940260826653</v>
      </c>
      <c r="AK271" s="8">
        <v>0.16294859471996576</v>
      </c>
      <c r="AL271" s="8">
        <v>1.0059110163599834</v>
      </c>
      <c r="AM271" s="8">
        <v>0.15951559744677216</v>
      </c>
      <c r="AN271" s="8">
        <v>0.24923547045677666</v>
      </c>
      <c r="AO271" s="8">
        <v>0.56506632367287291</v>
      </c>
      <c r="AP271" s="8">
        <v>88.554915472736838</v>
      </c>
      <c r="AQ271" s="8">
        <v>0.22901341877625633</v>
      </c>
      <c r="AR271" s="8">
        <v>2.3955481897614748</v>
      </c>
      <c r="AS271" s="8">
        <v>1.1441695462934138</v>
      </c>
      <c r="AT271" s="9">
        <v>61.266906933029212</v>
      </c>
      <c r="AU271" s="9">
        <v>16.025621368142456</v>
      </c>
      <c r="AV271" s="9">
        <v>4.5594681245533417</v>
      </c>
      <c r="AW271" s="9">
        <v>5.5462325771479586</v>
      </c>
      <c r="AX271" s="9">
        <v>65.754045102677708</v>
      </c>
      <c r="AY271" s="9">
        <v>136.08051503935971</v>
      </c>
      <c r="AZ271" s="9">
        <v>3.7885013570479824</v>
      </c>
      <c r="BA271" s="9">
        <v>0</v>
      </c>
      <c r="BB271" s="9">
        <v>0.7961879816635854</v>
      </c>
      <c r="BC271" s="9">
        <v>0.62559187390422444</v>
      </c>
      <c r="BD271" s="10">
        <f t="shared" si="8"/>
        <v>30.08241758241758</v>
      </c>
      <c r="BE271" s="10">
        <f t="shared" si="9"/>
        <v>45.136612021857921</v>
      </c>
    </row>
    <row r="272" spans="1:57" x14ac:dyDescent="0.25">
      <c r="A272" s="12" t="s">
        <v>225</v>
      </c>
      <c r="B272">
        <v>5</v>
      </c>
      <c r="C272">
        <v>7</v>
      </c>
      <c r="D272" s="4">
        <v>25</v>
      </c>
      <c r="E272" s="13">
        <v>60.07</v>
      </c>
      <c r="F272" s="13">
        <v>17.82</v>
      </c>
      <c r="G272" s="13">
        <v>8.0299999999999994</v>
      </c>
      <c r="H272" s="14">
        <v>0.04</v>
      </c>
      <c r="I272" s="13">
        <v>3.07</v>
      </c>
      <c r="J272" s="13">
        <v>2.56</v>
      </c>
      <c r="K272" s="13">
        <v>4.6399999999999997</v>
      </c>
      <c r="L272" s="13">
        <v>2.06</v>
      </c>
      <c r="M272" s="14">
        <v>0.32500000000000001</v>
      </c>
      <c r="N272" s="13">
        <v>0.02</v>
      </c>
      <c r="O272" s="13">
        <v>1.24</v>
      </c>
      <c r="P272" s="13">
        <v>99.87</v>
      </c>
      <c r="Q272" s="15">
        <v>180</v>
      </c>
      <c r="R272" s="15">
        <v>29</v>
      </c>
      <c r="S272" s="15">
        <v>83</v>
      </c>
      <c r="T272" s="15">
        <v>0</v>
      </c>
      <c r="U272" s="8">
        <v>633.91227178649399</v>
      </c>
      <c r="V272" s="8">
        <v>6.7701894280956303</v>
      </c>
      <c r="W272" s="8">
        <v>16.352955522604482</v>
      </c>
      <c r="X272" s="8">
        <v>3.8156315978013642</v>
      </c>
      <c r="Y272" s="8">
        <v>0.98692330541266693</v>
      </c>
      <c r="Z272" s="8">
        <v>8.9181194572787241</v>
      </c>
      <c r="AA272" s="8">
        <v>19.466602818876996</v>
      </c>
      <c r="AB272" s="8">
        <v>2.121586141721524</v>
      </c>
      <c r="AC272" s="8">
        <v>7.6257896348385188</v>
      </c>
      <c r="AD272" s="8">
        <v>1.5744932703469268</v>
      </c>
      <c r="AE272" s="8">
        <v>0.45204738667028327</v>
      </c>
      <c r="AF272" s="8">
        <v>1.4329870259878283</v>
      </c>
      <c r="AG272" s="8">
        <v>0.20744976408655613</v>
      </c>
      <c r="AH272" s="8">
        <v>1.3619044314981625</v>
      </c>
      <c r="AI272" s="8">
        <v>0.2836953268290725</v>
      </c>
      <c r="AJ272" s="8">
        <v>0.74744996446490342</v>
      </c>
      <c r="AK272" s="8">
        <v>0.10521825688543267</v>
      </c>
      <c r="AL272" s="8">
        <v>0.60561972255771312</v>
      </c>
      <c r="AM272" s="8">
        <v>7.9908754653609221E-2</v>
      </c>
      <c r="AN272" s="8">
        <v>0.30357333108426415</v>
      </c>
      <c r="AO272" s="8">
        <v>1.3400466501719965</v>
      </c>
      <c r="AP272" s="8">
        <v>12.721765275574057</v>
      </c>
      <c r="AQ272" s="8">
        <v>7.1404676725223895E-2</v>
      </c>
      <c r="AR272" s="8">
        <v>3.4691135761074512</v>
      </c>
      <c r="AS272" s="8">
        <v>0.18969159150283241</v>
      </c>
      <c r="AT272" s="9">
        <v>97.810242991049577</v>
      </c>
      <c r="AU272" s="9">
        <v>83.662027127041981</v>
      </c>
      <c r="AV272" s="9">
        <v>11.403098787662454</v>
      </c>
      <c r="AW272" s="9">
        <v>23.152044709286468</v>
      </c>
      <c r="AX272" s="9">
        <v>6.2188064147504196</v>
      </c>
      <c r="AY272" s="9">
        <v>84.971038499763509</v>
      </c>
      <c r="AZ272" s="9">
        <v>0.8413042564905493</v>
      </c>
      <c r="BA272" s="9">
        <v>0</v>
      </c>
      <c r="BB272" s="9">
        <v>0.91217829033553854</v>
      </c>
      <c r="BC272" s="9">
        <v>0.28246221208818795</v>
      </c>
      <c r="BD272" s="10">
        <f t="shared" si="8"/>
        <v>41.605839416058394</v>
      </c>
      <c r="BE272" s="10">
        <f t="shared" si="9"/>
        <v>62.359550561797761</v>
      </c>
    </row>
    <row r="273" spans="1:57" x14ac:dyDescent="0.25">
      <c r="A273" s="12" t="s">
        <v>226</v>
      </c>
      <c r="B273">
        <v>5</v>
      </c>
      <c r="C273">
        <v>7</v>
      </c>
      <c r="D273" s="4">
        <v>26</v>
      </c>
      <c r="E273" s="13">
        <v>61.29</v>
      </c>
      <c r="F273" s="13">
        <v>14.73</v>
      </c>
      <c r="G273" s="13">
        <v>8.1999999999999993</v>
      </c>
      <c r="H273" s="14">
        <v>8.4000000000000005E-2</v>
      </c>
      <c r="I273" s="13">
        <v>4.91</v>
      </c>
      <c r="J273" s="13">
        <v>4.58</v>
      </c>
      <c r="K273" s="13">
        <v>2.93</v>
      </c>
      <c r="L273" s="13">
        <v>0.64</v>
      </c>
      <c r="M273" s="14">
        <v>0.254</v>
      </c>
      <c r="N273" s="13">
        <v>0.04</v>
      </c>
      <c r="O273" s="13">
        <v>2.06</v>
      </c>
      <c r="P273" s="13">
        <v>99.72</v>
      </c>
      <c r="Q273" s="15">
        <v>195</v>
      </c>
      <c r="R273" s="15">
        <v>31</v>
      </c>
      <c r="S273" s="15">
        <v>66</v>
      </c>
      <c r="T273" s="15">
        <v>0</v>
      </c>
      <c r="U273" s="8">
        <v>116.67248566131536</v>
      </c>
      <c r="V273" s="8">
        <v>5.6913782896555398</v>
      </c>
      <c r="W273" s="8">
        <v>13.293715164612811</v>
      </c>
      <c r="X273" s="8">
        <v>2.6342471810190071</v>
      </c>
      <c r="Y273" s="8">
        <v>0.66003900979980346</v>
      </c>
      <c r="Z273" s="8">
        <v>6.6004684463763557</v>
      </c>
      <c r="AA273" s="8">
        <v>13.406466036799172</v>
      </c>
      <c r="AB273" s="8">
        <v>1.5611471004109032</v>
      </c>
      <c r="AC273" s="8">
        <v>5.5407747996916106</v>
      </c>
      <c r="AD273" s="8">
        <v>1.218541663894914</v>
      </c>
      <c r="AE273" s="8">
        <v>0.33647523953468372</v>
      </c>
      <c r="AF273" s="8">
        <v>1.0888962949193988</v>
      </c>
      <c r="AG273" s="8">
        <v>0.16498491011211128</v>
      </c>
      <c r="AH273" s="8">
        <v>1.0921223879969018</v>
      </c>
      <c r="AI273" s="8">
        <v>0.2219606013725563</v>
      </c>
      <c r="AJ273" s="8">
        <v>0.67482485609876897</v>
      </c>
      <c r="AK273" s="8">
        <v>0.10546517081603578</v>
      </c>
      <c r="AL273" s="8">
        <v>0.73869779014206816</v>
      </c>
      <c r="AM273" s="8">
        <v>0.11618959948251747</v>
      </c>
      <c r="AN273" s="8">
        <v>0.26589149024163178</v>
      </c>
      <c r="AO273" s="8">
        <v>8.5943220272722443E-2</v>
      </c>
      <c r="AP273" s="8">
        <v>8.2607877412395805</v>
      </c>
      <c r="AQ273" s="8">
        <v>0.12633085569041447</v>
      </c>
      <c r="AR273" s="8">
        <v>2.6732617456755241</v>
      </c>
      <c r="AS273" s="8">
        <v>0.92887252228788297</v>
      </c>
      <c r="AT273" s="9">
        <v>125.69441335226432</v>
      </c>
      <c r="AU273" s="9">
        <v>259.02554098778279</v>
      </c>
      <c r="AV273" s="9">
        <v>18.500207729962714</v>
      </c>
      <c r="AW273" s="9">
        <v>48.002296143364653</v>
      </c>
      <c r="AX273" s="9">
        <v>160.95536166641978</v>
      </c>
      <c r="AY273" s="9">
        <v>90.076612350975211</v>
      </c>
      <c r="AZ273" s="9">
        <v>0.99381409286130096</v>
      </c>
      <c r="BA273" s="9">
        <v>0</v>
      </c>
      <c r="BB273" s="9">
        <v>0.73791435761701074</v>
      </c>
      <c r="BC273" s="9">
        <v>0.23011358201005069</v>
      </c>
      <c r="BD273" s="10">
        <f t="shared" si="8"/>
        <v>42.496171516079627</v>
      </c>
      <c r="BE273" s="10">
        <f t="shared" si="9"/>
        <v>78.597122302158269</v>
      </c>
    </row>
    <row r="274" spans="1:57" x14ac:dyDescent="0.25">
      <c r="A274" s="12" t="s">
        <v>227</v>
      </c>
      <c r="B274">
        <v>5</v>
      </c>
      <c r="C274">
        <v>7</v>
      </c>
      <c r="D274" s="4">
        <v>26</v>
      </c>
      <c r="E274" s="13">
        <v>62.61</v>
      </c>
      <c r="F274" s="13">
        <v>13.29</v>
      </c>
      <c r="G274" s="13">
        <v>6.88</v>
      </c>
      <c r="H274" s="14">
        <v>9.0999999999999998E-2</v>
      </c>
      <c r="I274" s="13">
        <v>4.34</v>
      </c>
      <c r="J274" s="13">
        <v>5.27</v>
      </c>
      <c r="K274" s="13">
        <v>1.43</v>
      </c>
      <c r="L274" s="13">
        <v>2</v>
      </c>
      <c r="M274" s="14">
        <v>0.16500000000000001</v>
      </c>
      <c r="N274" s="13">
        <v>0.04</v>
      </c>
      <c r="O274" s="13">
        <v>3.53</v>
      </c>
      <c r="P274" s="13">
        <v>99.65</v>
      </c>
      <c r="Q274" s="15">
        <v>85</v>
      </c>
      <c r="R274" s="15">
        <v>29</v>
      </c>
      <c r="S274" s="15">
        <v>49</v>
      </c>
      <c r="T274" s="15">
        <v>0</v>
      </c>
      <c r="U274" s="8">
        <v>103.67134841172422</v>
      </c>
      <c r="V274" s="8">
        <v>4.5378482157489177</v>
      </c>
      <c r="W274" s="8">
        <v>16.293881865985057</v>
      </c>
      <c r="X274" s="8">
        <v>2.5098121846457748</v>
      </c>
      <c r="Y274" s="8">
        <v>0.71449729525094463</v>
      </c>
      <c r="Z274" s="8">
        <v>6.4271687840966356</v>
      </c>
      <c r="AA274" s="8">
        <v>12.822595110706647</v>
      </c>
      <c r="AB274" s="8">
        <v>1.4819327773239348</v>
      </c>
      <c r="AC274" s="8">
        <v>5.5052993143551463</v>
      </c>
      <c r="AD274" s="8">
        <v>1.0860732659559782</v>
      </c>
      <c r="AE274" s="8">
        <v>0.26930913419395641</v>
      </c>
      <c r="AF274" s="8">
        <v>0.91978024719550122</v>
      </c>
      <c r="AG274" s="8">
        <v>0.12815941270281894</v>
      </c>
      <c r="AH274" s="8">
        <v>0.8134216316801377</v>
      </c>
      <c r="AI274" s="8">
        <v>0.18254800542931851</v>
      </c>
      <c r="AJ274" s="8">
        <v>0.54348142213265804</v>
      </c>
      <c r="AK274" s="8">
        <v>0.12560480680832575</v>
      </c>
      <c r="AL274" s="8">
        <v>0.63076673745134004</v>
      </c>
      <c r="AM274" s="8">
        <v>0.11333269960794665</v>
      </c>
      <c r="AN274" s="8">
        <v>0.2411268599686909</v>
      </c>
      <c r="AO274" s="8">
        <v>0.21808041778668355</v>
      </c>
      <c r="AP274" s="8">
        <v>3.8892594784958758</v>
      </c>
      <c r="AQ274" s="8">
        <v>0.10194743091686352</v>
      </c>
      <c r="AR274" s="8">
        <v>2.1332222997112833</v>
      </c>
      <c r="AS274" s="8">
        <v>1.1459474421898661</v>
      </c>
      <c r="AT274" s="9">
        <v>188.94424012758773</v>
      </c>
      <c r="AU274" s="9">
        <v>137.24927579763911</v>
      </c>
      <c r="AV274" s="9">
        <v>20.089566126537708</v>
      </c>
      <c r="AW274" s="9">
        <v>46.114485879322309</v>
      </c>
      <c r="AX274" s="9">
        <v>158.92375021833882</v>
      </c>
      <c r="AY274" s="9">
        <v>76.558106673696003</v>
      </c>
      <c r="AZ274" s="9">
        <v>0.47636411911411297</v>
      </c>
      <c r="BA274" s="9">
        <v>0</v>
      </c>
      <c r="BB274" s="9">
        <v>0.62746403862098621</v>
      </c>
      <c r="BC274" s="9">
        <v>0</v>
      </c>
      <c r="BD274" s="10">
        <f t="shared" si="8"/>
        <v>48.619631901840492</v>
      </c>
      <c r="BE274" s="10">
        <f t="shared" si="9"/>
        <v>76.587030716723561</v>
      </c>
    </row>
    <row r="275" spans="1:57" x14ac:dyDescent="0.25">
      <c r="A275" s="12" t="s">
        <v>228</v>
      </c>
      <c r="B275">
        <v>29</v>
      </c>
      <c r="C275">
        <v>1</v>
      </c>
      <c r="D275">
        <v>1</v>
      </c>
      <c r="E275" s="13">
        <v>65.010000000000005</v>
      </c>
      <c r="F275" s="13">
        <v>14.07</v>
      </c>
      <c r="G275" s="13">
        <v>5.48</v>
      </c>
      <c r="H275" s="14">
        <v>7.0000000000000007E-2</v>
      </c>
      <c r="I275" s="13">
        <v>2.58</v>
      </c>
      <c r="J275" s="13">
        <v>5.61</v>
      </c>
      <c r="K275" s="13">
        <v>4.87</v>
      </c>
      <c r="L275" s="13">
        <v>0.73</v>
      </c>
      <c r="M275" s="14">
        <v>0.16400000000000001</v>
      </c>
      <c r="N275" s="13">
        <v>0.06</v>
      </c>
      <c r="O275" s="13">
        <v>2.25</v>
      </c>
      <c r="P275" s="13">
        <v>100.9</v>
      </c>
      <c r="Q275" s="15">
        <v>212</v>
      </c>
      <c r="R275" s="15">
        <v>33</v>
      </c>
      <c r="S275" s="15">
        <v>47</v>
      </c>
      <c r="T275" s="15">
        <v>0</v>
      </c>
      <c r="U275" s="8">
        <v>98.696832163659408</v>
      </c>
      <c r="V275" s="8">
        <v>4.5437895816097473</v>
      </c>
      <c r="W275" s="8">
        <v>7.1587810072969855</v>
      </c>
      <c r="X275" s="8">
        <v>2.3065550610754708</v>
      </c>
      <c r="Y275" s="8">
        <v>0.88485043921705109</v>
      </c>
      <c r="Z275" s="8">
        <v>5.5757066233515813</v>
      </c>
      <c r="AA275" s="8">
        <v>11.27992198243531</v>
      </c>
      <c r="AB275" s="8">
        <v>1.3083009054948176</v>
      </c>
      <c r="AC275" s="8">
        <v>4.3910424187788681</v>
      </c>
      <c r="AD275" s="8">
        <v>0.93187282043319908</v>
      </c>
      <c r="AE275" s="8">
        <v>0.23796895628477338</v>
      </c>
      <c r="AF275" s="8">
        <v>0.79726526537147158</v>
      </c>
      <c r="AG275" s="8">
        <v>0.12131553325390497</v>
      </c>
      <c r="AH275" s="8">
        <v>0.77280214183180584</v>
      </c>
      <c r="AI275" s="8">
        <v>0.17668427737443834</v>
      </c>
      <c r="AJ275" s="8">
        <v>0.55660081815795215</v>
      </c>
      <c r="AK275" s="8">
        <v>9.4872638059898234E-2</v>
      </c>
      <c r="AL275" s="8">
        <v>0.68754378317897469</v>
      </c>
      <c r="AM275" s="8">
        <v>0.12881961021994343</v>
      </c>
      <c r="AN275" s="8">
        <v>0.2134032576154398</v>
      </c>
      <c r="AO275" s="8">
        <v>0.16040494732755389</v>
      </c>
      <c r="AP275" s="8">
        <v>6.988763756313622</v>
      </c>
      <c r="AQ275" s="8">
        <v>0.13893475569806477</v>
      </c>
      <c r="AR275" s="8">
        <v>2.1261070537745979</v>
      </c>
      <c r="AS275" s="8">
        <v>2.0781680465795236</v>
      </c>
      <c r="AT275" s="9">
        <v>174.63860006810151</v>
      </c>
      <c r="AU275" s="9">
        <v>117.76295116437782</v>
      </c>
      <c r="AV275" s="9">
        <v>14.802296043462986</v>
      </c>
      <c r="AW275" s="9">
        <v>28.885254914308931</v>
      </c>
      <c r="AX275" s="9">
        <v>96.266122809040709</v>
      </c>
      <c r="AY275" s="9">
        <v>97.241388977877847</v>
      </c>
      <c r="AZ275" s="9">
        <v>0</v>
      </c>
      <c r="BA275" s="9">
        <v>0</v>
      </c>
      <c r="BB275" s="9">
        <v>1.1854404707755186</v>
      </c>
      <c r="BC275" s="9">
        <v>8.2221160357262679E-2</v>
      </c>
      <c r="BD275" s="10">
        <f t="shared" si="8"/>
        <v>24.002900652646847</v>
      </c>
      <c r="BE275" s="10">
        <f t="shared" si="9"/>
        <v>59.004392386530014</v>
      </c>
    </row>
    <row r="276" spans="1:57" x14ac:dyDescent="0.25">
      <c r="A276" s="12" t="s">
        <v>229</v>
      </c>
      <c r="B276">
        <v>5</v>
      </c>
      <c r="C276">
        <v>7</v>
      </c>
      <c r="D276" s="4">
        <v>25</v>
      </c>
      <c r="E276" s="13">
        <v>67.400000000000006</v>
      </c>
      <c r="F276" s="13">
        <v>13.68</v>
      </c>
      <c r="G276" s="13">
        <v>5.88</v>
      </c>
      <c r="H276" s="14">
        <v>8.8999999999999996E-2</v>
      </c>
      <c r="I276" s="13">
        <v>3.2</v>
      </c>
      <c r="J276" s="13">
        <v>3.88</v>
      </c>
      <c r="K276" s="13">
        <v>4.18</v>
      </c>
      <c r="L276" s="13">
        <v>0.35</v>
      </c>
      <c r="M276" s="14">
        <v>0.17799999999999999</v>
      </c>
      <c r="N276" s="13">
        <v>0.04</v>
      </c>
      <c r="O276" s="13">
        <v>0.79</v>
      </c>
      <c r="P276" s="13">
        <v>99.67</v>
      </c>
      <c r="Q276" s="15">
        <v>202</v>
      </c>
      <c r="R276" s="15">
        <v>27</v>
      </c>
      <c r="S276" s="15">
        <v>52</v>
      </c>
      <c r="T276" s="15">
        <v>0</v>
      </c>
      <c r="U276" s="8">
        <v>39.933274035593087</v>
      </c>
      <c r="V276" s="8">
        <v>5.0800205301966157</v>
      </c>
      <c r="W276" s="8">
        <v>7.8146570574753795</v>
      </c>
      <c r="X276" s="8">
        <v>2.7419288587868968</v>
      </c>
      <c r="Y276" s="8">
        <v>0.34035061505915981</v>
      </c>
      <c r="Z276" s="8">
        <v>6.6448340178620153</v>
      </c>
      <c r="AA276" s="8">
        <v>13.655625117900184</v>
      </c>
      <c r="AB276" s="8">
        <v>1.5671156063840093</v>
      </c>
      <c r="AC276" s="8">
        <v>5.7700495575709869</v>
      </c>
      <c r="AD276" s="8">
        <v>1.1319525492834097</v>
      </c>
      <c r="AE276" s="8">
        <v>0.29105855528735819</v>
      </c>
      <c r="AF276" s="8">
        <v>0.93404285210846172</v>
      </c>
      <c r="AG276" s="8">
        <v>0.15187190970048584</v>
      </c>
      <c r="AH276" s="8">
        <v>0.85981285870366342</v>
      </c>
      <c r="AI276" s="8">
        <v>0.18625150248381131</v>
      </c>
      <c r="AJ276" s="8">
        <v>0.58366931734958705</v>
      </c>
      <c r="AK276" s="8">
        <v>0.10895155226666854</v>
      </c>
      <c r="AL276" s="8">
        <v>0.64888188946787551</v>
      </c>
      <c r="AM276" s="8">
        <v>0.10800027397949913</v>
      </c>
      <c r="AN276" s="8">
        <v>0.24530144811905311</v>
      </c>
      <c r="AO276" s="8">
        <v>8.1004274914060079E-2</v>
      </c>
      <c r="AP276" s="8">
        <v>5.5517689140408066</v>
      </c>
      <c r="AQ276" s="8">
        <v>6.3501482301760614E-2</v>
      </c>
      <c r="AR276" s="8">
        <v>2.4250602942468524</v>
      </c>
      <c r="AS276" s="8">
        <v>1.1951665863169496</v>
      </c>
      <c r="AT276" s="9">
        <v>173.27631342597758</v>
      </c>
      <c r="AU276" s="9">
        <v>60.827640440851916</v>
      </c>
      <c r="AV276" s="9">
        <v>13.886374784948176</v>
      </c>
      <c r="AW276" s="9">
        <v>24.338066460639048</v>
      </c>
      <c r="AX276" s="9">
        <v>140.56985802278126</v>
      </c>
      <c r="AY276" s="9">
        <v>97.850039976783307</v>
      </c>
      <c r="AZ276" s="9">
        <v>0</v>
      </c>
      <c r="BA276" s="9">
        <v>0</v>
      </c>
      <c r="BB276" s="9">
        <v>0.73443763865756928</v>
      </c>
      <c r="BC276" s="9">
        <v>0</v>
      </c>
      <c r="BD276" s="10">
        <f t="shared" si="8"/>
        <v>30.577088716623603</v>
      </c>
      <c r="BE276" s="10">
        <f t="shared" si="9"/>
        <v>66.715650257163858</v>
      </c>
    </row>
    <row r="277" spans="1:57" x14ac:dyDescent="0.25">
      <c r="A277" s="12" t="s">
        <v>230</v>
      </c>
      <c r="B277">
        <v>5</v>
      </c>
      <c r="C277">
        <v>7</v>
      </c>
      <c r="D277" s="4">
        <v>26</v>
      </c>
      <c r="E277" s="13">
        <v>65.3</v>
      </c>
      <c r="F277" s="13">
        <v>12.65</v>
      </c>
      <c r="G277" s="13">
        <v>5.76</v>
      </c>
      <c r="H277" s="14">
        <v>8.6999999999999994E-2</v>
      </c>
      <c r="I277" s="13">
        <v>2.89</v>
      </c>
      <c r="J277" s="13">
        <v>5.74</v>
      </c>
      <c r="K277" s="13">
        <v>2.76</v>
      </c>
      <c r="L277" s="13">
        <v>0.67</v>
      </c>
      <c r="M277" s="14">
        <v>0.16600000000000001</v>
      </c>
      <c r="N277" s="13">
        <v>0.04</v>
      </c>
      <c r="O277" s="13">
        <v>2.68</v>
      </c>
      <c r="P277" s="13">
        <v>98.75</v>
      </c>
      <c r="Q277" s="15">
        <v>182</v>
      </c>
      <c r="R277" s="15">
        <v>25</v>
      </c>
      <c r="S277" s="15">
        <v>51</v>
      </c>
      <c r="T277" s="15">
        <v>0</v>
      </c>
      <c r="U277" s="8">
        <v>73.37519548802787</v>
      </c>
      <c r="V277" s="8">
        <v>4.6526491728043933</v>
      </c>
      <c r="W277" s="8">
        <v>9.0860634508358373</v>
      </c>
      <c r="X277" s="8">
        <v>2.4514392978890713</v>
      </c>
      <c r="Y277" s="8">
        <v>0.64713994299838451</v>
      </c>
      <c r="Z277" s="8">
        <v>6.2738368404868758</v>
      </c>
      <c r="AA277" s="8">
        <v>12.820154305045824</v>
      </c>
      <c r="AB277" s="8">
        <v>1.4683225560532269</v>
      </c>
      <c r="AC277" s="8">
        <v>5.2444818872385905</v>
      </c>
      <c r="AD277" s="8">
        <v>1.0882443724202355</v>
      </c>
      <c r="AE277" s="8">
        <v>0.27338181664288558</v>
      </c>
      <c r="AF277" s="8">
        <v>0.87207929572665688</v>
      </c>
      <c r="AG277" s="8">
        <v>0.14020507010725575</v>
      </c>
      <c r="AH277" s="8">
        <v>0.86568427764312539</v>
      </c>
      <c r="AI277" s="8">
        <v>0.17900670028317225</v>
      </c>
      <c r="AJ277" s="8">
        <v>0.48830237751518646</v>
      </c>
      <c r="AK277" s="8">
        <v>0.10465692172452302</v>
      </c>
      <c r="AL277" s="8">
        <v>0.64651897472891739</v>
      </c>
      <c r="AM277" s="8">
        <v>0.10764360834092604</v>
      </c>
      <c r="AN277" s="8">
        <v>0.2090666303001141</v>
      </c>
      <c r="AO277" s="8">
        <v>0.15778030339662388</v>
      </c>
      <c r="AP277" s="8">
        <v>9.5801882258783362</v>
      </c>
      <c r="AQ277" s="8">
        <v>0.16708466000983097</v>
      </c>
      <c r="AR277" s="8">
        <v>2.209306320762451</v>
      </c>
      <c r="AS277" s="8">
        <v>1.3928969773618742</v>
      </c>
      <c r="AT277" s="9">
        <v>158.37876201119863</v>
      </c>
      <c r="AU277" s="9">
        <v>58.710094875636948</v>
      </c>
      <c r="AV277" s="9">
        <v>14.567465773487108</v>
      </c>
      <c r="AW277" s="9">
        <v>34.673319484363766</v>
      </c>
      <c r="AX277" s="9">
        <v>983.23471535493036</v>
      </c>
      <c r="AY277" s="9">
        <v>473.10825959430497</v>
      </c>
      <c r="AZ277" s="9">
        <v>0.34797902612030934</v>
      </c>
      <c r="BA277" s="9">
        <v>0</v>
      </c>
      <c r="BB277" s="9">
        <v>0.8070357314944705</v>
      </c>
      <c r="BC277" s="9">
        <v>0.25071396099732435</v>
      </c>
      <c r="BD277" s="10">
        <f t="shared" si="8"/>
        <v>29.519071310116086</v>
      </c>
      <c r="BE277" s="10">
        <f t="shared" si="9"/>
        <v>71.605960264900659</v>
      </c>
    </row>
    <row r="278" spans="1:57" x14ac:dyDescent="0.25">
      <c r="A278" s="12" t="s">
        <v>231</v>
      </c>
      <c r="B278">
        <v>5</v>
      </c>
      <c r="C278">
        <v>7</v>
      </c>
      <c r="D278" s="4">
        <v>26</v>
      </c>
      <c r="E278" s="13">
        <v>66.72</v>
      </c>
      <c r="F278" s="13">
        <v>13.2</v>
      </c>
      <c r="G278" s="13">
        <v>5.77</v>
      </c>
      <c r="H278" s="14">
        <v>7.9000000000000001E-2</v>
      </c>
      <c r="I278" s="13">
        <v>3.1</v>
      </c>
      <c r="J278" s="13">
        <v>5.99</v>
      </c>
      <c r="K278" s="13">
        <v>1.27</v>
      </c>
      <c r="L278" s="13">
        <v>1.54</v>
      </c>
      <c r="M278" s="14">
        <v>0.16900000000000001</v>
      </c>
      <c r="N278" s="13">
        <v>0.05</v>
      </c>
      <c r="O278" s="13">
        <v>2.38</v>
      </c>
      <c r="P278" s="13">
        <v>100.3</v>
      </c>
      <c r="Q278" s="15">
        <v>152</v>
      </c>
      <c r="R278" s="15">
        <v>26</v>
      </c>
      <c r="S278" s="15">
        <v>51</v>
      </c>
      <c r="T278" s="15">
        <v>0</v>
      </c>
      <c r="U278" s="8">
        <v>125.21343471775907</v>
      </c>
      <c r="V278" s="8">
        <v>5.0791013176099566</v>
      </c>
      <c r="W278" s="8">
        <v>8.3807650681487811</v>
      </c>
      <c r="X278" s="8">
        <v>2.4257848450520707</v>
      </c>
      <c r="Y278" s="8">
        <v>0.37915203936555031</v>
      </c>
      <c r="Z278" s="8">
        <v>6.5213516070492279</v>
      </c>
      <c r="AA278" s="8">
        <v>13.140755505218658</v>
      </c>
      <c r="AB278" s="8">
        <v>1.5041912082110527</v>
      </c>
      <c r="AC278" s="8">
        <v>5.4615207683222913</v>
      </c>
      <c r="AD278" s="8">
        <v>1.074885002011011</v>
      </c>
      <c r="AE278" s="8">
        <v>0.27754419299395605</v>
      </c>
      <c r="AF278" s="8">
        <v>0.90951591244693708</v>
      </c>
      <c r="AG278" s="8">
        <v>0.15520319062486199</v>
      </c>
      <c r="AH278" s="8">
        <v>0.91565863308956819</v>
      </c>
      <c r="AI278" s="8">
        <v>0.18888455950028385</v>
      </c>
      <c r="AJ278" s="8">
        <v>0.59424332226718612</v>
      </c>
      <c r="AK278" s="8">
        <v>9.818085724706957E-2</v>
      </c>
      <c r="AL278" s="8">
        <v>0.64029989639316043</v>
      </c>
      <c r="AM278" s="8">
        <v>0.11774507003494597</v>
      </c>
      <c r="AN278" s="8">
        <v>0.2182808809190589</v>
      </c>
      <c r="AO278" s="8">
        <v>0.13339562389864004</v>
      </c>
      <c r="AP278" s="8">
        <v>10.71661206774365</v>
      </c>
      <c r="AQ278" s="8">
        <v>0.1661888525429103</v>
      </c>
      <c r="AR278" s="8">
        <v>2.2034700172441473</v>
      </c>
      <c r="AS278" s="8">
        <v>1.9197999865743707</v>
      </c>
      <c r="AT278" s="9">
        <v>158.88530034389211</v>
      </c>
      <c r="AU278" s="9">
        <v>73.565973391843102</v>
      </c>
      <c r="AV278" s="9">
        <v>13.092250383243211</v>
      </c>
      <c r="AW278" s="9">
        <v>22.590232941594529</v>
      </c>
      <c r="AX278" s="9">
        <v>493.17149861479675</v>
      </c>
      <c r="AY278" s="9">
        <v>74.600849775571731</v>
      </c>
      <c r="AZ278" s="9">
        <v>0.54245398105224807</v>
      </c>
      <c r="BA278" s="9">
        <v>0</v>
      </c>
      <c r="BB278" s="9">
        <v>1.4356683588885502</v>
      </c>
      <c r="BC278" s="9">
        <v>0.38057172314945154</v>
      </c>
      <c r="BD278" s="10">
        <f t="shared" si="8"/>
        <v>38.991596638655466</v>
      </c>
      <c r="BE278" s="10">
        <f t="shared" si="9"/>
        <v>75.941780821917803</v>
      </c>
    </row>
    <row r="279" spans="1:57" x14ac:dyDescent="0.25">
      <c r="A279" s="12" t="s">
        <v>232</v>
      </c>
      <c r="B279">
        <v>5</v>
      </c>
      <c r="C279">
        <v>7</v>
      </c>
      <c r="D279" s="4">
        <v>25</v>
      </c>
      <c r="E279" s="13">
        <v>72.349999999999994</v>
      </c>
      <c r="F279" s="13">
        <v>12.85</v>
      </c>
      <c r="G279" s="13">
        <v>4.42</v>
      </c>
      <c r="H279" s="14">
        <v>4.2000000000000003E-2</v>
      </c>
      <c r="I279" s="13">
        <v>0.99</v>
      </c>
      <c r="J279" s="13">
        <v>3.57</v>
      </c>
      <c r="K279" s="13">
        <v>3.53</v>
      </c>
      <c r="L279" s="13">
        <v>1.1200000000000001</v>
      </c>
      <c r="M279" s="14">
        <v>0.193</v>
      </c>
      <c r="N279" s="13">
        <v>0.06</v>
      </c>
      <c r="O279" s="13">
        <v>0.25</v>
      </c>
      <c r="P279" s="13">
        <v>99.38</v>
      </c>
      <c r="Q279" s="15">
        <v>182</v>
      </c>
      <c r="R279" s="15">
        <v>16</v>
      </c>
      <c r="S279" s="15">
        <v>64</v>
      </c>
      <c r="T279" s="15">
        <v>0</v>
      </c>
      <c r="U279" s="8">
        <v>108.16091560985677</v>
      </c>
      <c r="V279" s="8">
        <v>8.9157743812917989</v>
      </c>
      <c r="W279" s="8">
        <v>7.3642203292826425</v>
      </c>
      <c r="X279" s="8">
        <v>3.2971382463247454</v>
      </c>
      <c r="Y279" s="8">
        <v>0.70931604660166903</v>
      </c>
      <c r="Z279" s="8">
        <v>8.1674180951955524</v>
      </c>
      <c r="AA279" s="8">
        <v>16.731278457883107</v>
      </c>
      <c r="AB279" s="8">
        <v>1.8954153012015762</v>
      </c>
      <c r="AC279" s="8">
        <v>6.8423277236656572</v>
      </c>
      <c r="AD279" s="8">
        <v>1.4749421213489013</v>
      </c>
      <c r="AE279" s="8">
        <v>0.3555019495514587</v>
      </c>
      <c r="AF279" s="8">
        <v>1.3737624812315883</v>
      </c>
      <c r="AG279" s="8">
        <v>0.23362090101968128</v>
      </c>
      <c r="AH279" s="8">
        <v>1.5161410706121627</v>
      </c>
      <c r="AI279" s="8">
        <v>0.33245771923495965</v>
      </c>
      <c r="AJ279" s="8">
        <v>1.0512264119741193</v>
      </c>
      <c r="AK279" s="8">
        <v>0.17747683905669495</v>
      </c>
      <c r="AL279" s="8">
        <v>1.215920191453757</v>
      </c>
      <c r="AM279" s="8">
        <v>0.17382764251033186</v>
      </c>
      <c r="AN279" s="8">
        <v>0.27880413638287138</v>
      </c>
      <c r="AO279" s="8">
        <v>0.12419117057246595</v>
      </c>
      <c r="AP279" s="8">
        <v>7.4113601668962712</v>
      </c>
      <c r="AQ279" s="8">
        <v>0.13490674102662184</v>
      </c>
      <c r="AR279" s="8">
        <v>2.6799839291035701</v>
      </c>
      <c r="AS279" s="8">
        <v>1.2241106525435144</v>
      </c>
      <c r="AT279" s="9">
        <v>62.275937205490827</v>
      </c>
      <c r="AU279" s="9">
        <v>31.058565463720765</v>
      </c>
      <c r="AV279" s="9">
        <v>6.8381080496640783</v>
      </c>
      <c r="AW279" s="9">
        <v>11.02520881274798</v>
      </c>
      <c r="AX279" s="9">
        <v>95.758494558817688</v>
      </c>
      <c r="AY279" s="9">
        <v>652.47155302385249</v>
      </c>
      <c r="AZ279" s="9">
        <v>0.62032157365923613</v>
      </c>
      <c r="BA279" s="9">
        <v>0</v>
      </c>
      <c r="BB279" s="9">
        <v>1.3576573614894574</v>
      </c>
      <c r="BC279" s="9">
        <v>0.40608692412498459</v>
      </c>
      <c r="BD279" s="10">
        <f t="shared" si="8"/>
        <v>22.909880564603693</v>
      </c>
      <c r="BE279" s="10">
        <f t="shared" si="9"/>
        <v>53.777335984095437</v>
      </c>
    </row>
    <row r="280" spans="1:57" x14ac:dyDescent="0.25">
      <c r="A280" s="12" t="s">
        <v>233</v>
      </c>
      <c r="B280"/>
      <c r="C280">
        <v>11</v>
      </c>
      <c r="D280">
        <v>1</v>
      </c>
      <c r="E280" s="13">
        <v>47.32</v>
      </c>
      <c r="F280" s="13">
        <v>16.510000000000002</v>
      </c>
      <c r="G280" s="13">
        <v>11.38</v>
      </c>
      <c r="H280" s="14">
        <v>0.17599999999999999</v>
      </c>
      <c r="I280" s="13">
        <v>6.57</v>
      </c>
      <c r="J280" s="13">
        <v>11.82</v>
      </c>
      <c r="K280" s="13">
        <v>2.21</v>
      </c>
      <c r="L280" s="13">
        <v>0.17</v>
      </c>
      <c r="M280" s="14">
        <v>1.5309999999999999</v>
      </c>
      <c r="N280" s="13">
        <v>0.16</v>
      </c>
      <c r="O280" s="13">
        <v>2.27</v>
      </c>
      <c r="P280" s="13">
        <v>100.1</v>
      </c>
      <c r="Q280" s="15">
        <v>256</v>
      </c>
      <c r="R280" s="15">
        <v>38</v>
      </c>
      <c r="S280" s="15">
        <v>95</v>
      </c>
      <c r="T280" s="15">
        <v>0</v>
      </c>
      <c r="U280" s="8">
        <v>21.645515086571368</v>
      </c>
      <c r="V280" s="8">
        <v>21.826837441509674</v>
      </c>
      <c r="W280" s="8">
        <v>6.8088936887109028</v>
      </c>
      <c r="X280" s="8">
        <v>4.658140698983817</v>
      </c>
      <c r="Y280" s="8">
        <v>0.10879148575197631</v>
      </c>
      <c r="Z280" s="8">
        <v>6.1559251437801947</v>
      </c>
      <c r="AA280" s="8">
        <v>16.060232848621808</v>
      </c>
      <c r="AB280" s="8">
        <v>2.4502975108447758</v>
      </c>
      <c r="AC280" s="8">
        <v>11.911986702328626</v>
      </c>
      <c r="AD280" s="8">
        <v>3.4906897120546225</v>
      </c>
      <c r="AE280" s="8">
        <v>1.1867996275125092</v>
      </c>
      <c r="AF280" s="8">
        <v>4.0874325369532869</v>
      </c>
      <c r="AG280" s="8">
        <v>0.70088194329128783</v>
      </c>
      <c r="AH280" s="8">
        <v>4.4175670994223193</v>
      </c>
      <c r="AI280" s="8">
        <v>0.92269368348555181</v>
      </c>
      <c r="AJ280" s="8">
        <v>2.5020027109104075</v>
      </c>
      <c r="AK280" s="8">
        <v>0.36985674035922328</v>
      </c>
      <c r="AL280" s="8">
        <v>2.2853556266900483</v>
      </c>
      <c r="AM280" s="8">
        <v>0.32600491809359294</v>
      </c>
      <c r="AN280" s="8">
        <v>0.31987716078797351</v>
      </c>
      <c r="AO280" s="8">
        <v>0</v>
      </c>
      <c r="AP280" s="8">
        <v>2.7461522340493922</v>
      </c>
      <c r="AQ280" s="8">
        <v>8.4511720066927531E-2</v>
      </c>
      <c r="AR280" s="8">
        <v>0.58687539493480956</v>
      </c>
      <c r="AS280" s="8">
        <v>0.23870213222638989</v>
      </c>
      <c r="AT280" s="9">
        <v>246.23015058823489</v>
      </c>
      <c r="AU280" s="9">
        <v>134.88913712470813</v>
      </c>
      <c r="AV280" s="9">
        <v>33.7635931347411</v>
      </c>
      <c r="AW280" s="9">
        <v>65.1739599350216</v>
      </c>
      <c r="AX280" s="9">
        <v>78.087181841483684</v>
      </c>
      <c r="AY280" s="9">
        <v>100.92224439941374</v>
      </c>
      <c r="AZ280" s="9">
        <v>0.68005693072973328</v>
      </c>
      <c r="BA280" s="9">
        <v>0</v>
      </c>
      <c r="BB280" s="9">
        <v>0.72336114583655109</v>
      </c>
      <c r="BC280" s="9">
        <v>0.26022425202096927</v>
      </c>
      <c r="BD280" s="10">
        <f t="shared" si="8"/>
        <v>32.450649975926815</v>
      </c>
      <c r="BE280" s="10">
        <f t="shared" si="9"/>
        <v>88.293162813575989</v>
      </c>
    </row>
    <row r="281" spans="1:57" x14ac:dyDescent="0.25">
      <c r="A281" s="12" t="s">
        <v>234</v>
      </c>
      <c r="B281">
        <v>9</v>
      </c>
      <c r="C281">
        <v>1</v>
      </c>
      <c r="D281">
        <v>1</v>
      </c>
      <c r="E281" s="13">
        <v>57.37</v>
      </c>
      <c r="F281" s="13">
        <v>16.14</v>
      </c>
      <c r="G281" s="13">
        <v>5.58</v>
      </c>
      <c r="H281" s="14">
        <v>8.7999999999999995E-2</v>
      </c>
      <c r="I281" s="13">
        <v>3.4</v>
      </c>
      <c r="J281" s="13">
        <v>5.57</v>
      </c>
      <c r="K281" s="13">
        <v>4.84</v>
      </c>
      <c r="L281" s="13">
        <v>1.38</v>
      </c>
      <c r="M281" s="14">
        <v>0.76900000000000002</v>
      </c>
      <c r="N281" s="13">
        <v>0.25</v>
      </c>
      <c r="O281" s="13">
        <v>3</v>
      </c>
      <c r="P281" s="13">
        <v>98.38</v>
      </c>
      <c r="Q281" s="15">
        <v>413</v>
      </c>
      <c r="R281" s="15">
        <v>13</v>
      </c>
      <c r="S281" s="15">
        <v>125</v>
      </c>
      <c r="T281" s="15">
        <v>0</v>
      </c>
      <c r="U281" s="8">
        <v>327.11401455195767</v>
      </c>
      <c r="V281" s="8">
        <v>12.727358553010573</v>
      </c>
      <c r="W281" s="8">
        <v>11.07507156682582</v>
      </c>
      <c r="X281" s="8">
        <v>7.5385344872464257</v>
      </c>
      <c r="Y281" s="8">
        <v>1.3606262277890067</v>
      </c>
      <c r="Z281" s="8">
        <v>21.677500866330789</v>
      </c>
      <c r="AA281" s="8">
        <v>44.652888844787412</v>
      </c>
      <c r="AB281" s="8">
        <v>5.4378258005389188</v>
      </c>
      <c r="AC281" s="8">
        <v>20.853748635728039</v>
      </c>
      <c r="AD281" s="8">
        <v>3.8084015400482225</v>
      </c>
      <c r="AE281" s="8">
        <v>1.0674116548485981</v>
      </c>
      <c r="AF281" s="8">
        <v>3.0011177180091195</v>
      </c>
      <c r="AG281" s="8">
        <v>0.44661328645214493</v>
      </c>
      <c r="AH281" s="8">
        <v>2.6144352973268252</v>
      </c>
      <c r="AI281" s="8">
        <v>0.53012586688448071</v>
      </c>
      <c r="AJ281" s="8">
        <v>1.4200584585047527</v>
      </c>
      <c r="AK281" s="8">
        <v>0.19617804416758539</v>
      </c>
      <c r="AL281" s="8">
        <v>1.2277935041013235</v>
      </c>
      <c r="AM281" s="8">
        <v>0.1902821122967242</v>
      </c>
      <c r="AN281" s="8">
        <v>0.4733887777854463</v>
      </c>
      <c r="AO281" s="8">
        <v>0.21411705924371463</v>
      </c>
      <c r="AP281" s="8">
        <v>7.4047734357895383</v>
      </c>
      <c r="AQ281" s="8">
        <v>0.10258662739265273</v>
      </c>
      <c r="AR281" s="8">
        <v>4.9970748905267461</v>
      </c>
      <c r="AS281" s="8">
        <v>1.711774205863424</v>
      </c>
      <c r="AT281" s="9">
        <v>100.407162519748</v>
      </c>
      <c r="AU281" s="9">
        <v>59.227666723658167</v>
      </c>
      <c r="AV281" s="9">
        <v>16.092405769550389</v>
      </c>
      <c r="AW281" s="9">
        <v>48.208264943869331</v>
      </c>
      <c r="AX281" s="9">
        <v>29.996380014116468</v>
      </c>
      <c r="AY281" s="9">
        <v>83.18061031803424</v>
      </c>
      <c r="AZ281" s="9">
        <v>0</v>
      </c>
      <c r="BA281" s="9">
        <v>0</v>
      </c>
      <c r="BB281" s="9">
        <v>0.94224015438916608</v>
      </c>
      <c r="BC281" s="9">
        <v>0.10072185767855343</v>
      </c>
      <c r="BD281" s="10">
        <f t="shared" si="8"/>
        <v>31.468071099407503</v>
      </c>
      <c r="BE281" s="10">
        <f t="shared" si="9"/>
        <v>59.078947368421055</v>
      </c>
    </row>
    <row r="282" spans="1:57" x14ac:dyDescent="0.25">
      <c r="A282" s="12" t="s">
        <v>235</v>
      </c>
      <c r="B282">
        <v>5</v>
      </c>
      <c r="C282">
        <v>7</v>
      </c>
      <c r="D282" s="4">
        <v>25</v>
      </c>
      <c r="E282" s="13">
        <v>69.12</v>
      </c>
      <c r="F282" s="13">
        <v>12.88</v>
      </c>
      <c r="G282" s="13">
        <v>5.56</v>
      </c>
      <c r="H282" s="14">
        <v>5.6000000000000001E-2</v>
      </c>
      <c r="I282" s="13">
        <v>2.95</v>
      </c>
      <c r="J282" s="13">
        <v>3.02</v>
      </c>
      <c r="K282" s="13">
        <v>3.99</v>
      </c>
      <c r="L282" s="13">
        <v>0.73</v>
      </c>
      <c r="M282" s="14">
        <v>0.16800000000000001</v>
      </c>
      <c r="N282" s="13">
        <v>0.05</v>
      </c>
      <c r="O282" s="13">
        <v>1.04</v>
      </c>
      <c r="P282" s="13">
        <v>99.56</v>
      </c>
      <c r="Q282" s="15">
        <v>169</v>
      </c>
      <c r="R282" s="15">
        <v>29</v>
      </c>
      <c r="S282" s="15">
        <v>45</v>
      </c>
      <c r="T282" s="15">
        <v>0</v>
      </c>
      <c r="U282" s="8">
        <v>103.14425548564971</v>
      </c>
      <c r="V282" s="8">
        <v>5.5316284712740531</v>
      </c>
      <c r="W282" s="8">
        <v>5.9348131792395611</v>
      </c>
      <c r="X282" s="8">
        <v>2.4485317859692666</v>
      </c>
      <c r="Y282" s="8">
        <v>1.2144845852574442</v>
      </c>
      <c r="Z282" s="8">
        <v>6.5621814805528409</v>
      </c>
      <c r="AA282" s="8">
        <v>12.973349730018544</v>
      </c>
      <c r="AB282" s="8">
        <v>1.4636339103260714</v>
      </c>
      <c r="AC282" s="8">
        <v>5.3090823977572734</v>
      </c>
      <c r="AD282" s="8">
        <v>1.0251499062067078</v>
      </c>
      <c r="AE282" s="8">
        <v>0.28330903945761682</v>
      </c>
      <c r="AF282" s="8">
        <v>0.94386373282335945</v>
      </c>
      <c r="AG282" s="8">
        <v>0.13838078626651756</v>
      </c>
      <c r="AH282" s="8">
        <v>0.92428157454735593</v>
      </c>
      <c r="AI282" s="8">
        <v>0.20163115160732997</v>
      </c>
      <c r="AJ282" s="8">
        <v>0.63557145739706511</v>
      </c>
      <c r="AK282" s="8">
        <v>0.10106542056395619</v>
      </c>
      <c r="AL282" s="8">
        <v>0.66646729052597597</v>
      </c>
      <c r="AM282" s="8">
        <v>0.11376521478051635</v>
      </c>
      <c r="AN282" s="8">
        <v>0.21210647935221083</v>
      </c>
      <c r="AO282" s="8">
        <v>0.15970403057296462</v>
      </c>
      <c r="AP282" s="8">
        <v>4.185766633570644</v>
      </c>
      <c r="AQ282" s="8">
        <v>0.168480636456871</v>
      </c>
      <c r="AR282" s="8">
        <v>2.0321003421183494</v>
      </c>
      <c r="AS282" s="8">
        <v>0.99101438103765405</v>
      </c>
      <c r="AT282" s="9">
        <v>152.25237497288165</v>
      </c>
      <c r="AU282" s="9">
        <v>108.24682951961239</v>
      </c>
      <c r="AV282" s="9">
        <v>13.910756634112714</v>
      </c>
      <c r="AW282" s="9">
        <v>27.307631978016989</v>
      </c>
      <c r="AX282" s="9">
        <v>86.096603914117836</v>
      </c>
      <c r="AY282" s="9">
        <v>50.955950451641712</v>
      </c>
      <c r="AZ282" s="9">
        <v>0</v>
      </c>
      <c r="BA282" s="9">
        <v>0</v>
      </c>
      <c r="BB282" s="9">
        <v>0.88991106918722307</v>
      </c>
      <c r="BC282" s="9">
        <v>0</v>
      </c>
      <c r="BD282" s="10">
        <f t="shared" si="8"/>
        <v>34.424695977549113</v>
      </c>
      <c r="BE282" s="10">
        <f t="shared" si="9"/>
        <v>64.32350718065004</v>
      </c>
    </row>
    <row r="283" spans="1:57" x14ac:dyDescent="0.25">
      <c r="A283" s="12" t="s">
        <v>236</v>
      </c>
      <c r="B283">
        <v>5</v>
      </c>
      <c r="C283">
        <v>7</v>
      </c>
      <c r="D283" s="4">
        <v>25</v>
      </c>
      <c r="E283" s="13">
        <v>61.4</v>
      </c>
      <c r="F283" s="13">
        <v>14.16</v>
      </c>
      <c r="G283" s="13">
        <v>7.73</v>
      </c>
      <c r="H283" s="14">
        <v>0.10199999999999999</v>
      </c>
      <c r="I283" s="13">
        <v>4.1100000000000003</v>
      </c>
      <c r="J283" s="13">
        <v>6.57</v>
      </c>
      <c r="K283" s="13">
        <v>3.26</v>
      </c>
      <c r="L283" s="13">
        <v>0.64</v>
      </c>
      <c r="M283" s="14">
        <v>0.17699999999999999</v>
      </c>
      <c r="N283" s="13">
        <v>0.04</v>
      </c>
      <c r="O283" s="13">
        <v>1.2</v>
      </c>
      <c r="P283" s="13">
        <v>99.39</v>
      </c>
      <c r="Q283" s="15">
        <v>257</v>
      </c>
      <c r="R283" s="15">
        <v>33</v>
      </c>
      <c r="S283" s="15">
        <v>45</v>
      </c>
      <c r="T283" s="15">
        <v>0</v>
      </c>
      <c r="U283" s="8">
        <v>72.187328868850798</v>
      </c>
      <c r="V283" s="8">
        <v>4.6566698575263361</v>
      </c>
      <c r="W283" s="8">
        <v>9.5113126074427203</v>
      </c>
      <c r="X283" s="8">
        <v>2.1963939361964293</v>
      </c>
      <c r="Y283" s="8">
        <v>1.062840764838082</v>
      </c>
      <c r="Z283" s="8">
        <v>5.9922107812234584</v>
      </c>
      <c r="AA283" s="8">
        <v>12.049988799325702</v>
      </c>
      <c r="AB283" s="8">
        <v>1.4392747109393684</v>
      </c>
      <c r="AC283" s="8">
        <v>5.1251525928669084</v>
      </c>
      <c r="AD283" s="8">
        <v>1.0745694287870049</v>
      </c>
      <c r="AE283" s="8">
        <v>0.31627774453868529</v>
      </c>
      <c r="AF283" s="8">
        <v>0.86513634692339203</v>
      </c>
      <c r="AG283" s="8">
        <v>0.13942064655418351</v>
      </c>
      <c r="AH283" s="8">
        <v>0.84347504944175544</v>
      </c>
      <c r="AI283" s="8">
        <v>0.18283793459815412</v>
      </c>
      <c r="AJ283" s="8">
        <v>0.5675239936209916</v>
      </c>
      <c r="AK283" s="8">
        <v>0.12694793121675607</v>
      </c>
      <c r="AL283" s="8">
        <v>0.64735324230456071</v>
      </c>
      <c r="AM283" s="8">
        <v>9.4152654448625667E-2</v>
      </c>
      <c r="AN283" s="8">
        <v>0.20005907531758024</v>
      </c>
      <c r="AO283" s="8">
        <v>0.12957379557342111</v>
      </c>
      <c r="AP283" s="8">
        <v>7.0724941949561142</v>
      </c>
      <c r="AQ283" s="8">
        <v>0.18846165847989083</v>
      </c>
      <c r="AR283" s="8">
        <v>2.0055666093934428</v>
      </c>
      <c r="AS283" s="8">
        <v>1.2079899768080433</v>
      </c>
      <c r="AT283" s="9">
        <v>215.75828857174065</v>
      </c>
      <c r="AU283" s="9">
        <v>157.14493301826587</v>
      </c>
      <c r="AV283" s="9">
        <v>19.472812041614166</v>
      </c>
      <c r="AW283" s="9">
        <v>42.4945179450349</v>
      </c>
      <c r="AX283" s="9">
        <v>65.725421037603752</v>
      </c>
      <c r="AY283" s="9">
        <v>82.825082769194282</v>
      </c>
      <c r="AZ283" s="9">
        <v>0.49110363696112852</v>
      </c>
      <c r="BA283" s="9">
        <v>0</v>
      </c>
      <c r="BB283" s="9">
        <v>0.53800718592991981</v>
      </c>
      <c r="BC283" s="9">
        <v>0.2339604943470702</v>
      </c>
      <c r="BD283" s="10">
        <f t="shared" si="8"/>
        <v>32.578875171467764</v>
      </c>
      <c r="BE283" s="10">
        <f t="shared" si="9"/>
        <v>75.222363405336722</v>
      </c>
    </row>
    <row r="284" spans="1:57" x14ac:dyDescent="0.25">
      <c r="A284" s="12" t="s">
        <v>237</v>
      </c>
      <c r="B284">
        <v>5</v>
      </c>
      <c r="C284">
        <v>7</v>
      </c>
      <c r="D284" s="4">
        <v>25</v>
      </c>
      <c r="E284" s="13">
        <v>65.599999999999994</v>
      </c>
      <c r="F284" s="13">
        <v>15.9</v>
      </c>
      <c r="G284" s="13">
        <v>3.06</v>
      </c>
      <c r="H284" s="14">
        <v>4.2000000000000003E-2</v>
      </c>
      <c r="I284" s="13">
        <v>1.58</v>
      </c>
      <c r="J284" s="13">
        <v>3.61</v>
      </c>
      <c r="K284" s="13">
        <v>4.58</v>
      </c>
      <c r="L284" s="13">
        <v>2.0499999999999998</v>
      </c>
      <c r="M284" s="14">
        <v>0.40600000000000003</v>
      </c>
      <c r="N284" s="13">
        <v>0.14000000000000001</v>
      </c>
      <c r="O284" s="13">
        <v>1.6</v>
      </c>
      <c r="P284" s="13">
        <v>98.58</v>
      </c>
      <c r="Q284" s="15">
        <v>407</v>
      </c>
      <c r="R284" s="15">
        <v>7</v>
      </c>
      <c r="S284" s="15">
        <v>92</v>
      </c>
      <c r="T284" s="15">
        <v>0</v>
      </c>
      <c r="U284" s="8">
        <v>633.17961283517673</v>
      </c>
      <c r="V284" s="8">
        <v>5.3062750822788942</v>
      </c>
      <c r="W284" s="8">
        <v>11.524939917049002</v>
      </c>
      <c r="X284" s="8">
        <v>2.3665236353225771</v>
      </c>
      <c r="Y284" s="8">
        <v>0.89218350888128362</v>
      </c>
      <c r="Z284" s="8">
        <v>13.144509366915718</v>
      </c>
      <c r="AA284" s="8">
        <v>25.850249657382477</v>
      </c>
      <c r="AB284" s="8">
        <v>3.1220388349959678</v>
      </c>
      <c r="AC284" s="8">
        <v>11.499451213108049</v>
      </c>
      <c r="AD284" s="8">
        <v>2.1964150431814873</v>
      </c>
      <c r="AE284" s="8">
        <v>0.63423796670936294</v>
      </c>
      <c r="AF284" s="8">
        <v>1.6407098918177128</v>
      </c>
      <c r="AG284" s="8">
        <v>0.2083557517028477</v>
      </c>
      <c r="AH284" s="8">
        <v>1.1399189746641043</v>
      </c>
      <c r="AI284" s="8">
        <v>0.21635096111952673</v>
      </c>
      <c r="AJ284" s="8">
        <v>0.51823694164019263</v>
      </c>
      <c r="AK284" s="8">
        <v>7.4927138127495491E-2</v>
      </c>
      <c r="AL284" s="8">
        <v>0.48183328634514117</v>
      </c>
      <c r="AM284" s="8">
        <v>6.7776144043513981E-2</v>
      </c>
      <c r="AN284" s="8">
        <v>0.17350836523751695</v>
      </c>
      <c r="AO284" s="8">
        <v>0.28101311854451522</v>
      </c>
      <c r="AP284" s="8">
        <v>9.1240026723320806</v>
      </c>
      <c r="AQ284" s="8">
        <v>0.13532656448879193</v>
      </c>
      <c r="AR284" s="8">
        <v>4.8665239113250482</v>
      </c>
      <c r="AS284" s="8">
        <v>1.701664671272229</v>
      </c>
      <c r="AT284" s="9">
        <v>58.109832375560714</v>
      </c>
      <c r="AU284" s="9">
        <v>25.576059521567444</v>
      </c>
      <c r="AV284" s="9">
        <v>7.5763426734233201</v>
      </c>
      <c r="AW284" s="9">
        <v>12.078869013121059</v>
      </c>
      <c r="AX284" s="9">
        <v>20.011629863916934</v>
      </c>
      <c r="AY284" s="9">
        <v>59.61167561821636</v>
      </c>
      <c r="AZ284" s="9">
        <v>0.3696456418963649</v>
      </c>
      <c r="BA284" s="9">
        <v>0</v>
      </c>
      <c r="BB284" s="9">
        <v>0.58501575564908248</v>
      </c>
      <c r="BC284" s="9">
        <v>0.27975406012581278</v>
      </c>
      <c r="BD284" s="10">
        <f t="shared" si="8"/>
        <v>30.710659898477157</v>
      </c>
      <c r="BE284" s="10">
        <f t="shared" si="9"/>
        <v>41.171251109139313</v>
      </c>
    </row>
    <row r="285" spans="1:57" x14ac:dyDescent="0.25">
      <c r="A285" s="12" t="s">
        <v>238</v>
      </c>
      <c r="B285">
        <v>5</v>
      </c>
      <c r="C285">
        <v>7</v>
      </c>
      <c r="D285" s="4">
        <v>25</v>
      </c>
      <c r="E285" s="13">
        <v>63.65</v>
      </c>
      <c r="F285" s="13">
        <v>13</v>
      </c>
      <c r="G285" s="13">
        <v>6.73</v>
      </c>
      <c r="H285" s="14">
        <v>0.10299999999999999</v>
      </c>
      <c r="I285" s="13">
        <v>3.75</v>
      </c>
      <c r="J285" s="13">
        <v>5.26</v>
      </c>
      <c r="K285" s="13">
        <v>3.09</v>
      </c>
      <c r="L285" s="13">
        <v>1.54</v>
      </c>
      <c r="M285" s="14">
        <v>0.16700000000000001</v>
      </c>
      <c r="N285" s="13">
        <v>0.04</v>
      </c>
      <c r="O285" s="13">
        <v>1.34</v>
      </c>
      <c r="P285" s="13">
        <v>98.67</v>
      </c>
      <c r="Q285" s="15">
        <v>191</v>
      </c>
      <c r="R285" s="15">
        <v>32</v>
      </c>
      <c r="S285" s="15">
        <v>43</v>
      </c>
      <c r="T285" s="15">
        <v>0</v>
      </c>
      <c r="U285" s="8">
        <v>148.78914131035413</v>
      </c>
      <c r="V285" s="8">
        <v>4.6995876458343417</v>
      </c>
      <c r="W285" s="8">
        <v>12.947014045489967</v>
      </c>
      <c r="X285" s="8">
        <v>2.33511202580994</v>
      </c>
      <c r="Y285" s="8">
        <v>1.5425403351597371</v>
      </c>
      <c r="Z285" s="8">
        <v>5.7973061053981079</v>
      </c>
      <c r="AA285" s="8">
        <v>11.615325262914517</v>
      </c>
      <c r="AB285" s="8">
        <v>1.3733548371272579</v>
      </c>
      <c r="AC285" s="8">
        <v>5.0274410785501207</v>
      </c>
      <c r="AD285" s="8">
        <v>0.96694047049786014</v>
      </c>
      <c r="AE285" s="8">
        <v>0.272430332827369</v>
      </c>
      <c r="AF285" s="8">
        <v>0.81176803993043434</v>
      </c>
      <c r="AG285" s="8">
        <v>0.13743410912744436</v>
      </c>
      <c r="AH285" s="8">
        <v>0.85484476775682949</v>
      </c>
      <c r="AI285" s="8">
        <v>0.1854094299766248</v>
      </c>
      <c r="AJ285" s="8">
        <v>0.54873386324969797</v>
      </c>
      <c r="AK285" s="8">
        <v>0.10833311792630756</v>
      </c>
      <c r="AL285" s="8">
        <v>0.65317722847675008</v>
      </c>
      <c r="AM285" s="8">
        <v>0.10659619126980224</v>
      </c>
      <c r="AN285" s="8">
        <v>0.2214644934084663</v>
      </c>
      <c r="AO285" s="8">
        <v>0.24301513604016339</v>
      </c>
      <c r="AP285" s="8">
        <v>11.036879968212585</v>
      </c>
      <c r="AQ285" s="8">
        <v>0.1395012188098762</v>
      </c>
      <c r="AR285" s="8">
        <v>2.0633605522662641</v>
      </c>
      <c r="AS285" s="8">
        <v>1.1175920032021542</v>
      </c>
      <c r="AT285" s="9">
        <v>197.37085735124941</v>
      </c>
      <c r="AU285" s="9">
        <v>182.09165264605829</v>
      </c>
      <c r="AV285" s="9">
        <v>20.871578488338443</v>
      </c>
      <c r="AW285" s="9">
        <v>51.05757865695297</v>
      </c>
      <c r="AX285" s="9">
        <v>56.375934315314645</v>
      </c>
      <c r="AY285" s="9">
        <v>98.282646827228632</v>
      </c>
      <c r="AZ285" s="9">
        <v>0</v>
      </c>
      <c r="BA285" s="9">
        <v>0</v>
      </c>
      <c r="BB285" s="9">
        <v>0.90695043396763375</v>
      </c>
      <c r="BC285" s="9">
        <v>0.15369722551093443</v>
      </c>
      <c r="BD285" s="10">
        <f t="shared" si="8"/>
        <v>38.782991202346047</v>
      </c>
      <c r="BE285" s="10">
        <f t="shared" si="9"/>
        <v>69.358041032428858</v>
      </c>
    </row>
    <row r="286" spans="1:57" x14ac:dyDescent="0.25">
      <c r="A286" s="12" t="s">
        <v>239</v>
      </c>
      <c r="B286">
        <v>5</v>
      </c>
      <c r="C286">
        <v>7</v>
      </c>
      <c r="D286" s="4">
        <v>26</v>
      </c>
      <c r="E286" s="13">
        <v>59.95</v>
      </c>
      <c r="F286" s="13">
        <v>11.26</v>
      </c>
      <c r="G286" s="13">
        <v>7.95</v>
      </c>
      <c r="H286" s="14">
        <v>0.14000000000000001</v>
      </c>
      <c r="I286" s="13">
        <v>8.61</v>
      </c>
      <c r="J286" s="13">
        <v>6.3</v>
      </c>
      <c r="K286" s="13">
        <v>2.02</v>
      </c>
      <c r="L286" s="13">
        <v>0.61</v>
      </c>
      <c r="M286" s="14">
        <v>0.156</v>
      </c>
      <c r="N286" s="13">
        <v>0.03</v>
      </c>
      <c r="O286" s="13">
        <v>2</v>
      </c>
      <c r="P286" s="13">
        <v>99.03</v>
      </c>
      <c r="Q286" s="15">
        <v>150</v>
      </c>
      <c r="R286" s="15">
        <v>36</v>
      </c>
      <c r="S286" s="15">
        <v>35</v>
      </c>
      <c r="T286" s="15">
        <v>0</v>
      </c>
      <c r="U286" s="8">
        <v>92.271294807158355</v>
      </c>
      <c r="V286" s="8">
        <v>4.1239722738717779</v>
      </c>
      <c r="W286" s="8">
        <v>9.2763732749809069</v>
      </c>
      <c r="X286" s="8">
        <v>1.9192586656824535</v>
      </c>
      <c r="Y286" s="8">
        <v>1.017634208928847</v>
      </c>
      <c r="Z286" s="8">
        <v>4.8758497327885557</v>
      </c>
      <c r="AA286" s="8">
        <v>9.7684100212072984</v>
      </c>
      <c r="AB286" s="8">
        <v>1.156020194073675</v>
      </c>
      <c r="AC286" s="8">
        <v>4.1527140723076377</v>
      </c>
      <c r="AD286" s="8">
        <v>0.83236387875407347</v>
      </c>
      <c r="AE286" s="8">
        <v>0.24197519488415439</v>
      </c>
      <c r="AF286" s="8">
        <v>0.78854782231654419</v>
      </c>
      <c r="AG286" s="8">
        <v>0.1157403775630946</v>
      </c>
      <c r="AH286" s="8">
        <v>0.75596596323646448</v>
      </c>
      <c r="AI286" s="8">
        <v>0.15782837665232771</v>
      </c>
      <c r="AJ286" s="8">
        <v>0.52044599529234703</v>
      </c>
      <c r="AK286" s="8">
        <v>9.0058007039675994E-2</v>
      </c>
      <c r="AL286" s="8">
        <v>0.57580177088942308</v>
      </c>
      <c r="AM286" s="8">
        <v>9.3983109201472528E-2</v>
      </c>
      <c r="AN286" s="8">
        <v>0.18274056557315382</v>
      </c>
      <c r="AO286" s="8">
        <v>6.5945323347798734E-2</v>
      </c>
      <c r="AP286" s="8">
        <v>4.9067950021576472</v>
      </c>
      <c r="AQ286" s="8">
        <v>0.10729141980973396</v>
      </c>
      <c r="AR286" s="8">
        <v>1.7528573193596368</v>
      </c>
      <c r="AS286" s="8">
        <v>0.87854553591415319</v>
      </c>
      <c r="AT286" s="9">
        <v>149.8240107586212</v>
      </c>
      <c r="AU286" s="9">
        <v>594.1962114549824</v>
      </c>
      <c r="AV286" s="9">
        <v>31.181294245320863</v>
      </c>
      <c r="AW286" s="9">
        <v>144.01008246116734</v>
      </c>
      <c r="AX286" s="9">
        <v>85.252018184703317</v>
      </c>
      <c r="AY286" s="9">
        <v>85.499988919206316</v>
      </c>
      <c r="AZ286" s="9">
        <v>0</v>
      </c>
      <c r="BA286" s="9">
        <v>0</v>
      </c>
      <c r="BB286" s="9">
        <v>0.9326247432505147</v>
      </c>
      <c r="BC286" s="9">
        <v>9.4528121826503803E-2</v>
      </c>
      <c r="BD286" s="10">
        <f t="shared" si="8"/>
        <v>52.565564424173317</v>
      </c>
      <c r="BE286" s="10">
        <f t="shared" si="9"/>
        <v>86.294945284002083</v>
      </c>
    </row>
    <row r="287" spans="1:57" x14ac:dyDescent="0.25">
      <c r="A287" s="12" t="s">
        <v>240</v>
      </c>
      <c r="B287">
        <v>5</v>
      </c>
      <c r="C287">
        <v>7</v>
      </c>
      <c r="D287" s="4">
        <v>26</v>
      </c>
      <c r="E287" s="13">
        <v>59.47</v>
      </c>
      <c r="F287" s="13">
        <v>10.61</v>
      </c>
      <c r="G287" s="13">
        <v>8.25</v>
      </c>
      <c r="H287" s="14">
        <v>0.13800000000000001</v>
      </c>
      <c r="I287" s="13">
        <v>9.7200000000000006</v>
      </c>
      <c r="J287" s="13">
        <v>6.43</v>
      </c>
      <c r="K287" s="13">
        <v>1.92</v>
      </c>
      <c r="L287" s="13">
        <v>0.12</v>
      </c>
      <c r="M287" s="14">
        <v>0.16200000000000001</v>
      </c>
      <c r="N287" s="13">
        <v>0.04</v>
      </c>
      <c r="O287" s="13">
        <v>2.38</v>
      </c>
      <c r="P287" s="13">
        <v>99.24</v>
      </c>
      <c r="Q287" s="15">
        <v>132</v>
      </c>
      <c r="R287" s="15">
        <v>35</v>
      </c>
      <c r="S287" s="15">
        <v>33</v>
      </c>
      <c r="T287" s="15">
        <v>0</v>
      </c>
      <c r="U287" s="8">
        <v>17.657258600196361</v>
      </c>
      <c r="V287" s="8">
        <v>3.9431009567858468</v>
      </c>
      <c r="W287" s="8">
        <v>6.5301557814204365</v>
      </c>
      <c r="X287" s="8">
        <v>0.57458899844647426</v>
      </c>
      <c r="Y287" s="8">
        <v>0.17705262753377701</v>
      </c>
      <c r="Z287" s="8">
        <v>3.8133287113500987</v>
      </c>
      <c r="AA287" s="8">
        <v>7.6529313649408008</v>
      </c>
      <c r="AB287" s="8">
        <v>0.89493371153214507</v>
      </c>
      <c r="AC287" s="8">
        <v>3.2641841350571852</v>
      </c>
      <c r="AD287" s="8">
        <v>0.72921996172600023</v>
      </c>
      <c r="AE287" s="8">
        <v>0.21990602792715741</v>
      </c>
      <c r="AF287" s="8">
        <v>0.69472486058867677</v>
      </c>
      <c r="AG287" s="8">
        <v>0.11054190336754653</v>
      </c>
      <c r="AH287" s="8">
        <v>0.70039383890845641</v>
      </c>
      <c r="AI287" s="8">
        <v>0.15958338642865214</v>
      </c>
      <c r="AJ287" s="8">
        <v>0.4570035119061932</v>
      </c>
      <c r="AK287" s="8">
        <v>6.9142128509859124E-2</v>
      </c>
      <c r="AL287" s="8">
        <v>0.52366806516469266</v>
      </c>
      <c r="AM287" s="8">
        <v>0.10183743471162174</v>
      </c>
      <c r="AN287" s="8">
        <v>6.0140441076858397E-2</v>
      </c>
      <c r="AO287" s="8">
        <v>0</v>
      </c>
      <c r="AP287" s="8">
        <v>3.5677449408246775</v>
      </c>
      <c r="AQ287" s="8">
        <v>9.1079150213288093E-2</v>
      </c>
      <c r="AR287" s="8">
        <v>1.414268166214659</v>
      </c>
      <c r="AS287" s="8">
        <v>0.6036285908089627</v>
      </c>
      <c r="AT287" s="9">
        <v>144.08219240642651</v>
      </c>
      <c r="AU287" s="9">
        <v>611.93878517750807</v>
      </c>
      <c r="AV287" s="9">
        <v>30.151960159439373</v>
      </c>
      <c r="AW287" s="9">
        <v>130.54296176502606</v>
      </c>
      <c r="AX287" s="9">
        <v>48.690606649824147</v>
      </c>
      <c r="AY287" s="9">
        <v>76.794594591863046</v>
      </c>
      <c r="AZ287" s="9">
        <v>0</v>
      </c>
      <c r="BA287" s="9">
        <v>0</v>
      </c>
      <c r="BB287" s="9">
        <v>0.46752230948456747</v>
      </c>
      <c r="BC287" s="9">
        <v>0</v>
      </c>
      <c r="BD287" s="10">
        <f t="shared" si="8"/>
        <v>54.09565695437054</v>
      </c>
      <c r="BE287" s="10">
        <f t="shared" si="9"/>
        <v>89.805097451274349</v>
      </c>
    </row>
    <row r="288" spans="1:57" x14ac:dyDescent="0.25">
      <c r="A288" s="12" t="s">
        <v>241</v>
      </c>
      <c r="B288"/>
      <c r="C288">
        <v>11</v>
      </c>
      <c r="D288">
        <v>1</v>
      </c>
      <c r="E288" s="13">
        <v>47.72</v>
      </c>
      <c r="F288" s="13">
        <v>16.670000000000002</v>
      </c>
      <c r="G288" s="13">
        <v>9.64</v>
      </c>
      <c r="H288" s="14">
        <v>0.154</v>
      </c>
      <c r="I288" s="13">
        <v>7.37</v>
      </c>
      <c r="J288" s="13">
        <v>10.32</v>
      </c>
      <c r="K288" s="13">
        <v>3.25</v>
      </c>
      <c r="L288" s="13">
        <v>0.15</v>
      </c>
      <c r="M288" s="14">
        <v>1.3879999999999999</v>
      </c>
      <c r="N288" s="13">
        <v>0.14000000000000001</v>
      </c>
      <c r="O288" s="13">
        <v>1.74</v>
      </c>
      <c r="P288" s="13">
        <v>98.54</v>
      </c>
      <c r="Q288" s="15">
        <v>266</v>
      </c>
      <c r="R288" s="15">
        <v>36</v>
      </c>
      <c r="S288" s="15">
        <v>92</v>
      </c>
      <c r="T288" s="15">
        <v>0</v>
      </c>
      <c r="U288" s="8">
        <v>14.351228940158878</v>
      </c>
      <c r="V288" s="8">
        <v>22.851193684751834</v>
      </c>
      <c r="W288" s="8">
        <v>6.9694817271454408</v>
      </c>
      <c r="X288" s="8">
        <v>1.353794256176829</v>
      </c>
      <c r="Y288" s="8">
        <v>8.6561862259081829E-2</v>
      </c>
      <c r="Z288" s="8">
        <v>4.6526493084477867</v>
      </c>
      <c r="AA288" s="8">
        <v>12.804623459112511</v>
      </c>
      <c r="AB288" s="8">
        <v>2.1998304053486635</v>
      </c>
      <c r="AC288" s="8">
        <v>10.601030561420412</v>
      </c>
      <c r="AD288" s="8">
        <v>3.3411570473863121</v>
      </c>
      <c r="AE288" s="8">
        <v>1.2270526397953827</v>
      </c>
      <c r="AF288" s="8">
        <v>4.2172237289528312</v>
      </c>
      <c r="AG288" s="8">
        <v>0.67490437120295432</v>
      </c>
      <c r="AH288" s="8">
        <v>4.4662790866356445</v>
      </c>
      <c r="AI288" s="8">
        <v>0.9359445245669995</v>
      </c>
      <c r="AJ288" s="8">
        <v>2.6905666252392413</v>
      </c>
      <c r="AK288" s="8">
        <v>0.39711761001057316</v>
      </c>
      <c r="AL288" s="8">
        <v>2.306274306749708</v>
      </c>
      <c r="AM288" s="8">
        <v>0.35548460599436554</v>
      </c>
      <c r="AN288" s="8">
        <v>0.10324383478597653</v>
      </c>
      <c r="AO288" s="8">
        <v>5.0721318653135825E-2</v>
      </c>
      <c r="AP288" s="8">
        <v>2.1743946218349399</v>
      </c>
      <c r="AQ288" s="8">
        <v>6.8877309145450524E-2</v>
      </c>
      <c r="AR288" s="8">
        <v>0.46243943998033199</v>
      </c>
      <c r="AS288" s="8">
        <v>0.2259057513806205</v>
      </c>
      <c r="AT288" s="9">
        <v>190.99688165074727</v>
      </c>
      <c r="AU288" s="9">
        <v>213.11146126027415</v>
      </c>
      <c r="AV288" s="9">
        <v>37.650306776583164</v>
      </c>
      <c r="AW288" s="9">
        <v>90.402395698330608</v>
      </c>
      <c r="AX288" s="9">
        <v>111.19258514082196</v>
      </c>
      <c r="AY288" s="9">
        <v>90.792822603438381</v>
      </c>
      <c r="AZ288" s="9">
        <v>0.45355804101842306</v>
      </c>
      <c r="BA288" s="9">
        <v>0</v>
      </c>
      <c r="BB288" s="9">
        <v>0.96209178439874121</v>
      </c>
      <c r="BC288" s="9">
        <v>0.15787011210085619</v>
      </c>
      <c r="BD288" s="10">
        <f t="shared" si="8"/>
        <v>35.656709340919868</v>
      </c>
      <c r="BE288" s="10">
        <f t="shared" si="9"/>
        <v>83.341499265066162</v>
      </c>
    </row>
    <row r="289" spans="1:57" x14ac:dyDescent="0.25">
      <c r="A289" s="12" t="s">
        <v>242</v>
      </c>
      <c r="B289">
        <v>5</v>
      </c>
      <c r="C289">
        <v>7</v>
      </c>
      <c r="D289" s="4">
        <v>25</v>
      </c>
      <c r="E289" s="13">
        <v>60.99</v>
      </c>
      <c r="F289" s="13">
        <v>10.97</v>
      </c>
      <c r="G289" s="13">
        <v>8.19</v>
      </c>
      <c r="H289" s="14">
        <v>0.14799999999999999</v>
      </c>
      <c r="I289" s="13">
        <v>9.52</v>
      </c>
      <c r="J289" s="13">
        <v>5.37</v>
      </c>
      <c r="K289" s="13">
        <v>2.66</v>
      </c>
      <c r="L289" s="13">
        <v>0.1</v>
      </c>
      <c r="M289" s="14">
        <v>0.17199999999999999</v>
      </c>
      <c r="N289" s="13">
        <v>0.03</v>
      </c>
      <c r="O289" s="13">
        <v>1.96</v>
      </c>
      <c r="P289" s="13">
        <v>100.1</v>
      </c>
      <c r="Q289" s="15">
        <v>84</v>
      </c>
      <c r="R289" s="15">
        <v>36</v>
      </c>
      <c r="S289" s="15">
        <v>33</v>
      </c>
      <c r="T289" s="15">
        <v>0</v>
      </c>
      <c r="U289" s="8">
        <v>7.523541335183066</v>
      </c>
      <c r="V289" s="8">
        <v>4.4084650056634098</v>
      </c>
      <c r="W289" s="8">
        <v>8.572313915622356</v>
      </c>
      <c r="X289" s="8">
        <v>1.2950216241515835</v>
      </c>
      <c r="Y289" s="8">
        <v>0.10565785656543986</v>
      </c>
      <c r="Z289" s="8">
        <v>4.2017811570689938</v>
      </c>
      <c r="AA289" s="8">
        <v>8.2400879766766497</v>
      </c>
      <c r="AB289" s="8">
        <v>0.99301523252840529</v>
      </c>
      <c r="AC289" s="8">
        <v>3.7101849008080596</v>
      </c>
      <c r="AD289" s="8">
        <v>0.85206073501572255</v>
      </c>
      <c r="AE289" s="8">
        <v>0.22036708813359873</v>
      </c>
      <c r="AF289" s="8">
        <v>0.73051811720651716</v>
      </c>
      <c r="AG289" s="8">
        <v>0.11213716947004028</v>
      </c>
      <c r="AH289" s="8">
        <v>0.77757507935878023</v>
      </c>
      <c r="AI289" s="8">
        <v>0.16547273228286252</v>
      </c>
      <c r="AJ289" s="8">
        <v>0.46570598006961889</v>
      </c>
      <c r="AK289" s="8">
        <v>0.11615533686382809</v>
      </c>
      <c r="AL289" s="8">
        <v>0.5992367775153058</v>
      </c>
      <c r="AM289" s="8">
        <v>0.10900637956801132</v>
      </c>
      <c r="AN289" s="8">
        <v>0.13966320142354516</v>
      </c>
      <c r="AO289" s="8">
        <v>4.7719081456829508E-2</v>
      </c>
      <c r="AP289" s="8">
        <v>2.2886897826865011</v>
      </c>
      <c r="AQ289" s="8">
        <v>0.1049381806911292</v>
      </c>
      <c r="AR289" s="8">
        <v>1.4418813487099953</v>
      </c>
      <c r="AS289" s="8">
        <v>0.81456308777032949</v>
      </c>
      <c r="AT289" s="9">
        <v>167.61993333551325</v>
      </c>
      <c r="AU289" s="9">
        <v>722.5480042891536</v>
      </c>
      <c r="AV289" s="9">
        <v>36.60843509557521</v>
      </c>
      <c r="AW289" s="9">
        <v>152.87513310218819</v>
      </c>
      <c r="AX289" s="9">
        <v>114.72573975160832</v>
      </c>
      <c r="AY289" s="9">
        <v>93.810132327818863</v>
      </c>
      <c r="AZ289" s="9">
        <v>0</v>
      </c>
      <c r="BA289" s="9">
        <v>0</v>
      </c>
      <c r="BB289" s="9">
        <v>0.44877244672194139</v>
      </c>
      <c r="BC289" s="9">
        <v>0.12506528274535902</v>
      </c>
      <c r="BD289" s="10">
        <f t="shared" si="8"/>
        <v>54.504249291784703</v>
      </c>
      <c r="BE289" s="10">
        <f t="shared" si="9"/>
        <v>86.516853932584254</v>
      </c>
    </row>
    <row r="290" spans="1:57" x14ac:dyDescent="0.25">
      <c r="A290" s="3" t="s">
        <v>243</v>
      </c>
      <c r="B290">
        <v>5</v>
      </c>
      <c r="C290">
        <v>5</v>
      </c>
      <c r="D290" s="4">
        <v>25</v>
      </c>
      <c r="E290" s="13">
        <v>71.98</v>
      </c>
      <c r="F290" s="13">
        <v>12.1</v>
      </c>
      <c r="G290" s="13">
        <v>4.5999999999999996</v>
      </c>
      <c r="H290" s="14">
        <v>5.3999999999999999E-2</v>
      </c>
      <c r="I290" s="13">
        <v>2.42</v>
      </c>
      <c r="J290" s="13">
        <v>2.36</v>
      </c>
      <c r="K290" s="13">
        <v>4.1100000000000003</v>
      </c>
      <c r="L290" s="13">
        <v>0.22</v>
      </c>
      <c r="M290" s="14">
        <v>0.23200000000000001</v>
      </c>
      <c r="N290" s="13">
        <v>0.05</v>
      </c>
      <c r="O290" s="13">
        <v>1.39</v>
      </c>
      <c r="P290" s="13">
        <v>99.52</v>
      </c>
      <c r="Q290" s="15">
        <v>126</v>
      </c>
      <c r="R290" s="15">
        <v>17</v>
      </c>
      <c r="S290" s="15">
        <v>66</v>
      </c>
      <c r="T290" s="15">
        <v>0</v>
      </c>
      <c r="U290" s="8">
        <v>35.388354203842361</v>
      </c>
      <c r="V290" s="8">
        <v>6.7390323307707334</v>
      </c>
      <c r="W290" s="8">
        <v>6.2205939741949416</v>
      </c>
      <c r="X290" s="8">
        <v>3.9669298739173806</v>
      </c>
      <c r="Y290" s="8">
        <v>0.17811567591114244</v>
      </c>
      <c r="Z290" s="8">
        <v>8.8490591213032985</v>
      </c>
      <c r="AA290" s="8">
        <v>18.41506350232482</v>
      </c>
      <c r="AB290" s="8">
        <v>1.9825713797290725</v>
      </c>
      <c r="AC290" s="8">
        <v>6.9869664086128607</v>
      </c>
      <c r="AD290" s="8">
        <v>1.4192072588136484</v>
      </c>
      <c r="AE290" s="8">
        <v>0.3534328020891348</v>
      </c>
      <c r="AF290" s="8">
        <v>1.2221905168190246</v>
      </c>
      <c r="AG290" s="8">
        <v>0.21678562322127273</v>
      </c>
      <c r="AH290" s="8">
        <v>1.2152892290946786</v>
      </c>
      <c r="AI290" s="8">
        <v>0.266022248340886</v>
      </c>
      <c r="AJ290" s="8">
        <v>0.83924777440795006</v>
      </c>
      <c r="AK290" s="8">
        <v>0.14729598357522422</v>
      </c>
      <c r="AL290" s="8">
        <v>0.88816940363883534</v>
      </c>
      <c r="AM290" s="8">
        <v>0.13059831936642768</v>
      </c>
      <c r="AN290" s="8">
        <v>0</v>
      </c>
      <c r="AO290" s="8">
        <v>8.3873908047936499E-2</v>
      </c>
      <c r="AP290" s="8">
        <v>6.7707334629294236</v>
      </c>
      <c r="AQ290" s="8">
        <v>8.0779120434280677E-2</v>
      </c>
      <c r="AR290" s="8">
        <v>3.7374602491898963</v>
      </c>
      <c r="AS290" s="8">
        <v>1.5021756660038568</v>
      </c>
      <c r="AT290" s="9">
        <v>44.774155281593558</v>
      </c>
      <c r="AU290" s="9">
        <v>92.320769383417471</v>
      </c>
      <c r="AV290" s="9">
        <v>10.846239282633809</v>
      </c>
      <c r="AW290" s="9">
        <v>22.204039850738358</v>
      </c>
      <c r="AX290" s="9">
        <v>60.679568638565861</v>
      </c>
      <c r="AY290" s="9">
        <v>103.84708351792275</v>
      </c>
      <c r="AZ290" s="9">
        <v>1.5050960544070697</v>
      </c>
      <c r="BA290" s="9">
        <v>0.1452250620112662</v>
      </c>
      <c r="BB290" s="9">
        <v>0.80623005696954109</v>
      </c>
      <c r="BC290" s="9">
        <v>0.20633895008440328</v>
      </c>
      <c r="BD290" s="10">
        <f t="shared" si="8"/>
        <v>28.97914379802415</v>
      </c>
      <c r="BE290" s="10">
        <f t="shared" si="9"/>
        <v>61.85022026431718</v>
      </c>
    </row>
    <row r="291" spans="1:57" x14ac:dyDescent="0.25">
      <c r="A291" s="3" t="s">
        <v>244</v>
      </c>
      <c r="B291">
        <v>5</v>
      </c>
      <c r="C291">
        <v>5</v>
      </c>
      <c r="D291" s="4">
        <v>25</v>
      </c>
      <c r="E291" s="13">
        <v>69.67</v>
      </c>
      <c r="F291" s="13">
        <v>13.12</v>
      </c>
      <c r="G291" s="13">
        <v>4.96</v>
      </c>
      <c r="H291" s="14">
        <v>6.4000000000000001E-2</v>
      </c>
      <c r="I291" s="13">
        <v>3.53</v>
      </c>
      <c r="J291" s="13">
        <v>3.08</v>
      </c>
      <c r="K291" s="13">
        <v>4.01</v>
      </c>
      <c r="L291" s="13">
        <v>0.54</v>
      </c>
      <c r="M291" s="14">
        <v>0.224</v>
      </c>
      <c r="N291" s="13">
        <v>0.05</v>
      </c>
      <c r="O291" s="13">
        <v>1.45</v>
      </c>
      <c r="P291" s="13">
        <v>100.7</v>
      </c>
      <c r="Q291" s="15">
        <v>148</v>
      </c>
      <c r="R291" s="15">
        <v>20</v>
      </c>
      <c r="S291" s="15">
        <v>66</v>
      </c>
      <c r="T291" s="15">
        <v>0</v>
      </c>
      <c r="U291" s="8">
        <v>60.98796431356115</v>
      </c>
      <c r="V291" s="8">
        <v>7.5538241895823823</v>
      </c>
      <c r="W291" s="8">
        <v>8.9560240634350858</v>
      </c>
      <c r="X291" s="8">
        <v>4.0444128264131241</v>
      </c>
      <c r="Y291" s="8">
        <v>0.8392666367972621</v>
      </c>
      <c r="Z291" s="8">
        <v>10.510006946975205</v>
      </c>
      <c r="AA291" s="8">
        <v>21.063009419453348</v>
      </c>
      <c r="AB291" s="8">
        <v>2.2166740405493535</v>
      </c>
      <c r="AC291" s="8">
        <v>8.2623730312965762</v>
      </c>
      <c r="AD291" s="8">
        <v>1.5585485462960014</v>
      </c>
      <c r="AE291" s="8">
        <v>0.4443816266396145</v>
      </c>
      <c r="AF291" s="8">
        <v>1.3831114015440096</v>
      </c>
      <c r="AG291" s="8">
        <v>0.22493521722731613</v>
      </c>
      <c r="AH291" s="8">
        <v>1.3017313948477347</v>
      </c>
      <c r="AI291" s="8">
        <v>0.29020379292415643</v>
      </c>
      <c r="AJ291" s="8">
        <v>0.89483006369782514</v>
      </c>
      <c r="AK291" s="8">
        <v>0.13135176301255272</v>
      </c>
      <c r="AL291" s="8">
        <v>0.9240234421620982</v>
      </c>
      <c r="AM291" s="8">
        <v>0.16440536640872733</v>
      </c>
      <c r="AN291" s="8">
        <v>0</v>
      </c>
      <c r="AO291" s="8">
        <v>0.117500298474772</v>
      </c>
      <c r="AP291" s="8">
        <v>4.4084123445265151</v>
      </c>
      <c r="AQ291" s="8">
        <v>5.6457549689455169E-2</v>
      </c>
      <c r="AR291" s="8">
        <v>4.2049537700316355</v>
      </c>
      <c r="AS291" s="8">
        <v>1.6908255803886494</v>
      </c>
      <c r="AT291" s="9">
        <v>82.541212589695718</v>
      </c>
      <c r="AU291" s="9">
        <v>152.44417209929807</v>
      </c>
      <c r="AV291" s="9">
        <v>12.785729100377656</v>
      </c>
      <c r="AW291" s="9">
        <v>33.542519978162922</v>
      </c>
      <c r="AX291" s="9">
        <v>61.639542588502081</v>
      </c>
      <c r="AY291" s="9">
        <v>52.919908788151751</v>
      </c>
      <c r="AZ291" s="9">
        <v>0</v>
      </c>
      <c r="BA291" s="9">
        <v>7.3801606286917815E-2</v>
      </c>
      <c r="BB291" s="9">
        <v>0.79678989308739423</v>
      </c>
      <c r="BC291" s="9">
        <v>0.14202177367769656</v>
      </c>
      <c r="BD291" s="10">
        <f t="shared" si="8"/>
        <v>36.469534050179213</v>
      </c>
      <c r="BE291" s="10">
        <f t="shared" si="9"/>
        <v>65.107361963190186</v>
      </c>
    </row>
    <row r="292" spans="1:57" x14ac:dyDescent="0.25">
      <c r="A292" s="3" t="s">
        <v>245</v>
      </c>
      <c r="B292">
        <v>15</v>
      </c>
      <c r="C292">
        <v>7</v>
      </c>
      <c r="D292" s="4">
        <v>26</v>
      </c>
      <c r="E292" s="13">
        <v>57.19</v>
      </c>
      <c r="F292" s="13">
        <v>15.03</v>
      </c>
      <c r="G292" s="13">
        <v>11.43</v>
      </c>
      <c r="H292" s="14">
        <v>0.06</v>
      </c>
      <c r="I292" s="13">
        <v>3.85</v>
      </c>
      <c r="J292" s="13">
        <v>0.72</v>
      </c>
      <c r="K292" s="13">
        <v>3.48</v>
      </c>
      <c r="L292" s="13">
        <v>0.92</v>
      </c>
      <c r="M292" s="14">
        <v>0.26200000000000001</v>
      </c>
      <c r="N292" s="13">
        <v>0.08</v>
      </c>
      <c r="O292" s="13">
        <v>4.5199999999999996</v>
      </c>
      <c r="P292" s="13">
        <v>97.54</v>
      </c>
      <c r="Q292" s="15">
        <v>35</v>
      </c>
      <c r="R292" s="15">
        <v>28</v>
      </c>
      <c r="S292" s="15">
        <v>61</v>
      </c>
      <c r="T292" s="15">
        <v>272</v>
      </c>
      <c r="U292" s="8">
        <v>241.9835728819167</v>
      </c>
      <c r="V292" s="8">
        <v>5.6085136066252819</v>
      </c>
      <c r="W292" s="8">
        <v>11.297218550963878</v>
      </c>
      <c r="X292" s="8">
        <v>3.5154601578945806</v>
      </c>
      <c r="Y292" s="8">
        <v>0.37575807121210547</v>
      </c>
      <c r="Z292" s="8">
        <v>6.2993691215985628</v>
      </c>
      <c r="AA292" s="8">
        <v>13.478120572058808</v>
      </c>
      <c r="AB292" s="8">
        <v>1.7201289254141241</v>
      </c>
      <c r="AC292" s="8">
        <v>6.2280084127639297</v>
      </c>
      <c r="AD292" s="8">
        <v>1.3103093937993726</v>
      </c>
      <c r="AE292" s="8">
        <v>0.20071696288122995</v>
      </c>
      <c r="AF292" s="8">
        <v>1.2471881349749792</v>
      </c>
      <c r="AG292" s="8">
        <v>0.16011267939983881</v>
      </c>
      <c r="AH292" s="8">
        <v>1.0521665958401027</v>
      </c>
      <c r="AI292" s="8">
        <v>0.21236546286295707</v>
      </c>
      <c r="AJ292" s="8">
        <v>0.65925567234074622</v>
      </c>
      <c r="AK292" s="8">
        <v>0.13401669338181313</v>
      </c>
      <c r="AL292" s="8">
        <v>0.71921583825808244</v>
      </c>
      <c r="AM292" s="8">
        <v>0.15166963632761152</v>
      </c>
      <c r="AN292" s="8">
        <v>0</v>
      </c>
      <c r="AO292" s="8">
        <v>1.0782410871203696</v>
      </c>
      <c r="AP292" s="8">
        <v>37.909233881766802</v>
      </c>
      <c r="AQ292" s="8">
        <v>0.82056641573587441</v>
      </c>
      <c r="AR292" s="8">
        <v>2.9755639044950222</v>
      </c>
      <c r="AS292" s="8">
        <v>1.7059025112812827</v>
      </c>
      <c r="AT292" s="9">
        <v>111.69193956258891</v>
      </c>
      <c r="AU292" s="9">
        <v>89.346396664063079</v>
      </c>
      <c r="AV292" s="9">
        <v>20.05522813435579</v>
      </c>
      <c r="AW292" s="9">
        <v>19.60470695442633</v>
      </c>
      <c r="AX292" s="9">
        <v>6775.4639105327096</v>
      </c>
      <c r="AY292" s="9">
        <v>154.92691777148949</v>
      </c>
      <c r="AZ292" s="9">
        <v>30.998331678979092</v>
      </c>
      <c r="BA292" s="9">
        <v>2.2037192593566557</v>
      </c>
      <c r="BB292" s="9">
        <v>2.3310408415695862</v>
      </c>
      <c r="BC292" s="9">
        <v>3.4114321183620362</v>
      </c>
      <c r="BD292" s="10">
        <f t="shared" si="8"/>
        <v>53.177257525083611</v>
      </c>
      <c r="BE292" s="10">
        <f t="shared" si="9"/>
        <v>77.642276422764226</v>
      </c>
    </row>
    <row r="293" spans="1:57" x14ac:dyDescent="0.25">
      <c r="A293" s="3" t="s">
        <v>246</v>
      </c>
      <c r="B293">
        <v>15</v>
      </c>
      <c r="C293">
        <v>7</v>
      </c>
      <c r="D293" s="4">
        <v>26</v>
      </c>
      <c r="E293" s="13">
        <v>69.010000000000005</v>
      </c>
      <c r="F293" s="13">
        <v>11.17</v>
      </c>
      <c r="G293" s="13">
        <v>8.1</v>
      </c>
      <c r="H293" s="14">
        <v>8.9999999999999993E-3</v>
      </c>
      <c r="I293" s="13">
        <v>0.42</v>
      </c>
      <c r="J293" s="13">
        <v>0.27</v>
      </c>
      <c r="K293" s="13">
        <v>0.94</v>
      </c>
      <c r="L293" s="13">
        <v>2.87</v>
      </c>
      <c r="M293" s="14">
        <v>0.16900000000000001</v>
      </c>
      <c r="N293" s="13">
        <v>0</v>
      </c>
      <c r="O293" s="13">
        <v>5.34</v>
      </c>
      <c r="P293" s="13">
        <v>98.3</v>
      </c>
      <c r="Q293" s="15">
        <v>22</v>
      </c>
      <c r="R293" s="15">
        <v>22</v>
      </c>
      <c r="S293" s="15">
        <v>43</v>
      </c>
      <c r="T293" s="15">
        <v>599</v>
      </c>
      <c r="U293" s="8">
        <v>1114.6989008244777</v>
      </c>
      <c r="V293" s="8">
        <v>2.4074307929994316</v>
      </c>
      <c r="W293" s="8">
        <v>5.3946557683096392</v>
      </c>
      <c r="X293" s="8">
        <v>1.4147562600721013</v>
      </c>
      <c r="Y293" s="8">
        <v>0.76973989448787761</v>
      </c>
      <c r="Z293" s="8">
        <v>5.9068131733306073</v>
      </c>
      <c r="AA293" s="8">
        <v>12.856635535173186</v>
      </c>
      <c r="AB293" s="8">
        <v>1.3328363525865519</v>
      </c>
      <c r="AC293" s="8">
        <v>4.7608250645699561</v>
      </c>
      <c r="AD293" s="8">
        <v>0.90144794982992305</v>
      </c>
      <c r="AE293" s="8">
        <v>0.11531015551632755</v>
      </c>
      <c r="AF293" s="8">
        <v>0.7223402537497875</v>
      </c>
      <c r="AG293" s="8">
        <v>0.12145184772686395</v>
      </c>
      <c r="AH293" s="8">
        <v>0.68763739340882368</v>
      </c>
      <c r="AI293" s="8">
        <v>0.11293425296507185</v>
      </c>
      <c r="AJ293" s="8">
        <v>0.28774321600282715</v>
      </c>
      <c r="AK293" s="8">
        <v>5.9014093051597626E-2</v>
      </c>
      <c r="AL293" s="8">
        <v>0.392858173811509</v>
      </c>
      <c r="AM293" s="8">
        <v>6.3663299047885716E-2</v>
      </c>
      <c r="AN293" s="8">
        <v>0</v>
      </c>
      <c r="AO293" s="8">
        <v>9.7048200275887133</v>
      </c>
      <c r="AP293" s="8">
        <v>157.13877496336434</v>
      </c>
      <c r="AQ293" s="8">
        <v>1.8990347654495838</v>
      </c>
      <c r="AR293" s="8">
        <v>2.2261454667342844</v>
      </c>
      <c r="AS293" s="8">
        <v>1.9128664654865084</v>
      </c>
      <c r="AT293" s="9">
        <v>87.329029219464616</v>
      </c>
      <c r="AU293" s="9">
        <v>122.1624029150999</v>
      </c>
      <c r="AV293" s="9">
        <v>59.215323454262034</v>
      </c>
      <c r="AW293" s="9">
        <v>20.569373083655886</v>
      </c>
      <c r="AX293" s="9">
        <v>2516.8291511576558</v>
      </c>
      <c r="AY293" s="9">
        <v>314.21351639170524</v>
      </c>
      <c r="AZ293" s="9">
        <v>246.7059222596352</v>
      </c>
      <c r="BA293" s="9">
        <v>2.4543586020899331</v>
      </c>
      <c r="BB293" s="9">
        <v>3.8278540119585083</v>
      </c>
      <c r="BC293" s="9">
        <v>10.368413232916643</v>
      </c>
      <c r="BD293" s="10">
        <f t="shared" si="8"/>
        <v>73.111111111111114</v>
      </c>
      <c r="BE293" s="10">
        <f t="shared" si="9"/>
        <v>69.09975669099758</v>
      </c>
    </row>
    <row r="294" spans="1:57" x14ac:dyDescent="0.25">
      <c r="A294" s="3" t="s">
        <v>247</v>
      </c>
      <c r="B294">
        <v>29</v>
      </c>
      <c r="C294">
        <v>1</v>
      </c>
      <c r="D294">
        <v>1</v>
      </c>
      <c r="E294" s="13">
        <v>66.92</v>
      </c>
      <c r="F294" s="13">
        <v>17.670000000000002</v>
      </c>
      <c r="G294" s="13">
        <v>3.44</v>
      </c>
      <c r="H294" s="14">
        <v>1.2999999999999999E-2</v>
      </c>
      <c r="I294" s="13">
        <v>1.67</v>
      </c>
      <c r="J294" s="13">
        <v>3.45</v>
      </c>
      <c r="K294" s="13">
        <v>1.17</v>
      </c>
      <c r="L294" s="13">
        <v>3.26</v>
      </c>
      <c r="M294" s="14">
        <v>0.21</v>
      </c>
      <c r="N294" s="13">
        <v>0.02</v>
      </c>
      <c r="O294" s="13">
        <v>2.29</v>
      </c>
      <c r="P294" s="13">
        <v>100.1</v>
      </c>
      <c r="Q294" s="15">
        <v>134</v>
      </c>
      <c r="R294" s="15">
        <v>20</v>
      </c>
      <c r="S294" s="15">
        <v>94</v>
      </c>
      <c r="T294" s="15">
        <v>15</v>
      </c>
      <c r="U294" s="8">
        <v>137.01041927523201</v>
      </c>
      <c r="V294" s="8">
        <v>6.5179242140161193</v>
      </c>
      <c r="W294" s="8">
        <v>11.543945976516206</v>
      </c>
      <c r="X294" s="8">
        <v>1.6621284574146322</v>
      </c>
      <c r="Y294" s="8">
        <v>0.89692824893481327</v>
      </c>
      <c r="Z294" s="8">
        <v>9.8524230294783024</v>
      </c>
      <c r="AA294" s="8">
        <v>20.397056673762293</v>
      </c>
      <c r="AB294" s="8">
        <v>2.1821505572588666</v>
      </c>
      <c r="AC294" s="8">
        <v>7.4741323004867235</v>
      </c>
      <c r="AD294" s="8">
        <v>1.438897738614267</v>
      </c>
      <c r="AE294" s="8">
        <v>0.35999290061429029</v>
      </c>
      <c r="AF294" s="8">
        <v>1.1814316347634088</v>
      </c>
      <c r="AG294" s="8">
        <v>0.20563336004272306</v>
      </c>
      <c r="AH294" s="8">
        <v>1.2249746489002999</v>
      </c>
      <c r="AI294" s="8">
        <v>0.23773336866697317</v>
      </c>
      <c r="AJ294" s="8">
        <v>0.74785878522910099</v>
      </c>
      <c r="AK294" s="8">
        <v>0.14267714640007187</v>
      </c>
      <c r="AL294" s="8">
        <v>0.72730752975733826</v>
      </c>
      <c r="AM294" s="8">
        <v>8.3345464174104267E-2</v>
      </c>
      <c r="AN294" s="8">
        <v>0</v>
      </c>
      <c r="AO294" s="8">
        <v>16.829170726074238</v>
      </c>
      <c r="AP294" s="8">
        <v>40.672568409324768</v>
      </c>
      <c r="AQ294" s="8">
        <v>0.15534936067406857</v>
      </c>
      <c r="AR294" s="8">
        <v>4.3407131031078627</v>
      </c>
      <c r="AS294" s="8">
        <v>1.9466749504934346</v>
      </c>
      <c r="AT294" s="9">
        <v>83.135177343454728</v>
      </c>
      <c r="AU294" s="9">
        <v>137.64160256756145</v>
      </c>
      <c r="AV294" s="9">
        <v>7.1523493554214728</v>
      </c>
      <c r="AW294" s="9">
        <v>25.007383539947611</v>
      </c>
      <c r="AX294" s="9">
        <v>84.293319610012176</v>
      </c>
      <c r="AY294" s="9">
        <v>183.86823150725283</v>
      </c>
      <c r="AZ294" s="9">
        <v>4.2658009957104257</v>
      </c>
      <c r="BA294" s="9">
        <v>0.14428995218401203</v>
      </c>
      <c r="BB294" s="9">
        <v>1.0066541114310146</v>
      </c>
      <c r="BC294" s="9">
        <v>1.131314328547071</v>
      </c>
      <c r="BD294" s="10">
        <f t="shared" si="8"/>
        <v>51.623036649214654</v>
      </c>
      <c r="BE294" s="10">
        <f t="shared" si="9"/>
        <v>53.563941299790358</v>
      </c>
    </row>
    <row r="295" spans="1:57" x14ac:dyDescent="0.25">
      <c r="A295" s="3" t="s">
        <v>248</v>
      </c>
      <c r="B295">
        <v>29</v>
      </c>
      <c r="C295">
        <v>1</v>
      </c>
      <c r="D295">
        <v>1</v>
      </c>
      <c r="E295" s="13">
        <v>74.150000000000006</v>
      </c>
      <c r="F295" s="13">
        <v>12.84</v>
      </c>
      <c r="G295" s="13">
        <v>3.27</v>
      </c>
      <c r="H295" s="14">
        <v>0.01</v>
      </c>
      <c r="I295" s="13">
        <v>0.28999999999999998</v>
      </c>
      <c r="J295" s="13">
        <v>2.19</v>
      </c>
      <c r="K295" s="13">
        <v>3.86</v>
      </c>
      <c r="L295" s="13">
        <v>1.02</v>
      </c>
      <c r="M295" s="14">
        <v>0.14499999999999999</v>
      </c>
      <c r="N295" s="13">
        <v>0.03</v>
      </c>
      <c r="O295" s="13">
        <v>2.2400000000000002</v>
      </c>
      <c r="P295" s="13">
        <v>100.1</v>
      </c>
      <c r="Q295" s="15">
        <v>94</v>
      </c>
      <c r="R295" s="15">
        <v>16</v>
      </c>
      <c r="S295" s="15">
        <v>60</v>
      </c>
      <c r="T295" s="15">
        <v>41</v>
      </c>
      <c r="U295" s="8">
        <v>140.64317189296284</v>
      </c>
      <c r="V295" s="8">
        <v>4.2672511753784823</v>
      </c>
      <c r="W295" s="8">
        <v>6.0648409530246088</v>
      </c>
      <c r="X295" s="8">
        <v>1.09388094008725</v>
      </c>
      <c r="Y295" s="8">
        <v>0.36742080410049521</v>
      </c>
      <c r="Z295" s="8">
        <v>6.5686878836114238</v>
      </c>
      <c r="AA295" s="8">
        <v>12.93674676771796</v>
      </c>
      <c r="AB295" s="8">
        <v>1.3832009043643922</v>
      </c>
      <c r="AC295" s="8">
        <v>4.7768058895023016</v>
      </c>
      <c r="AD295" s="8">
        <v>0.8853459152319294</v>
      </c>
      <c r="AE295" s="8">
        <v>0.2529200403211046</v>
      </c>
      <c r="AF295" s="8">
        <v>0.72379528243876812</v>
      </c>
      <c r="AG295" s="8">
        <v>0.12366910059178787</v>
      </c>
      <c r="AH295" s="8">
        <v>0.75844301831309913</v>
      </c>
      <c r="AI295" s="8">
        <v>0.1625273922058186</v>
      </c>
      <c r="AJ295" s="8">
        <v>0.57329157858516622</v>
      </c>
      <c r="AK295" s="8">
        <v>0.12958879582532923</v>
      </c>
      <c r="AL295" s="8">
        <v>0.70343059171703193</v>
      </c>
      <c r="AM295" s="8">
        <v>0.13175069126520125</v>
      </c>
      <c r="AN295" s="8">
        <v>0</v>
      </c>
      <c r="AO295" s="8">
        <v>4.8135459239795138</v>
      </c>
      <c r="AP295" s="8">
        <v>1900.6192361128949</v>
      </c>
      <c r="AQ295" s="8">
        <v>0.12248641101163231</v>
      </c>
      <c r="AR295" s="8">
        <v>2.7109525234633773</v>
      </c>
      <c r="AS295" s="8">
        <v>3.8112570964876693</v>
      </c>
      <c r="AT295" s="9">
        <v>119.56176411715947</v>
      </c>
      <c r="AU295" s="9">
        <v>168.51863135599027</v>
      </c>
      <c r="AV295" s="9">
        <v>7.1339871524670411</v>
      </c>
      <c r="AW295" s="9">
        <v>14.28018232247471</v>
      </c>
      <c r="AX295" s="9">
        <v>120.31608445521277</v>
      </c>
      <c r="AY295" s="9">
        <v>92.146258131487514</v>
      </c>
      <c r="AZ295" s="9">
        <v>8.9465957506186999</v>
      </c>
      <c r="BA295" s="9">
        <v>1.3133719532765593</v>
      </c>
      <c r="BB295" s="9">
        <v>0.56533251616636604</v>
      </c>
      <c r="BC295" s="9">
        <v>3.4598201405707618</v>
      </c>
      <c r="BD295" s="10">
        <f t="shared" si="8"/>
        <v>17.798913043478262</v>
      </c>
      <c r="BE295" s="10">
        <f t="shared" si="9"/>
        <v>42.18009478672986</v>
      </c>
    </row>
    <row r="296" spans="1:57" x14ac:dyDescent="0.25">
      <c r="A296" s="3" t="s">
        <v>249</v>
      </c>
      <c r="B296">
        <v>29</v>
      </c>
      <c r="C296">
        <v>15</v>
      </c>
      <c r="D296" s="4">
        <v>25</v>
      </c>
      <c r="E296" s="13">
        <v>71.25</v>
      </c>
      <c r="F296" s="13">
        <v>14.48</v>
      </c>
      <c r="G296" s="13">
        <v>2.66</v>
      </c>
      <c r="H296" s="14">
        <v>0.02</v>
      </c>
      <c r="I296" s="13">
        <v>0.88</v>
      </c>
      <c r="J296" s="13">
        <v>3.36</v>
      </c>
      <c r="K296" s="13">
        <v>3.27</v>
      </c>
      <c r="L296" s="13">
        <v>1.39</v>
      </c>
      <c r="M296" s="14">
        <v>0.16900000000000001</v>
      </c>
      <c r="N296" s="13">
        <v>0.03</v>
      </c>
      <c r="O296" s="13">
        <v>1.69</v>
      </c>
      <c r="P296" s="13">
        <v>99.19</v>
      </c>
      <c r="Q296" s="15">
        <v>150</v>
      </c>
      <c r="R296" s="15">
        <v>19</v>
      </c>
      <c r="S296" s="15">
        <v>66</v>
      </c>
      <c r="T296" s="15">
        <v>33</v>
      </c>
      <c r="U296" s="8">
        <v>123.02783280978234</v>
      </c>
      <c r="V296" s="8">
        <v>4.8383131244872075</v>
      </c>
      <c r="W296" s="8">
        <v>8.2386279778650255</v>
      </c>
      <c r="X296" s="8">
        <v>1.3337717943255833</v>
      </c>
      <c r="Y296" s="8">
        <v>0.63653053006212601</v>
      </c>
      <c r="Z296" s="8">
        <v>10.468311197623965</v>
      </c>
      <c r="AA296" s="8">
        <v>21.159782461692906</v>
      </c>
      <c r="AB296" s="8">
        <v>2.2441407348483975</v>
      </c>
      <c r="AC296" s="8">
        <v>7.8793841035544059</v>
      </c>
      <c r="AD296" s="8">
        <v>1.4803539067415057</v>
      </c>
      <c r="AE296" s="8">
        <v>0.56731707015397159</v>
      </c>
      <c r="AF296" s="8">
        <v>1.1414553192351109</v>
      </c>
      <c r="AG296" s="8">
        <v>0.18556255555614048</v>
      </c>
      <c r="AH296" s="8">
        <v>1.0573836955709783</v>
      </c>
      <c r="AI296" s="8">
        <v>0.20295812818336806</v>
      </c>
      <c r="AJ296" s="8">
        <v>0.58357126400847714</v>
      </c>
      <c r="AK296" s="8">
        <v>9.2319505290295298E-2</v>
      </c>
      <c r="AL296" s="8">
        <v>0.53203183101874074</v>
      </c>
      <c r="AM296" s="8">
        <v>7.516966198887752E-2</v>
      </c>
      <c r="AN296" s="8">
        <v>0</v>
      </c>
      <c r="AO296" s="8">
        <v>7.5072554552666535</v>
      </c>
      <c r="AP296" s="8">
        <v>2540.5327518092008</v>
      </c>
      <c r="AQ296" s="8">
        <v>0.22065928312984628</v>
      </c>
      <c r="AR296" s="8">
        <v>3.8021376668155242</v>
      </c>
      <c r="AS296" s="8">
        <v>4.6833182606422099</v>
      </c>
      <c r="AT296" s="9">
        <v>131.70460425089692</v>
      </c>
      <c r="AU296" s="9">
        <v>133.33058388097766</v>
      </c>
      <c r="AV296" s="9">
        <v>7.4632274599183095</v>
      </c>
      <c r="AW296" s="9">
        <v>13.374836909349547</v>
      </c>
      <c r="AX296" s="9">
        <v>158.13725124644077</v>
      </c>
      <c r="AY296" s="9">
        <v>111.36424007663697</v>
      </c>
      <c r="AZ296" s="9">
        <v>4.31921099046136</v>
      </c>
      <c r="BA296" s="9">
        <v>1.7480347123203526</v>
      </c>
      <c r="BB296" s="9">
        <v>0.8553094268082323</v>
      </c>
      <c r="BC296" s="9">
        <v>6.3394491149792751</v>
      </c>
      <c r="BD296" s="10">
        <f t="shared" si="8"/>
        <v>25.50561797752809</v>
      </c>
      <c r="BE296" s="10">
        <f t="shared" si="9"/>
        <v>43.170731707317067</v>
      </c>
    </row>
    <row r="297" spans="1:57" x14ac:dyDescent="0.25">
      <c r="A297" s="3" t="s">
        <v>250</v>
      </c>
      <c r="B297"/>
      <c r="C297">
        <v>18</v>
      </c>
      <c r="D297" s="4"/>
      <c r="E297" s="13">
        <v>41.34</v>
      </c>
      <c r="F297" s="13">
        <v>14.94</v>
      </c>
      <c r="G297" s="13">
        <v>18.53</v>
      </c>
      <c r="H297" s="14">
        <v>2.8000000000000001E-2</v>
      </c>
      <c r="I297" s="13">
        <v>1.86</v>
      </c>
      <c r="J297" s="13">
        <v>3.11</v>
      </c>
      <c r="K297" s="13">
        <v>2.7</v>
      </c>
      <c r="L297" s="13">
        <v>2.65</v>
      </c>
      <c r="M297" s="14">
        <v>1.6819999999999999</v>
      </c>
      <c r="N297" s="13">
        <v>0.28999999999999998</v>
      </c>
      <c r="O297" s="13">
        <v>10.16</v>
      </c>
      <c r="P297" s="13">
        <v>97.29</v>
      </c>
      <c r="Q297" s="15">
        <v>91</v>
      </c>
      <c r="R297" s="15">
        <v>20</v>
      </c>
      <c r="S297" s="15">
        <v>143</v>
      </c>
      <c r="T297" s="15">
        <v>980</v>
      </c>
      <c r="U297" s="8">
        <v>143.08545731164608</v>
      </c>
      <c r="V297" s="8">
        <v>30.612921354253206</v>
      </c>
      <c r="W297" s="8">
        <v>16.038913477362051</v>
      </c>
      <c r="X297" s="8">
        <v>3.1492953914763455</v>
      </c>
      <c r="Y297" s="8">
        <v>1.6915556075880438</v>
      </c>
      <c r="Z297" s="8">
        <v>16.656543079280521</v>
      </c>
      <c r="AA297" s="8">
        <v>40.486258134935184</v>
      </c>
      <c r="AB297" s="8">
        <v>5.0672005317277691</v>
      </c>
      <c r="AC297" s="8">
        <v>21.405347787512717</v>
      </c>
      <c r="AD297" s="8">
        <v>5.2602128116827664</v>
      </c>
      <c r="AE297" s="8">
        <v>1.0300810522141617</v>
      </c>
      <c r="AF297" s="8">
        <v>5.3676692920055293</v>
      </c>
      <c r="AG297" s="8">
        <v>0.96627976724026821</v>
      </c>
      <c r="AH297" s="8">
        <v>6.1148331721463682</v>
      </c>
      <c r="AI297" s="8">
        <v>1.2449277408176989</v>
      </c>
      <c r="AJ297" s="8">
        <v>3.3666968136964157</v>
      </c>
      <c r="AK297" s="8">
        <v>0.46075712573093469</v>
      </c>
      <c r="AL297" s="8">
        <v>2.5004273300546664</v>
      </c>
      <c r="AM297" s="8">
        <v>0.2906534787410715</v>
      </c>
      <c r="AN297" s="8">
        <v>0</v>
      </c>
      <c r="AO297" s="8">
        <v>10.335635043825745</v>
      </c>
      <c r="AP297" s="8">
        <v>155.29806557418559</v>
      </c>
      <c r="AQ297" s="8">
        <v>1.7795082548620489</v>
      </c>
      <c r="AR297" s="8">
        <v>4.4282325567453329</v>
      </c>
      <c r="AS297" s="8">
        <v>5.1804269356042996</v>
      </c>
      <c r="AT297" s="9">
        <v>518.46486076173233</v>
      </c>
      <c r="AU297" s="9">
        <v>156.7579228874238</v>
      </c>
      <c r="AV297" s="9">
        <v>83.73674642169145</v>
      </c>
      <c r="AW297" s="9">
        <v>47.177164899106984</v>
      </c>
      <c r="AX297" s="9">
        <v>5376.8544898155487</v>
      </c>
      <c r="AY297" s="9">
        <v>892.9167405744671</v>
      </c>
      <c r="AZ297" s="9">
        <v>219.85320081285445</v>
      </c>
      <c r="BA297" s="9">
        <v>7.4300985034661702</v>
      </c>
      <c r="BB297" s="9">
        <v>8.4410304437691188</v>
      </c>
      <c r="BC297" s="9">
        <v>7.3202007344026425</v>
      </c>
      <c r="BD297" s="10">
        <f t="shared" si="8"/>
        <v>43.701550387596896</v>
      </c>
      <c r="BE297" s="10">
        <f t="shared" si="9"/>
        <v>79.215229215229215</v>
      </c>
    </row>
    <row r="298" spans="1:57" x14ac:dyDescent="0.25">
      <c r="A298" s="3" t="s">
        <v>251</v>
      </c>
      <c r="B298">
        <v>29</v>
      </c>
      <c r="C298">
        <v>1</v>
      </c>
      <c r="D298">
        <v>1</v>
      </c>
      <c r="E298" s="13">
        <v>76.47</v>
      </c>
      <c r="F298" s="13">
        <v>12.2</v>
      </c>
      <c r="G298" s="13">
        <v>2.5299999999999998</v>
      </c>
      <c r="H298" s="14">
        <v>5.0000000000000001E-3</v>
      </c>
      <c r="I298" s="13">
        <v>0.23</v>
      </c>
      <c r="J298" s="13">
        <v>0.38</v>
      </c>
      <c r="K298" s="13">
        <v>0.73</v>
      </c>
      <c r="L298" s="13">
        <v>2.76</v>
      </c>
      <c r="M298" s="14">
        <v>0.13800000000000001</v>
      </c>
      <c r="N298" s="13">
        <v>0.04</v>
      </c>
      <c r="O298" s="13">
        <v>3.1</v>
      </c>
      <c r="P298" s="13">
        <v>98.58</v>
      </c>
      <c r="Q298" s="15">
        <v>59</v>
      </c>
      <c r="R298" s="15">
        <v>14</v>
      </c>
      <c r="S298" s="15">
        <v>62</v>
      </c>
      <c r="T298" s="15">
        <v>1210</v>
      </c>
      <c r="U298" s="8">
        <v>123.57495727129013</v>
      </c>
      <c r="V298" s="8">
        <v>4.5523656245833548</v>
      </c>
      <c r="W298" s="8">
        <v>3.0417545426656303</v>
      </c>
      <c r="X298" s="8">
        <v>1.9584975479876146</v>
      </c>
      <c r="Y298" s="8">
        <v>0.3295148227229121</v>
      </c>
      <c r="Z298" s="8">
        <v>7.0439476692663296</v>
      </c>
      <c r="AA298" s="8">
        <v>13.786771198769227</v>
      </c>
      <c r="AB298" s="8">
        <v>1.5340228781653578</v>
      </c>
      <c r="AC298" s="8">
        <v>5.7596563017597084</v>
      </c>
      <c r="AD298" s="8">
        <v>1.0153724474714081</v>
      </c>
      <c r="AE298" s="8">
        <v>0.34731306116574706</v>
      </c>
      <c r="AF298" s="8">
        <v>0.88941938863149173</v>
      </c>
      <c r="AG298" s="8">
        <v>0.13531355509679746</v>
      </c>
      <c r="AH298" s="8">
        <v>0.82527423499901553</v>
      </c>
      <c r="AI298" s="8">
        <v>0.1632221297128135</v>
      </c>
      <c r="AJ298" s="8">
        <v>0.48339908184003144</v>
      </c>
      <c r="AK298" s="8">
        <v>9.0211381880635266E-2</v>
      </c>
      <c r="AL298" s="8">
        <v>0.69669544544090067</v>
      </c>
      <c r="AM298" s="8">
        <v>0.14522487134532436</v>
      </c>
      <c r="AN298" s="8">
        <v>0</v>
      </c>
      <c r="AO298" s="8">
        <v>7.9160790840263147</v>
      </c>
      <c r="AP298" s="8">
        <v>1016.5073232352315</v>
      </c>
      <c r="AQ298" s="8">
        <v>0.10425143516914689</v>
      </c>
      <c r="AR298" s="8">
        <v>3.2727220520717872</v>
      </c>
      <c r="AS298" s="8">
        <v>3.0658570639614067</v>
      </c>
      <c r="AT298" s="9">
        <v>80.832820889376777</v>
      </c>
      <c r="AU298" s="9">
        <v>146.28275250990126</v>
      </c>
      <c r="AV298" s="9">
        <v>8.1878619089813949</v>
      </c>
      <c r="AW298" s="9">
        <v>25.354266995085268</v>
      </c>
      <c r="AX298" s="9">
        <v>89.405061274776486</v>
      </c>
      <c r="AY298" s="9">
        <v>1239.1000829280049</v>
      </c>
      <c r="AZ298" s="9">
        <v>187.33158964796235</v>
      </c>
      <c r="BA298" s="9">
        <v>2.0688521148011882</v>
      </c>
      <c r="BB298" s="9">
        <v>2.0943072621084591</v>
      </c>
      <c r="BC298" s="9">
        <v>5.6860579416405681</v>
      </c>
      <c r="BD298" s="10">
        <f t="shared" si="8"/>
        <v>72.926829268292693</v>
      </c>
      <c r="BE298" s="10">
        <f t="shared" si="9"/>
        <v>44.16</v>
      </c>
    </row>
    <row r="299" spans="1:57" x14ac:dyDescent="0.25">
      <c r="A299" s="3" t="s">
        <v>252</v>
      </c>
      <c r="B299"/>
      <c r="C299">
        <v>10</v>
      </c>
      <c r="D299">
        <v>1</v>
      </c>
      <c r="E299" s="13">
        <v>47.47</v>
      </c>
      <c r="F299" s="13">
        <v>12.82</v>
      </c>
      <c r="G299" s="13">
        <v>13.15</v>
      </c>
      <c r="H299" s="14">
        <v>0.252</v>
      </c>
      <c r="I299" s="13">
        <v>5.15</v>
      </c>
      <c r="J299" s="13">
        <v>10.76</v>
      </c>
      <c r="K299" s="13">
        <v>0.05</v>
      </c>
      <c r="L299" s="13">
        <v>0.11</v>
      </c>
      <c r="M299" s="14">
        <v>2.548</v>
      </c>
      <c r="N299" s="13">
        <v>0.3</v>
      </c>
      <c r="O299" s="13">
        <v>7.92</v>
      </c>
      <c r="P299" s="13">
        <v>100.5</v>
      </c>
      <c r="Q299" s="15">
        <v>204</v>
      </c>
      <c r="R299" s="15">
        <v>39</v>
      </c>
      <c r="S299" s="15">
        <v>198</v>
      </c>
      <c r="T299" s="15">
        <v>60</v>
      </c>
      <c r="U299" s="8">
        <v>7.0034967303338949</v>
      </c>
      <c r="V299" s="8">
        <v>36.45185790370958</v>
      </c>
      <c r="W299" s="8">
        <v>8.9807847547436612</v>
      </c>
      <c r="X299" s="8">
        <v>3.7315080240573386</v>
      </c>
      <c r="Y299" s="8">
        <v>0.1783393351263319</v>
      </c>
      <c r="Z299" s="8">
        <v>13.345282282558543</v>
      </c>
      <c r="AA299" s="8">
        <v>32.333195577929281</v>
      </c>
      <c r="AB299" s="8">
        <v>4.9385164515353761</v>
      </c>
      <c r="AC299" s="8">
        <v>23.523985707118388</v>
      </c>
      <c r="AD299" s="8">
        <v>6.4067747083576343</v>
      </c>
      <c r="AE299" s="8">
        <v>2.1595748211685164</v>
      </c>
      <c r="AF299" s="8">
        <v>7.4408821851049209</v>
      </c>
      <c r="AG299" s="8">
        <v>1.1992654118697963</v>
      </c>
      <c r="AH299" s="8">
        <v>7.3760487010122695</v>
      </c>
      <c r="AI299" s="8">
        <v>1.5046052129249752</v>
      </c>
      <c r="AJ299" s="8">
        <v>4.2007471741091686</v>
      </c>
      <c r="AK299" s="8">
        <v>0.5982310557524898</v>
      </c>
      <c r="AL299" s="8">
        <v>3.5337931479858957</v>
      </c>
      <c r="AM299" s="8">
        <v>0.47822532989356498</v>
      </c>
      <c r="AN299" s="8">
        <v>0</v>
      </c>
      <c r="AO299" s="8">
        <v>0.55398893277029393</v>
      </c>
      <c r="AP299" s="8">
        <v>58.226977087832076</v>
      </c>
      <c r="AQ299" s="8">
        <v>5.1325346303131764E-2</v>
      </c>
      <c r="AR299" s="8">
        <v>1.5953000604350696</v>
      </c>
      <c r="AS299" s="8">
        <v>0.40826831976887734</v>
      </c>
      <c r="AT299" s="9">
        <v>282.05269690778448</v>
      </c>
      <c r="AU299" s="9">
        <v>32.665626324871468</v>
      </c>
      <c r="AV299" s="9">
        <v>33.557100869935283</v>
      </c>
      <c r="AW299" s="9">
        <v>20.460528701996839</v>
      </c>
      <c r="AX299" s="9">
        <v>125.85929474446144</v>
      </c>
      <c r="AY299" s="9">
        <v>385.86921788507948</v>
      </c>
      <c r="AZ299" s="9">
        <v>18.962707512488201</v>
      </c>
      <c r="BA299" s="9">
        <v>0.75584037570827478</v>
      </c>
      <c r="BB299" s="9">
        <v>1.1503392172472675</v>
      </c>
      <c r="BC299" s="9">
        <v>9.0353580688535562</v>
      </c>
      <c r="BD299" s="10">
        <f t="shared" si="8"/>
        <v>32.731798382078416</v>
      </c>
      <c r="BE299" s="10">
        <f t="shared" si="9"/>
        <v>99.133261105092089</v>
      </c>
    </row>
    <row r="300" spans="1:57" x14ac:dyDescent="0.25">
      <c r="A300" s="3" t="s">
        <v>253</v>
      </c>
      <c r="B300">
        <v>7</v>
      </c>
      <c r="C300">
        <v>7</v>
      </c>
      <c r="D300" s="4">
        <v>26</v>
      </c>
      <c r="E300" s="13">
        <v>66.150000000000006</v>
      </c>
      <c r="F300" s="13">
        <v>12.95</v>
      </c>
      <c r="G300" s="13">
        <v>6.77</v>
      </c>
      <c r="H300" s="14">
        <v>0.14899999999999999</v>
      </c>
      <c r="I300" s="13">
        <v>5.03</v>
      </c>
      <c r="J300" s="13">
        <v>0.88</v>
      </c>
      <c r="K300" s="13">
        <v>1.39</v>
      </c>
      <c r="L300" s="13">
        <v>1.39</v>
      </c>
      <c r="M300" s="14">
        <v>0.153</v>
      </c>
      <c r="N300" s="13">
        <v>0.04</v>
      </c>
      <c r="O300" s="13">
        <v>4.53</v>
      </c>
      <c r="P300" s="13">
        <v>99.43</v>
      </c>
      <c r="Q300" s="15">
        <v>40</v>
      </c>
      <c r="R300" s="15">
        <v>29</v>
      </c>
      <c r="S300" s="15">
        <v>42</v>
      </c>
      <c r="T300" s="15">
        <v>197</v>
      </c>
      <c r="U300" s="8">
        <v>103.44762804174711</v>
      </c>
      <c r="V300" s="8">
        <v>4.0454703389552602</v>
      </c>
      <c r="W300" s="8">
        <v>11.841790718004178</v>
      </c>
      <c r="X300" s="8">
        <v>0.99425557640362416</v>
      </c>
      <c r="Y300" s="8">
        <v>0.46666927560827215</v>
      </c>
      <c r="Z300" s="8">
        <v>5.8424703950442671</v>
      </c>
      <c r="AA300" s="8">
        <v>11.815745738158691</v>
      </c>
      <c r="AB300" s="8">
        <v>1.325567240942342</v>
      </c>
      <c r="AC300" s="8">
        <v>4.9370815559743342</v>
      </c>
      <c r="AD300" s="8">
        <v>0.89647254317985325</v>
      </c>
      <c r="AE300" s="8">
        <v>0.25831462938241573</v>
      </c>
      <c r="AF300" s="8">
        <v>0.78328865570841466</v>
      </c>
      <c r="AG300" s="8">
        <v>0.132462193309865</v>
      </c>
      <c r="AH300" s="8">
        <v>0.76021935456769008</v>
      </c>
      <c r="AI300" s="8">
        <v>0.16484553565393242</v>
      </c>
      <c r="AJ300" s="8">
        <v>0.46376561162216889</v>
      </c>
      <c r="AK300" s="8">
        <v>9.7148558049721029E-2</v>
      </c>
      <c r="AL300" s="8">
        <v>0.53882738291268995</v>
      </c>
      <c r="AM300" s="8">
        <v>9.8765965907048184E-2</v>
      </c>
      <c r="AN300" s="8">
        <v>0</v>
      </c>
      <c r="AO300" s="8">
        <v>0.79164353977453927</v>
      </c>
      <c r="AP300" s="8">
        <v>26.331305845028695</v>
      </c>
      <c r="AQ300" s="8">
        <v>8.5940572769954593E-2</v>
      </c>
      <c r="AR300" s="8">
        <v>2.1328001944844148</v>
      </c>
      <c r="AS300" s="8">
        <v>1.0484075907582653</v>
      </c>
      <c r="AT300" s="9">
        <v>144.9039064719727</v>
      </c>
      <c r="AU300" s="9">
        <v>81.921633117677587</v>
      </c>
      <c r="AV300" s="9">
        <v>14.119091120758158</v>
      </c>
      <c r="AW300" s="9">
        <v>23.622662679198406</v>
      </c>
      <c r="AX300" s="9">
        <v>65.252230625708165</v>
      </c>
      <c r="AY300" s="9">
        <v>1313.266290310529</v>
      </c>
      <c r="AZ300" s="9">
        <v>25.775653647894007</v>
      </c>
      <c r="BA300" s="9">
        <v>0.265128383513907</v>
      </c>
      <c r="BB300" s="9">
        <v>0.74582277302238376</v>
      </c>
      <c r="BC300" s="9">
        <v>0.61517601443457637</v>
      </c>
      <c r="BD300" s="10">
        <f t="shared" si="8"/>
        <v>73.878020713463755</v>
      </c>
      <c r="BE300" s="10">
        <f t="shared" si="9"/>
        <v>80.932784636488336</v>
      </c>
    </row>
    <row r="301" spans="1:57" x14ac:dyDescent="0.25">
      <c r="A301" s="3" t="s">
        <v>254</v>
      </c>
      <c r="B301">
        <v>7</v>
      </c>
      <c r="C301">
        <v>7</v>
      </c>
      <c r="D301" s="4">
        <v>26</v>
      </c>
      <c r="E301" s="13">
        <v>66.260000000000005</v>
      </c>
      <c r="F301" s="13">
        <v>9.26</v>
      </c>
      <c r="G301" s="13">
        <v>6.95</v>
      </c>
      <c r="H301" s="14">
        <v>0.216</v>
      </c>
      <c r="I301" s="13">
        <v>9.3699999999999992</v>
      </c>
      <c r="J301" s="13">
        <v>0.53</v>
      </c>
      <c r="K301" s="13">
        <v>0.26</v>
      </c>
      <c r="L301" s="13">
        <v>0.03</v>
      </c>
      <c r="M301" s="14">
        <v>0.16</v>
      </c>
      <c r="N301" s="13">
        <v>0.03</v>
      </c>
      <c r="O301" s="13">
        <v>5.64</v>
      </c>
      <c r="P301" s="13">
        <v>98.7</v>
      </c>
      <c r="Q301" s="15">
        <v>7</v>
      </c>
      <c r="R301" s="15">
        <v>30</v>
      </c>
      <c r="S301" s="15">
        <v>32</v>
      </c>
      <c r="T301" s="15">
        <v>7</v>
      </c>
      <c r="U301" s="8">
        <v>3.4470540460967576</v>
      </c>
      <c r="V301" s="8">
        <v>3.4657101126667631</v>
      </c>
      <c r="W301" s="8">
        <v>15.161032089339951</v>
      </c>
      <c r="X301" s="8">
        <v>0.89483264845936739</v>
      </c>
      <c r="Y301" s="8">
        <v>8.8958296540413276E-2</v>
      </c>
      <c r="Z301" s="8">
        <v>3.3959695363243951</v>
      </c>
      <c r="AA301" s="8">
        <v>7.5440065459020529</v>
      </c>
      <c r="AB301" s="8">
        <v>0.85776973268265488</v>
      </c>
      <c r="AC301" s="8">
        <v>3.3994215261085614</v>
      </c>
      <c r="AD301" s="8">
        <v>0.76040907086211795</v>
      </c>
      <c r="AE301" s="8">
        <v>0.24837055839741182</v>
      </c>
      <c r="AF301" s="8">
        <v>0.68640522724416142</v>
      </c>
      <c r="AG301" s="8">
        <v>0.10039989352124246</v>
      </c>
      <c r="AH301" s="8">
        <v>0.65760206965058732</v>
      </c>
      <c r="AI301" s="8">
        <v>0.13698334775172225</v>
      </c>
      <c r="AJ301" s="8">
        <v>0.42097087194262095</v>
      </c>
      <c r="AK301" s="8">
        <v>7.3942192060078071E-2</v>
      </c>
      <c r="AL301" s="8">
        <v>0.49758836930050071</v>
      </c>
      <c r="AM301" s="8">
        <v>8.4118896860413225E-2</v>
      </c>
      <c r="AN301" s="8">
        <v>0</v>
      </c>
      <c r="AO301" s="8">
        <v>3.5028458935084404E-2</v>
      </c>
      <c r="AP301" s="8">
        <v>14.449657098569137</v>
      </c>
      <c r="AQ301" s="8">
        <v>4.2854968024991801E-2</v>
      </c>
      <c r="AR301" s="8">
        <v>1.6500031327859042</v>
      </c>
      <c r="AS301" s="8">
        <v>0.74181152230759284</v>
      </c>
      <c r="AT301" s="9">
        <v>124.34156680486299</v>
      </c>
      <c r="AU301" s="9">
        <v>497.71182969445073</v>
      </c>
      <c r="AV301" s="9">
        <v>30.139193504278307</v>
      </c>
      <c r="AW301" s="9">
        <v>97.756093806763431</v>
      </c>
      <c r="AX301" s="9">
        <v>65.792518448130011</v>
      </c>
      <c r="AY301" s="9">
        <v>249.59077012193012</v>
      </c>
      <c r="AZ301" s="9">
        <v>6.681079539601674</v>
      </c>
      <c r="BA301" s="9">
        <v>0.23610308408167574</v>
      </c>
      <c r="BB301" s="9">
        <v>0.27445410819655375</v>
      </c>
      <c r="BC301" s="9">
        <v>0.50946119768576892</v>
      </c>
      <c r="BD301" s="10">
        <f t="shared" si="8"/>
        <v>92.247301275760563</v>
      </c>
      <c r="BE301" s="10">
        <f t="shared" si="9"/>
        <v>98.254063816977705</v>
      </c>
    </row>
    <row r="302" spans="1:57" x14ac:dyDescent="0.25">
      <c r="A302" s="3" t="s">
        <v>255</v>
      </c>
      <c r="B302">
        <v>7</v>
      </c>
      <c r="C302">
        <v>5</v>
      </c>
      <c r="D302" s="4">
        <v>26</v>
      </c>
      <c r="E302" s="13">
        <v>71.900000000000006</v>
      </c>
      <c r="F302" s="13">
        <v>11.04</v>
      </c>
      <c r="G302" s="13">
        <v>4.45</v>
      </c>
      <c r="H302" s="14">
        <v>0.08</v>
      </c>
      <c r="I302" s="13">
        <v>4.07</v>
      </c>
      <c r="J302" s="13">
        <v>0.78</v>
      </c>
      <c r="K302" s="13">
        <v>1.77</v>
      </c>
      <c r="L302" s="13">
        <v>1.24</v>
      </c>
      <c r="M302" s="14">
        <v>0.15</v>
      </c>
      <c r="N302" s="13">
        <v>0.04</v>
      </c>
      <c r="O302" s="13">
        <v>3.37</v>
      </c>
      <c r="P302" s="13">
        <v>98.89</v>
      </c>
      <c r="Q302" s="15">
        <v>40</v>
      </c>
      <c r="R302" s="15">
        <v>21</v>
      </c>
      <c r="S302" s="15">
        <v>54</v>
      </c>
      <c r="T302" s="15">
        <v>0</v>
      </c>
      <c r="U302" s="8">
        <v>121.44823852899741</v>
      </c>
      <c r="V302" s="8">
        <v>4.3411082526917122</v>
      </c>
      <c r="W302" s="8">
        <v>8.6498538422042941</v>
      </c>
      <c r="X302" s="8">
        <v>1.6714279649972694</v>
      </c>
      <c r="Y302" s="8">
        <v>0.29123900923360041</v>
      </c>
      <c r="Z302" s="8">
        <v>7.4925185083138954</v>
      </c>
      <c r="AA302" s="8">
        <v>14.653686880075457</v>
      </c>
      <c r="AB302" s="8">
        <v>1.6315475229424619</v>
      </c>
      <c r="AC302" s="8">
        <v>5.8002402373360074</v>
      </c>
      <c r="AD302" s="8">
        <v>1.0985740754344286</v>
      </c>
      <c r="AE302" s="8">
        <v>0.21859498971977795</v>
      </c>
      <c r="AF302" s="8">
        <v>0.92247631339007397</v>
      </c>
      <c r="AG302" s="8">
        <v>0.13262845442631202</v>
      </c>
      <c r="AH302" s="8">
        <v>0.77628626846620408</v>
      </c>
      <c r="AI302" s="8">
        <v>0.17830517140137403</v>
      </c>
      <c r="AJ302" s="8">
        <v>0.5304695610004192</v>
      </c>
      <c r="AK302" s="8">
        <v>0.10421160941137775</v>
      </c>
      <c r="AL302" s="8">
        <v>0.56014207027695462</v>
      </c>
      <c r="AM302" s="8">
        <v>9.5866694326762938E-2</v>
      </c>
      <c r="AN302" s="8">
        <v>0</v>
      </c>
      <c r="AO302" s="8">
        <v>0.19295277110350856</v>
      </c>
      <c r="AP302" s="8">
        <v>25.856335646081188</v>
      </c>
      <c r="AQ302" s="8">
        <v>0.16579716334949132</v>
      </c>
      <c r="AR302" s="8">
        <v>2.9519307560380184</v>
      </c>
      <c r="AS302" s="8">
        <v>1.6204268476913843</v>
      </c>
      <c r="AT302" s="9">
        <v>71.541288734160503</v>
      </c>
      <c r="AU302" s="9">
        <v>154.48665783978097</v>
      </c>
      <c r="AV302" s="9">
        <v>11.536731625978819</v>
      </c>
      <c r="AW302" s="9">
        <v>32.176374769543543</v>
      </c>
      <c r="AX302" s="9">
        <v>83.559540811290759</v>
      </c>
      <c r="AY302" s="9">
        <v>193.04324574692933</v>
      </c>
      <c r="AZ302" s="9">
        <v>9.9240307752114063</v>
      </c>
      <c r="BA302" s="9">
        <v>0.19316159300582506</v>
      </c>
      <c r="BB302" s="9">
        <v>0.8636755632781381</v>
      </c>
      <c r="BC302" s="9">
        <v>0.14350665679811148</v>
      </c>
      <c r="BD302" s="10">
        <f t="shared" si="8"/>
        <v>67.55725190839695</v>
      </c>
      <c r="BE302" s="10">
        <f t="shared" si="9"/>
        <v>73.894189071986133</v>
      </c>
    </row>
    <row r="303" spans="1:57" x14ac:dyDescent="0.25">
      <c r="A303" s="3" t="s">
        <v>256</v>
      </c>
      <c r="B303">
        <v>7</v>
      </c>
      <c r="C303">
        <v>5</v>
      </c>
      <c r="D303" s="4">
        <v>26</v>
      </c>
      <c r="E303" s="13">
        <v>73.760000000000005</v>
      </c>
      <c r="F303" s="13">
        <v>12.83</v>
      </c>
      <c r="G303" s="13">
        <v>3.77</v>
      </c>
      <c r="H303" s="14">
        <v>4.2999999999999997E-2</v>
      </c>
      <c r="I303" s="13">
        <v>2.15</v>
      </c>
      <c r="J303" s="13">
        <v>1.74</v>
      </c>
      <c r="K303" s="13">
        <v>1.98</v>
      </c>
      <c r="L303" s="13">
        <v>2.11</v>
      </c>
      <c r="M303" s="14">
        <v>0.189</v>
      </c>
      <c r="N303" s="13">
        <v>0.04</v>
      </c>
      <c r="O303" s="13">
        <v>1.71</v>
      </c>
      <c r="P303" s="13">
        <v>100.4</v>
      </c>
      <c r="Q303" s="15">
        <v>63</v>
      </c>
      <c r="R303" s="15">
        <v>14</v>
      </c>
      <c r="S303" s="15">
        <v>70</v>
      </c>
      <c r="T303" s="15">
        <v>0</v>
      </c>
      <c r="U303" s="8">
        <v>185.08739465320298</v>
      </c>
      <c r="V303" s="8">
        <v>6.5036624511861909</v>
      </c>
      <c r="W303" s="8">
        <v>8.7104291875276605</v>
      </c>
      <c r="X303" s="8">
        <v>5.1031861031121197</v>
      </c>
      <c r="Y303" s="8">
        <v>0.72827085762786026</v>
      </c>
      <c r="Z303" s="8">
        <v>11.709947838667818</v>
      </c>
      <c r="AA303" s="8">
        <v>22.213660301076953</v>
      </c>
      <c r="AB303" s="8">
        <v>2.3384929833745369</v>
      </c>
      <c r="AC303" s="8">
        <v>7.9151633683914762</v>
      </c>
      <c r="AD303" s="8">
        <v>1.5185611089699234</v>
      </c>
      <c r="AE303" s="8">
        <v>0.39959642868087752</v>
      </c>
      <c r="AF303" s="8">
        <v>1.2624403173175516</v>
      </c>
      <c r="AG303" s="8">
        <v>0.20050648461994747</v>
      </c>
      <c r="AH303" s="8">
        <v>1.1855678349242638</v>
      </c>
      <c r="AI303" s="8">
        <v>0.26018136544279741</v>
      </c>
      <c r="AJ303" s="8">
        <v>0.8220232936570202</v>
      </c>
      <c r="AK303" s="8">
        <v>0.1309654357632179</v>
      </c>
      <c r="AL303" s="8">
        <v>0.78438651065119525</v>
      </c>
      <c r="AM303" s="8">
        <v>9.9305927820778045E-2</v>
      </c>
      <c r="AN303" s="8">
        <v>0</v>
      </c>
      <c r="AO303" s="8">
        <v>0.20599595339569571</v>
      </c>
      <c r="AP303" s="8">
        <v>4.4721017054247074</v>
      </c>
      <c r="AQ303" s="8">
        <v>0.14267722859911175</v>
      </c>
      <c r="AR303" s="8">
        <v>5.3775171805356541</v>
      </c>
      <c r="AS303" s="8">
        <v>2.0194186693409635</v>
      </c>
      <c r="AT303" s="9">
        <v>58.98477736614479</v>
      </c>
      <c r="AU303" s="9">
        <v>39.748696534705076</v>
      </c>
      <c r="AV303" s="9">
        <v>5.6335221561602067</v>
      </c>
      <c r="AW303" s="9">
        <v>8.2530974226721447</v>
      </c>
      <c r="AX303" s="9">
        <v>40.147261856932531</v>
      </c>
      <c r="AY303" s="9">
        <v>36.810739561780501</v>
      </c>
      <c r="AZ303" s="9">
        <v>0.34262334571522368</v>
      </c>
      <c r="BA303" s="9">
        <v>8.2904228127510499E-2</v>
      </c>
      <c r="BB303" s="9">
        <v>1.2611898998919118</v>
      </c>
      <c r="BC303" s="9">
        <v>0.16299065472222643</v>
      </c>
      <c r="BD303" s="10">
        <f t="shared" si="8"/>
        <v>53.383458646616539</v>
      </c>
      <c r="BE303" s="10">
        <f t="shared" si="9"/>
        <v>59.140859140859142</v>
      </c>
    </row>
    <row r="304" spans="1:57" x14ac:dyDescent="0.25">
      <c r="A304" s="3" t="s">
        <v>257</v>
      </c>
      <c r="B304">
        <v>7</v>
      </c>
      <c r="C304">
        <v>5</v>
      </c>
      <c r="D304" s="4">
        <v>25</v>
      </c>
      <c r="E304" s="13">
        <v>72.849999999999994</v>
      </c>
      <c r="F304" s="13">
        <v>12.53</v>
      </c>
      <c r="G304" s="13">
        <v>3.87</v>
      </c>
      <c r="H304" s="14">
        <v>3.7999999999999999E-2</v>
      </c>
      <c r="I304" s="13">
        <v>2.88</v>
      </c>
      <c r="J304" s="13">
        <v>1.1599999999999999</v>
      </c>
      <c r="K304" s="13">
        <v>4.0599999999999996</v>
      </c>
      <c r="L304" s="13">
        <v>0.34</v>
      </c>
      <c r="M304" s="14">
        <v>0.17599999999999999</v>
      </c>
      <c r="N304" s="13">
        <v>0.05</v>
      </c>
      <c r="O304" s="13">
        <v>1.74</v>
      </c>
      <c r="P304" s="13">
        <v>99.68</v>
      </c>
      <c r="Q304" s="15">
        <v>64</v>
      </c>
      <c r="R304" s="15">
        <v>15</v>
      </c>
      <c r="S304" s="15">
        <v>58</v>
      </c>
      <c r="T304" s="15">
        <v>0</v>
      </c>
      <c r="U304" s="8">
        <v>46.316146379122614</v>
      </c>
      <c r="V304" s="8">
        <v>5.4807122721802175</v>
      </c>
      <c r="W304" s="8">
        <v>8.5944093053023494</v>
      </c>
      <c r="X304" s="8">
        <v>1.711459110790877</v>
      </c>
      <c r="Y304" s="8">
        <v>0.26080431922294262</v>
      </c>
      <c r="Z304" s="8">
        <v>6.410806744830678</v>
      </c>
      <c r="AA304" s="8">
        <v>13.366618047600914</v>
      </c>
      <c r="AB304" s="8">
        <v>1.52022984314092</v>
      </c>
      <c r="AC304" s="8">
        <v>5.8341716310388128</v>
      </c>
      <c r="AD304" s="8">
        <v>1.1197700403318673</v>
      </c>
      <c r="AE304" s="8">
        <v>0.30599809579243764</v>
      </c>
      <c r="AF304" s="8">
        <v>1.0784280600372427</v>
      </c>
      <c r="AG304" s="8">
        <v>0.18150696585263795</v>
      </c>
      <c r="AH304" s="8">
        <v>1.0117270285820867</v>
      </c>
      <c r="AI304" s="8">
        <v>0.21968379362398099</v>
      </c>
      <c r="AJ304" s="8">
        <v>0.67373771863169873</v>
      </c>
      <c r="AK304" s="8">
        <v>0.11537502245221153</v>
      </c>
      <c r="AL304" s="8">
        <v>0.69215768388054744</v>
      </c>
      <c r="AM304" s="8">
        <v>0.13048149924130595</v>
      </c>
      <c r="AN304" s="8">
        <v>0</v>
      </c>
      <c r="AO304" s="8">
        <v>4.7070373008362795E-2</v>
      </c>
      <c r="AP304" s="8">
        <v>3.3016200540135991</v>
      </c>
      <c r="AQ304" s="8">
        <v>2.4846163136438684E-2</v>
      </c>
      <c r="AR304" s="8">
        <v>2.8575539333053572</v>
      </c>
      <c r="AS304" s="8">
        <v>1.0808815659948641</v>
      </c>
      <c r="AT304" s="9">
        <v>65.377958500096767</v>
      </c>
      <c r="AU304" s="9">
        <v>56.809087149881911</v>
      </c>
      <c r="AV304" s="9">
        <v>7.7918288289930322</v>
      </c>
      <c r="AW304" s="9">
        <v>12.435360359142356</v>
      </c>
      <c r="AX304" s="9">
        <v>21.744762183906442</v>
      </c>
      <c r="AY304" s="9">
        <v>47.940048641147172</v>
      </c>
      <c r="AZ304" s="9">
        <v>0.45573501535368732</v>
      </c>
      <c r="BA304" s="9">
        <v>0.20182229679201269</v>
      </c>
      <c r="BB304" s="9">
        <v>0.42382899579687416</v>
      </c>
      <c r="BC304" s="9">
        <v>0</v>
      </c>
      <c r="BD304" s="10">
        <f t="shared" si="8"/>
        <v>38.151658767772517</v>
      </c>
      <c r="BE304" s="10">
        <f t="shared" si="9"/>
        <v>60.538116591928258</v>
      </c>
    </row>
    <row r="305" spans="1:57" x14ac:dyDescent="0.25">
      <c r="A305" s="3" t="s">
        <v>258</v>
      </c>
      <c r="B305">
        <v>34</v>
      </c>
      <c r="C305">
        <v>1</v>
      </c>
      <c r="D305">
        <v>1</v>
      </c>
      <c r="E305" s="13">
        <v>59.5</v>
      </c>
      <c r="F305" s="13">
        <v>11.03</v>
      </c>
      <c r="G305" s="13">
        <v>12.97</v>
      </c>
      <c r="H305" s="14">
        <v>0.153</v>
      </c>
      <c r="I305" s="13">
        <v>6.48</v>
      </c>
      <c r="J305" s="13">
        <v>2.65</v>
      </c>
      <c r="K305" s="13">
        <v>0.69</v>
      </c>
      <c r="L305" s="13">
        <v>7.0000000000000007E-2</v>
      </c>
      <c r="M305" s="14">
        <v>0.152</v>
      </c>
      <c r="N305" s="13">
        <v>0.03</v>
      </c>
      <c r="O305" s="13">
        <v>5.79</v>
      </c>
      <c r="P305" s="13">
        <v>99.52</v>
      </c>
      <c r="Q305" s="15">
        <v>61</v>
      </c>
      <c r="R305" s="15">
        <v>35</v>
      </c>
      <c r="S305" s="15">
        <v>22</v>
      </c>
      <c r="T305" s="15">
        <v>0</v>
      </c>
      <c r="U305" s="8">
        <v>19.153814812542393</v>
      </c>
      <c r="V305" s="8">
        <v>2.5766107674787233</v>
      </c>
      <c r="W305" s="8">
        <v>9.3434335422725603</v>
      </c>
      <c r="X305" s="8">
        <v>0.91218478263004166</v>
      </c>
      <c r="Y305" s="8">
        <v>0.10712483936798992</v>
      </c>
      <c r="Z305" s="8">
        <v>1.4049949817691569</v>
      </c>
      <c r="AA305" s="8">
        <v>2.6318645733792461</v>
      </c>
      <c r="AB305" s="8">
        <v>0.31739217411483628</v>
      </c>
      <c r="AC305" s="8">
        <v>1.1991036042627639</v>
      </c>
      <c r="AD305" s="8">
        <v>0.23937821248644794</v>
      </c>
      <c r="AE305" s="8">
        <v>0.10997381238684999</v>
      </c>
      <c r="AF305" s="8">
        <v>0.34183564422858853</v>
      </c>
      <c r="AG305" s="8">
        <v>5.6731355259154709E-2</v>
      </c>
      <c r="AH305" s="8">
        <v>0.45457413199366936</v>
      </c>
      <c r="AI305" s="8">
        <v>0.11313345622455051</v>
      </c>
      <c r="AJ305" s="8">
        <v>0.35959549913024813</v>
      </c>
      <c r="AK305" s="8">
        <v>7.6185674514769292E-2</v>
      </c>
      <c r="AL305" s="8">
        <v>0.43502929170062266</v>
      </c>
      <c r="AM305" s="8">
        <v>8.1440669282767997E-2</v>
      </c>
      <c r="AN305" s="8">
        <v>0</v>
      </c>
      <c r="AO305" s="8">
        <v>3.9980379414883208E-2</v>
      </c>
      <c r="AP305" s="8">
        <v>6.5984264466910307</v>
      </c>
      <c r="AQ305" s="8">
        <v>0.23330643753246855</v>
      </c>
      <c r="AR305" s="8">
        <v>0.79496478836824092</v>
      </c>
      <c r="AS305" s="8">
        <v>0.32348970091657653</v>
      </c>
      <c r="AT305" s="9">
        <v>235.12701972624131</v>
      </c>
      <c r="AU305" s="9">
        <v>248.89991985740798</v>
      </c>
      <c r="AV305" s="9">
        <v>27.244960345601253</v>
      </c>
      <c r="AW305" s="9">
        <v>42.944006962861678</v>
      </c>
      <c r="AX305" s="9">
        <v>196.77778256341776</v>
      </c>
      <c r="AY305" s="9">
        <v>80.532954028517409</v>
      </c>
      <c r="AZ305" s="9">
        <v>7.2772957059431445</v>
      </c>
      <c r="BA305" s="9">
        <v>5.5241849677390362E-2</v>
      </c>
      <c r="BB305" s="9">
        <v>0.29511121189951806</v>
      </c>
      <c r="BC305" s="9">
        <v>0.26604678187641362</v>
      </c>
      <c r="BD305" s="10">
        <f t="shared" si="8"/>
        <v>66.228513650151683</v>
      </c>
      <c r="BE305" s="10">
        <f t="shared" si="9"/>
        <v>96.239485403265704</v>
      </c>
    </row>
    <row r="306" spans="1:57" x14ac:dyDescent="0.25">
      <c r="A306" s="3" t="s">
        <v>259</v>
      </c>
      <c r="B306">
        <v>34</v>
      </c>
      <c r="C306">
        <v>1</v>
      </c>
      <c r="D306">
        <v>1</v>
      </c>
      <c r="E306" s="13">
        <v>72.84</v>
      </c>
      <c r="F306" s="13">
        <v>13.17</v>
      </c>
      <c r="G306" s="13">
        <v>3.5</v>
      </c>
      <c r="H306" s="14">
        <v>1.0999999999999999E-2</v>
      </c>
      <c r="I306" s="13">
        <v>0.53</v>
      </c>
      <c r="J306" s="13">
        <v>0.2</v>
      </c>
      <c r="K306" s="13">
        <v>5.69</v>
      </c>
      <c r="L306" s="13">
        <v>0.91</v>
      </c>
      <c r="M306" s="14">
        <v>0.17799999999999999</v>
      </c>
      <c r="N306" s="13">
        <v>0</v>
      </c>
      <c r="O306" s="13">
        <v>1.83</v>
      </c>
      <c r="P306" s="13">
        <v>98.88</v>
      </c>
      <c r="Q306" s="15">
        <v>25</v>
      </c>
      <c r="R306" s="15">
        <v>28</v>
      </c>
      <c r="S306" s="15">
        <v>24</v>
      </c>
      <c r="T306" s="15">
        <v>18</v>
      </c>
      <c r="U306" s="8">
        <v>55.916850123570278</v>
      </c>
      <c r="V306" s="8">
        <v>0.45197276405349113</v>
      </c>
      <c r="W306" s="8">
        <v>4.4711416607782883</v>
      </c>
      <c r="X306" s="8">
        <v>1.458047130460602</v>
      </c>
      <c r="Y306" s="8">
        <v>0.53680841417432967</v>
      </c>
      <c r="Z306" s="8">
        <v>0.69878565177519203</v>
      </c>
      <c r="AA306" s="8">
        <v>0.97043086905640874</v>
      </c>
      <c r="AB306" s="8">
        <v>0.26411058864919795</v>
      </c>
      <c r="AC306" s="8">
        <v>0.49271091958649904</v>
      </c>
      <c r="AD306" s="8">
        <v>0.1367561337612882</v>
      </c>
      <c r="AE306" s="8">
        <v>0</v>
      </c>
      <c r="AF306" s="8">
        <v>6.8120387008499581E-2</v>
      </c>
      <c r="AG306" s="8">
        <v>1.0667069666129701E-2</v>
      </c>
      <c r="AH306" s="8">
        <v>6.7630196033231796E-2</v>
      </c>
      <c r="AI306" s="8">
        <v>1.5043727402676751E-2</v>
      </c>
      <c r="AJ306" s="8">
        <v>0.15023873814897681</v>
      </c>
      <c r="AK306" s="8">
        <v>0.10715514598539688</v>
      </c>
      <c r="AL306" s="8">
        <v>9.5404249659283777E-2</v>
      </c>
      <c r="AM306" s="8">
        <v>3.0306941354080748E-2</v>
      </c>
      <c r="AN306" s="8">
        <v>0</v>
      </c>
      <c r="AO306" s="8">
        <v>0.95581692239988503</v>
      </c>
      <c r="AP306" s="8">
        <v>10.895848625570014</v>
      </c>
      <c r="AQ306" s="8">
        <v>0.12274292311348511</v>
      </c>
      <c r="AR306" s="8">
        <v>0.51634241279730164</v>
      </c>
      <c r="AS306" s="8">
        <v>0.7520317264964872</v>
      </c>
      <c r="AT306" s="9">
        <v>167.96523999767246</v>
      </c>
      <c r="AU306" s="9">
        <v>112.38195668174401</v>
      </c>
      <c r="AV306" s="9">
        <v>9.3716868552522481</v>
      </c>
      <c r="AW306" s="9">
        <v>19.120098825482646</v>
      </c>
      <c r="AX306" s="9">
        <v>28.080750557879309</v>
      </c>
      <c r="AY306" s="9">
        <v>113.5195147228587</v>
      </c>
      <c r="AZ306" s="9">
        <v>19.088296808942083</v>
      </c>
      <c r="BA306" s="9">
        <v>1.2343326174910492</v>
      </c>
      <c r="BB306" s="9">
        <v>0.21006268735441277</v>
      </c>
      <c r="BC306" s="9">
        <v>1.0814331592728805</v>
      </c>
      <c r="BD306" s="10">
        <f t="shared" si="8"/>
        <v>19.645293315143245</v>
      </c>
      <c r="BE306" s="10">
        <f t="shared" si="9"/>
        <v>37.911571025399809</v>
      </c>
    </row>
    <row r="307" spans="1:57" x14ac:dyDescent="0.25">
      <c r="A307" s="3" t="s">
        <v>260</v>
      </c>
      <c r="B307">
        <v>34</v>
      </c>
      <c r="C307">
        <v>1</v>
      </c>
      <c r="D307">
        <v>1</v>
      </c>
      <c r="E307" s="13">
        <v>59.41</v>
      </c>
      <c r="F307" s="13">
        <v>13.37</v>
      </c>
      <c r="G307" s="13">
        <v>11.57</v>
      </c>
      <c r="H307" s="14">
        <v>4.5999999999999999E-2</v>
      </c>
      <c r="I307" s="13">
        <v>0.23</v>
      </c>
      <c r="J307" s="13">
        <v>4.49</v>
      </c>
      <c r="K307" s="13">
        <v>2.8</v>
      </c>
      <c r="L307" s="13">
        <v>1.22</v>
      </c>
      <c r="M307" s="14">
        <v>0.19900000000000001</v>
      </c>
      <c r="N307" s="13">
        <v>0.02</v>
      </c>
      <c r="O307" s="13">
        <v>6.06</v>
      </c>
      <c r="P307" s="13">
        <v>99.41</v>
      </c>
      <c r="Q307" s="15">
        <v>162</v>
      </c>
      <c r="R307" s="15">
        <v>44</v>
      </c>
      <c r="S307" s="15">
        <v>22</v>
      </c>
      <c r="T307" s="15">
        <v>312</v>
      </c>
      <c r="U307" s="8">
        <v>174.25145471771563</v>
      </c>
      <c r="V307" s="8">
        <v>7.5361998396540306</v>
      </c>
      <c r="W307" s="8">
        <v>1.8695693734076337</v>
      </c>
      <c r="X307" s="8">
        <v>1.4122880213802642</v>
      </c>
      <c r="Y307" s="8">
        <v>0.38783442804408558</v>
      </c>
      <c r="Z307" s="8">
        <v>2.4256771902936869</v>
      </c>
      <c r="AA307" s="8">
        <v>4.2433047715078347</v>
      </c>
      <c r="AB307" s="8">
        <v>0.49408945225220724</v>
      </c>
      <c r="AC307" s="8">
        <v>2.0612323375758188</v>
      </c>
      <c r="AD307" s="8">
        <v>0.52675649405778124</v>
      </c>
      <c r="AE307" s="8">
        <v>0.41773598778467685</v>
      </c>
      <c r="AF307" s="8">
        <v>0.67316799985266385</v>
      </c>
      <c r="AG307" s="8">
        <v>0.13836069015486849</v>
      </c>
      <c r="AH307" s="8">
        <v>1.0108265118849593</v>
      </c>
      <c r="AI307" s="8">
        <v>0.28212125023019807</v>
      </c>
      <c r="AJ307" s="8">
        <v>0.98301127659497622</v>
      </c>
      <c r="AK307" s="8">
        <v>0.18014955184030698</v>
      </c>
      <c r="AL307" s="8">
        <v>1.3849804680929962</v>
      </c>
      <c r="AM307" s="8">
        <v>0.24328767322301698</v>
      </c>
      <c r="AN307" s="8">
        <v>0</v>
      </c>
      <c r="AO307" s="8">
        <v>3.1666158146166161</v>
      </c>
      <c r="AP307" s="8">
        <v>68.231635096319181</v>
      </c>
      <c r="AQ307" s="8">
        <v>8.2072895019103823E-2</v>
      </c>
      <c r="AR307" s="8">
        <v>0.50529403507135096</v>
      </c>
      <c r="AS307" s="8">
        <v>2.8432169905251499</v>
      </c>
      <c r="AT307" s="9">
        <v>208.61037144544392</v>
      </c>
      <c r="AU307" s="9">
        <v>150.92924147196129</v>
      </c>
      <c r="AV307" s="9">
        <v>34.327522099629824</v>
      </c>
      <c r="AW307" s="9">
        <v>52.216264945764443</v>
      </c>
      <c r="AX307" s="9">
        <v>47.212859707384588</v>
      </c>
      <c r="AY307" s="9">
        <v>725.79427607060802</v>
      </c>
      <c r="AZ307" s="9">
        <v>83.873674778940142</v>
      </c>
      <c r="BA307" s="9">
        <v>3.7009654444104765</v>
      </c>
      <c r="BB307" s="9">
        <v>0.76548862568095943</v>
      </c>
      <c r="BC307" s="9">
        <v>5.7697532792726758</v>
      </c>
      <c r="BD307" s="10">
        <f t="shared" si="8"/>
        <v>16.590389016018307</v>
      </c>
      <c r="BE307" s="10">
        <f t="shared" si="9"/>
        <v>74.589127686472807</v>
      </c>
    </row>
    <row r="308" spans="1:57" x14ac:dyDescent="0.25">
      <c r="A308" s="3" t="s">
        <v>261</v>
      </c>
      <c r="B308">
        <v>34</v>
      </c>
      <c r="C308">
        <v>1</v>
      </c>
      <c r="D308">
        <v>1</v>
      </c>
      <c r="E308" s="13">
        <v>66.989999999999995</v>
      </c>
      <c r="F308" s="13">
        <v>5.51</v>
      </c>
      <c r="G308" s="13">
        <v>15.13</v>
      </c>
      <c r="H308" s="14">
        <v>0.01</v>
      </c>
      <c r="I308" s="13">
        <v>0.23</v>
      </c>
      <c r="J308" s="13">
        <v>0.06</v>
      </c>
      <c r="K308" s="13">
        <v>0.11</v>
      </c>
      <c r="L308" s="13">
        <v>1.74</v>
      </c>
      <c r="M308" s="14">
        <v>0.09</v>
      </c>
      <c r="N308" s="13">
        <v>0</v>
      </c>
      <c r="O308" s="13">
        <v>8.7799999999999994</v>
      </c>
      <c r="P308" s="13">
        <v>98.64</v>
      </c>
      <c r="Q308" s="15">
        <v>6</v>
      </c>
      <c r="R308" s="15">
        <v>19</v>
      </c>
      <c r="S308" s="15">
        <v>10</v>
      </c>
      <c r="T308" s="15">
        <v>433</v>
      </c>
      <c r="U308" s="8">
        <v>166.8409283083285</v>
      </c>
      <c r="V308" s="8">
        <v>0.7150307353290557</v>
      </c>
      <c r="W308" s="8">
        <v>1.791228556023212</v>
      </c>
      <c r="X308" s="8">
        <v>1.0215374942186022</v>
      </c>
      <c r="Y308" s="8">
        <v>0.50989754363684558</v>
      </c>
      <c r="Z308" s="8">
        <v>0.24407104512974137</v>
      </c>
      <c r="AA308" s="8">
        <v>0.40061784977170595</v>
      </c>
      <c r="AB308" s="8">
        <v>6.4140277489064521E-2</v>
      </c>
      <c r="AC308" s="8">
        <v>0.14393886465148503</v>
      </c>
      <c r="AD308" s="8">
        <v>0</v>
      </c>
      <c r="AE308" s="8">
        <v>0</v>
      </c>
      <c r="AF308" s="8">
        <v>4.9607145110616195E-2</v>
      </c>
      <c r="AG308" s="8">
        <v>1.3188646293441421E-2</v>
      </c>
      <c r="AH308" s="8">
        <v>0.10654689529323681</v>
      </c>
      <c r="AI308" s="8">
        <v>2.6302052861631516E-2</v>
      </c>
      <c r="AJ308" s="8">
        <v>9.6341490692198883E-2</v>
      </c>
      <c r="AK308" s="8">
        <v>2.8560964706147361E-2</v>
      </c>
      <c r="AL308" s="8">
        <v>0.18680246662587549</v>
      </c>
      <c r="AM308" s="8">
        <v>3.0267607958387257E-2</v>
      </c>
      <c r="AN308" s="8">
        <v>0</v>
      </c>
      <c r="AO308" s="8">
        <v>5.604612907457855</v>
      </c>
      <c r="AP308" s="8">
        <v>20.470984447590297</v>
      </c>
      <c r="AQ308" s="8">
        <v>0.16814670857815772</v>
      </c>
      <c r="AR308" s="8">
        <v>0</v>
      </c>
      <c r="AS308" s="8">
        <v>0.78944229357738849</v>
      </c>
      <c r="AT308" s="9">
        <v>97.343197846564408</v>
      </c>
      <c r="AU308" s="9">
        <v>99.877691707744631</v>
      </c>
      <c r="AV308" s="9">
        <v>21.2815959913146</v>
      </c>
      <c r="AW308" s="9">
        <v>35.590000915393851</v>
      </c>
      <c r="AX308" s="9">
        <v>67.388952826941008</v>
      </c>
      <c r="AY308" s="9">
        <v>569.17857388749064</v>
      </c>
      <c r="AZ308" s="9">
        <v>112.98121737618733</v>
      </c>
      <c r="BA308" s="9">
        <v>7.3617599251030947</v>
      </c>
      <c r="BB308" s="9">
        <v>0.28107274064641924</v>
      </c>
      <c r="BC308" s="9">
        <v>2.0121555177898798</v>
      </c>
      <c r="BD308" s="10">
        <f t="shared" si="8"/>
        <v>92.056074766355138</v>
      </c>
      <c r="BE308" s="10">
        <f t="shared" si="9"/>
        <v>89.250435793143524</v>
      </c>
    </row>
    <row r="309" spans="1:57" x14ac:dyDescent="0.25">
      <c r="A309" s="3" t="s">
        <v>262</v>
      </c>
      <c r="B309"/>
      <c r="C309">
        <v>18</v>
      </c>
      <c r="D309" s="4"/>
      <c r="E309" s="13">
        <v>58.4</v>
      </c>
      <c r="F309" s="13">
        <v>11.04</v>
      </c>
      <c r="G309" s="13">
        <v>15.27</v>
      </c>
      <c r="H309" s="14">
        <v>0.10100000000000001</v>
      </c>
      <c r="I309" s="13">
        <v>3.54</v>
      </c>
      <c r="J309" s="13">
        <v>4.21</v>
      </c>
      <c r="K309" s="13">
        <v>2.96</v>
      </c>
      <c r="L309" s="13">
        <v>0.66</v>
      </c>
      <c r="M309" s="14">
        <v>0.159</v>
      </c>
      <c r="N309" s="13">
        <v>0.04</v>
      </c>
      <c r="O309" s="13">
        <v>4.08</v>
      </c>
      <c r="P309" s="13">
        <v>100.5</v>
      </c>
      <c r="Q309" s="15">
        <v>98</v>
      </c>
      <c r="R309" s="15">
        <v>37</v>
      </c>
      <c r="S309" s="15">
        <v>40</v>
      </c>
      <c r="T309" s="15">
        <v>10</v>
      </c>
      <c r="U309" s="8">
        <v>65.401349265689788</v>
      </c>
      <c r="V309" s="8">
        <v>5.0668635572393264</v>
      </c>
      <c r="W309" s="8">
        <v>13.220569740696302</v>
      </c>
      <c r="X309" s="8">
        <v>2.2217165032262773</v>
      </c>
      <c r="Y309" s="8">
        <v>0.91491973843701202</v>
      </c>
      <c r="Z309" s="8">
        <v>4.4911893021158091</v>
      </c>
      <c r="AA309" s="8">
        <v>9.3279964070038517</v>
      </c>
      <c r="AB309" s="8">
        <v>1.1112013193309214</v>
      </c>
      <c r="AC309" s="8">
        <v>4.0607897010983294</v>
      </c>
      <c r="AD309" s="8">
        <v>0.84904326721050105</v>
      </c>
      <c r="AE309" s="8">
        <v>0.31174268673396999</v>
      </c>
      <c r="AF309" s="8">
        <v>0.88611662802685598</v>
      </c>
      <c r="AG309" s="8">
        <v>0.14513601279498614</v>
      </c>
      <c r="AH309" s="8">
        <v>0.96500577393552189</v>
      </c>
      <c r="AI309" s="8">
        <v>0.20581730350907168</v>
      </c>
      <c r="AJ309" s="8">
        <v>0.70049701886592153</v>
      </c>
      <c r="AK309" s="8">
        <v>0.12566886392946361</v>
      </c>
      <c r="AL309" s="8">
        <v>0.70939813764960358</v>
      </c>
      <c r="AM309" s="8">
        <v>0.11440548502884489</v>
      </c>
      <c r="AN309" s="8">
        <v>0</v>
      </c>
      <c r="AO309" s="8">
        <v>1.7464276242339642</v>
      </c>
      <c r="AP309" s="8">
        <v>17.720543409433404</v>
      </c>
      <c r="AQ309" s="8">
        <v>8.3812344172047998E-2</v>
      </c>
      <c r="AR309" s="8">
        <v>1.8512141783488758</v>
      </c>
      <c r="AS309" s="8">
        <v>1.0854606458917282</v>
      </c>
      <c r="AT309" s="9">
        <v>207.79368549355152</v>
      </c>
      <c r="AU309" s="9">
        <v>457.48541481844393</v>
      </c>
      <c r="AV309" s="9">
        <v>19.142939986450152</v>
      </c>
      <c r="AW309" s="9">
        <v>79.495079573318591</v>
      </c>
      <c r="AX309" s="9">
        <v>402.77817343815894</v>
      </c>
      <c r="AY309" s="9">
        <v>306.47208961245474</v>
      </c>
      <c r="AZ309" s="9">
        <v>4.1124020289281837</v>
      </c>
      <c r="BA309" s="9">
        <v>0.52741123555122449</v>
      </c>
      <c r="BB309" s="9">
        <v>0.37748323264564571</v>
      </c>
      <c r="BC309" s="9">
        <v>0.34362266117195589</v>
      </c>
      <c r="BD309" s="10">
        <f t="shared" si="8"/>
        <v>36.939313984168862</v>
      </c>
      <c r="BE309" s="10">
        <f t="shared" si="9"/>
        <v>83.860900579580914</v>
      </c>
    </row>
    <row r="310" spans="1:57" x14ac:dyDescent="0.25">
      <c r="A310" s="3" t="s">
        <v>263</v>
      </c>
      <c r="B310">
        <v>7</v>
      </c>
      <c r="C310">
        <v>7</v>
      </c>
      <c r="D310" s="4">
        <v>26</v>
      </c>
      <c r="E310" s="13">
        <v>69.38</v>
      </c>
      <c r="F310" s="13">
        <v>9.35</v>
      </c>
      <c r="G310" s="13">
        <v>9.93</v>
      </c>
      <c r="H310" s="14">
        <v>7.8E-2</v>
      </c>
      <c r="I310" s="13">
        <v>5.99</v>
      </c>
      <c r="J310" s="13">
        <v>0.31</v>
      </c>
      <c r="K310" s="13">
        <v>0.17</v>
      </c>
      <c r="L310" s="13">
        <v>0.47</v>
      </c>
      <c r="M310" s="14">
        <v>0.113</v>
      </c>
      <c r="N310" s="13">
        <v>0.03</v>
      </c>
      <c r="O310" s="13">
        <v>4.28</v>
      </c>
      <c r="P310" s="13">
        <v>100.1</v>
      </c>
      <c r="Q310" s="15">
        <v>14</v>
      </c>
      <c r="R310" s="15">
        <v>22</v>
      </c>
      <c r="S310" s="15">
        <v>32</v>
      </c>
      <c r="T310" s="15">
        <v>108</v>
      </c>
      <c r="U310" s="8">
        <v>76.11886336517081</v>
      </c>
      <c r="V310" s="8">
        <v>2.6459108918006291</v>
      </c>
      <c r="W310" s="8">
        <v>16.65455963504791</v>
      </c>
      <c r="X310" s="8">
        <v>1.7447043600971486</v>
      </c>
      <c r="Y310" s="8">
        <v>0.26650344379393082</v>
      </c>
      <c r="Z310" s="8">
        <v>2.8686648671299464</v>
      </c>
      <c r="AA310" s="8">
        <v>6.1556946604553913</v>
      </c>
      <c r="AB310" s="8">
        <v>0.67383489789250051</v>
      </c>
      <c r="AC310" s="8">
        <v>2.6462542978172539</v>
      </c>
      <c r="AD310" s="8">
        <v>0.530613646087989</v>
      </c>
      <c r="AE310" s="8">
        <v>6.433178615049448E-2</v>
      </c>
      <c r="AF310" s="8">
        <v>0.46044273924638046</v>
      </c>
      <c r="AG310" s="8">
        <v>6.8574944354554218E-2</v>
      </c>
      <c r="AH310" s="8">
        <v>0.41401650643661431</v>
      </c>
      <c r="AI310" s="8">
        <v>0.10387017396415908</v>
      </c>
      <c r="AJ310" s="8">
        <v>0.3071090759704036</v>
      </c>
      <c r="AK310" s="8">
        <v>5.1450680327656519E-2</v>
      </c>
      <c r="AL310" s="8">
        <v>0.40511694977688489</v>
      </c>
      <c r="AM310" s="8">
        <v>6.4047704310333201E-2</v>
      </c>
      <c r="AN310" s="8">
        <v>0</v>
      </c>
      <c r="AO310" s="8">
        <v>0.43621435569263911</v>
      </c>
      <c r="AP310" s="8">
        <v>6.4578726470188066</v>
      </c>
      <c r="AQ310" s="8">
        <v>0.7253825039688121</v>
      </c>
      <c r="AR310" s="8">
        <v>1.8178290660645875</v>
      </c>
      <c r="AS310" s="8">
        <v>1.169530459226171</v>
      </c>
      <c r="AT310" s="9">
        <v>164.96565523803957</v>
      </c>
      <c r="AU310" s="9">
        <v>251.91170857834811</v>
      </c>
      <c r="AV310" s="9">
        <v>25.813479469464646</v>
      </c>
      <c r="AW310" s="9">
        <v>29.221085769898085</v>
      </c>
      <c r="AX310" s="9">
        <v>1356.7497346228251</v>
      </c>
      <c r="AY310" s="9">
        <v>76.054501617758774</v>
      </c>
      <c r="AZ310" s="9">
        <v>2.7565498481914261</v>
      </c>
      <c r="BA310" s="9">
        <v>0.25360029432976011</v>
      </c>
      <c r="BB310" s="9">
        <v>0.7578526822441698</v>
      </c>
      <c r="BC310" s="9">
        <v>0.74433441906935172</v>
      </c>
      <c r="BD310" s="10">
        <f t="shared" si="8"/>
        <v>93.083573487031714</v>
      </c>
      <c r="BE310" s="10">
        <f t="shared" si="9"/>
        <v>96.135265700483103</v>
      </c>
    </row>
    <row r="311" spans="1:57" x14ac:dyDescent="0.25">
      <c r="A311" s="3" t="s">
        <v>264</v>
      </c>
      <c r="B311">
        <v>7</v>
      </c>
      <c r="C311">
        <v>7</v>
      </c>
      <c r="D311" s="4">
        <v>26</v>
      </c>
      <c r="E311" s="13">
        <v>69.959999999999994</v>
      </c>
      <c r="F311" s="13">
        <v>10.16</v>
      </c>
      <c r="G311" s="13">
        <v>9.5299999999999994</v>
      </c>
      <c r="H311" s="14">
        <v>0.04</v>
      </c>
      <c r="I311" s="13">
        <v>2.27</v>
      </c>
      <c r="J311" s="13">
        <v>0.7</v>
      </c>
      <c r="K311" s="13">
        <v>1.17</v>
      </c>
      <c r="L311" s="13">
        <v>1.58</v>
      </c>
      <c r="M311" s="14">
        <v>0.13600000000000001</v>
      </c>
      <c r="N311" s="13">
        <v>0.03</v>
      </c>
      <c r="O311" s="13">
        <v>5.12</v>
      </c>
      <c r="P311" s="13">
        <v>100.7</v>
      </c>
      <c r="Q311" s="15">
        <v>41</v>
      </c>
      <c r="R311" s="15">
        <v>19</v>
      </c>
      <c r="S311" s="15">
        <v>40</v>
      </c>
      <c r="T311" s="15">
        <v>9</v>
      </c>
      <c r="U311" s="8">
        <v>374.55190331083639</v>
      </c>
      <c r="V311" s="8">
        <v>3.1451602327549533</v>
      </c>
      <c r="W311" s="8">
        <v>4.9819281634478632</v>
      </c>
      <c r="X311" s="8">
        <v>1.254422629066434</v>
      </c>
      <c r="Y311" s="8">
        <v>0.39575641578393678</v>
      </c>
      <c r="Z311" s="8">
        <v>5.5844183221817367</v>
      </c>
      <c r="AA311" s="8">
        <v>11.220929661620064</v>
      </c>
      <c r="AB311" s="8">
        <v>1.2939481903366967</v>
      </c>
      <c r="AC311" s="8">
        <v>4.6210491999371319</v>
      </c>
      <c r="AD311" s="8">
        <v>0.86382755101926134</v>
      </c>
      <c r="AE311" s="8">
        <v>0.10843856154412833</v>
      </c>
      <c r="AF311" s="8">
        <v>0.68314027919022313</v>
      </c>
      <c r="AG311" s="8">
        <v>0.10597604001782059</v>
      </c>
      <c r="AH311" s="8">
        <v>0.57564448891640485</v>
      </c>
      <c r="AI311" s="8">
        <v>0.12813028003442817</v>
      </c>
      <c r="AJ311" s="8">
        <v>0.39249119933895182</v>
      </c>
      <c r="AK311" s="8">
        <v>7.4403455164952323E-2</v>
      </c>
      <c r="AL311" s="8">
        <v>0.41681206872455406</v>
      </c>
      <c r="AM311" s="8">
        <v>6.6331332224681308E-2</v>
      </c>
      <c r="AN311" s="8">
        <v>0</v>
      </c>
      <c r="AO311" s="8">
        <v>0.71855718643041488</v>
      </c>
      <c r="AP311" s="8">
        <v>21.228440920839006</v>
      </c>
      <c r="AQ311" s="8">
        <v>1.2491396844184615</v>
      </c>
      <c r="AR311" s="8">
        <v>1.8571219367959779</v>
      </c>
      <c r="AS311" s="8">
        <v>0.90843319345855433</v>
      </c>
      <c r="AT311" s="9">
        <v>143.98629891468303</v>
      </c>
      <c r="AU311" s="9">
        <v>23.483692988253399</v>
      </c>
      <c r="AV311" s="9">
        <v>13.410529678780472</v>
      </c>
      <c r="AW311" s="9">
        <v>7.120488499792569</v>
      </c>
      <c r="AX311" s="9">
        <v>269.67354837209513</v>
      </c>
      <c r="AY311" s="9">
        <v>66.866960634365398</v>
      </c>
      <c r="AZ311" s="9">
        <v>58.28283316623962</v>
      </c>
      <c r="BA311" s="9">
        <v>0.13672594198220053</v>
      </c>
      <c r="BB311" s="9">
        <v>1.6708962669868956</v>
      </c>
      <c r="BC311" s="9">
        <v>0.64972485426938598</v>
      </c>
      <c r="BD311" s="10">
        <f t="shared" si="8"/>
        <v>67.307692307692307</v>
      </c>
      <c r="BE311" s="10">
        <f t="shared" si="9"/>
        <v>81.099656357388326</v>
      </c>
    </row>
    <row r="312" spans="1:57" x14ac:dyDescent="0.25">
      <c r="A312" s="3" t="s">
        <v>265</v>
      </c>
      <c r="B312"/>
      <c r="C312">
        <v>9</v>
      </c>
      <c r="D312">
        <v>1</v>
      </c>
      <c r="E312" s="13">
        <v>48.65</v>
      </c>
      <c r="F312" s="13">
        <v>14.58</v>
      </c>
      <c r="G312" s="13">
        <v>12.04</v>
      </c>
      <c r="H312" s="14">
        <v>0.16800000000000001</v>
      </c>
      <c r="I312" s="13">
        <v>6.6</v>
      </c>
      <c r="J312" s="13">
        <v>10.02</v>
      </c>
      <c r="K312" s="13">
        <v>0.03</v>
      </c>
      <c r="L312" s="13">
        <v>0.22</v>
      </c>
      <c r="M312" s="14">
        <v>1.538</v>
      </c>
      <c r="N312" s="13">
        <v>0.16</v>
      </c>
      <c r="O312" s="13">
        <v>6.36</v>
      </c>
      <c r="P312" s="13">
        <v>100.4</v>
      </c>
      <c r="Q312" s="15">
        <v>210</v>
      </c>
      <c r="R312" s="15">
        <v>47</v>
      </c>
      <c r="S312" s="15">
        <v>92</v>
      </c>
      <c r="T312" s="15">
        <v>0</v>
      </c>
      <c r="U312" s="8">
        <v>12.920883405449089</v>
      </c>
      <c r="V312" s="8">
        <v>24.976206434321721</v>
      </c>
      <c r="W312" s="8">
        <v>20.117279356931263</v>
      </c>
      <c r="X312" s="8">
        <v>1.7330850347576354</v>
      </c>
      <c r="Y312" s="8">
        <v>0.38045779697334436</v>
      </c>
      <c r="Z312" s="8">
        <v>6.9016824065198534</v>
      </c>
      <c r="AA312" s="8">
        <v>17.540235898314176</v>
      </c>
      <c r="AB312" s="8">
        <v>2.6452169385622706</v>
      </c>
      <c r="AC312" s="8">
        <v>13.077434782918397</v>
      </c>
      <c r="AD312" s="8">
        <v>3.7690203448452264</v>
      </c>
      <c r="AE312" s="8">
        <v>1.4100762985844255</v>
      </c>
      <c r="AF312" s="8">
        <v>4.6538292248502691</v>
      </c>
      <c r="AG312" s="8">
        <v>0.80839952955135386</v>
      </c>
      <c r="AH312" s="8">
        <v>5.0059234344889374</v>
      </c>
      <c r="AI312" s="8">
        <v>1.026626053951146</v>
      </c>
      <c r="AJ312" s="8">
        <v>2.9405005139757057</v>
      </c>
      <c r="AK312" s="8">
        <v>0.44629187571315182</v>
      </c>
      <c r="AL312" s="8">
        <v>2.5053628412520994</v>
      </c>
      <c r="AM312" s="8">
        <v>0.365530561076302</v>
      </c>
      <c r="AN312" s="8">
        <v>0</v>
      </c>
      <c r="AO312" s="8">
        <v>0.4314944102979224</v>
      </c>
      <c r="AP312" s="8">
        <v>47.342506072734587</v>
      </c>
      <c r="AQ312" s="8">
        <v>1.9111830692612375</v>
      </c>
      <c r="AR312" s="8">
        <v>0.83986312259242102</v>
      </c>
      <c r="AS312" s="8">
        <v>0.23840134207965824</v>
      </c>
      <c r="AT312" s="9">
        <v>255.18695135386997</v>
      </c>
      <c r="AU312" s="9">
        <v>225.73250477478828</v>
      </c>
      <c r="AV312" s="9">
        <v>39.747556117549848</v>
      </c>
      <c r="AW312" s="9">
        <v>45.747374569383318</v>
      </c>
      <c r="AX312" s="9">
        <v>141.3653360270726</v>
      </c>
      <c r="AY312" s="9">
        <v>116.38810716672644</v>
      </c>
      <c r="AZ312" s="9">
        <v>13.157650949577842</v>
      </c>
      <c r="BA312" s="9">
        <v>0</v>
      </c>
      <c r="BB312" s="9">
        <v>0.72461563384970662</v>
      </c>
      <c r="BC312" s="9">
        <v>2.7996662185641177</v>
      </c>
      <c r="BD312" s="10">
        <f t="shared" si="8"/>
        <v>40.426793123888558</v>
      </c>
      <c r="BE312" s="10">
        <f t="shared" si="9"/>
        <v>98.67654843832716</v>
      </c>
    </row>
    <row r="313" spans="1:57" x14ac:dyDescent="0.25">
      <c r="A313" s="3" t="s">
        <v>266</v>
      </c>
      <c r="B313">
        <v>10</v>
      </c>
      <c r="C313">
        <v>1</v>
      </c>
      <c r="D313">
        <v>1</v>
      </c>
      <c r="E313" s="13">
        <v>45.5</v>
      </c>
      <c r="F313" s="13">
        <v>16.14</v>
      </c>
      <c r="G313" s="13">
        <v>9.31</v>
      </c>
      <c r="H313" s="14">
        <v>0.13300000000000001</v>
      </c>
      <c r="I313" s="13">
        <v>6.76</v>
      </c>
      <c r="J313" s="13">
        <v>10.43</v>
      </c>
      <c r="K313" s="13">
        <v>3.15</v>
      </c>
      <c r="L313" s="13">
        <v>0.13</v>
      </c>
      <c r="M313" s="14">
        <v>1.609</v>
      </c>
      <c r="N313" s="13">
        <v>0.15</v>
      </c>
      <c r="O313" s="13">
        <v>5.85</v>
      </c>
      <c r="P313" s="13">
        <v>99.17</v>
      </c>
      <c r="Q313" s="15">
        <v>201</v>
      </c>
      <c r="R313" s="15">
        <v>34</v>
      </c>
      <c r="S313" s="15">
        <v>109</v>
      </c>
      <c r="T313" s="15">
        <v>6</v>
      </c>
      <c r="U313" s="8">
        <v>8.2207695327580783</v>
      </c>
      <c r="V313" s="8">
        <v>19.197664438107413</v>
      </c>
      <c r="W313" s="8">
        <v>12.284473349911984</v>
      </c>
      <c r="X313" s="8">
        <v>1.7363455017466749</v>
      </c>
      <c r="Y313" s="8">
        <v>7.009667139520033E-2</v>
      </c>
      <c r="Z313" s="8">
        <v>6.1687325017981562</v>
      </c>
      <c r="AA313" s="8">
        <v>16.854471228954669</v>
      </c>
      <c r="AB313" s="8">
        <v>2.630985302921379</v>
      </c>
      <c r="AC313" s="8">
        <v>12.355871664077</v>
      </c>
      <c r="AD313" s="8">
        <v>3.4093907093854416</v>
      </c>
      <c r="AE313" s="8">
        <v>1.243370804045651</v>
      </c>
      <c r="AF313" s="8">
        <v>4.0069882291050227</v>
      </c>
      <c r="AG313" s="8">
        <v>0.63815377494958203</v>
      </c>
      <c r="AH313" s="8">
        <v>3.9704736697648504</v>
      </c>
      <c r="AI313" s="8">
        <v>0.78366950225318388</v>
      </c>
      <c r="AJ313" s="8">
        <v>2.0794334949412243</v>
      </c>
      <c r="AK313" s="8">
        <v>0.28599601604860225</v>
      </c>
      <c r="AL313" s="8">
        <v>1.7071526216095727</v>
      </c>
      <c r="AM313" s="8">
        <v>0.25268694775841233</v>
      </c>
      <c r="AN313" s="8">
        <v>0</v>
      </c>
      <c r="AO313" s="8">
        <v>8.4434847520959602E-2</v>
      </c>
      <c r="AP313" s="8">
        <v>13.856396946189518</v>
      </c>
      <c r="AQ313" s="8">
        <v>0.11114517722610841</v>
      </c>
      <c r="AR313" s="8">
        <v>0.49929905471535646</v>
      </c>
      <c r="AS313" s="8">
        <v>0.13409592739477419</v>
      </c>
      <c r="AT313" s="9">
        <v>232.65847488616234</v>
      </c>
      <c r="AU313" s="9">
        <v>229.0175049586307</v>
      </c>
      <c r="AV313" s="9">
        <v>39.874320037886598</v>
      </c>
      <c r="AW313" s="9">
        <v>81.256354707944425</v>
      </c>
      <c r="AX313" s="9">
        <v>63.505592536035998</v>
      </c>
      <c r="AY313" s="9">
        <v>81.743759630715758</v>
      </c>
      <c r="AZ313" s="9">
        <v>5.1494156668319366</v>
      </c>
      <c r="BA313" s="9">
        <v>0</v>
      </c>
      <c r="BB313" s="9">
        <v>0.95286740829039895</v>
      </c>
      <c r="BC313" s="9">
        <v>2.1393235079711324</v>
      </c>
      <c r="BD313" s="10">
        <f t="shared" si="8"/>
        <v>33.659013190034202</v>
      </c>
      <c r="BE313" s="10">
        <f t="shared" si="9"/>
        <v>83.049095607235145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P94"/>
  <sheetViews>
    <sheetView tabSelected="1" topLeftCell="A34" zoomScale="70" zoomScaleNormal="70" workbookViewId="0">
      <selection activeCell="G16" sqref="G16"/>
    </sheetView>
  </sheetViews>
  <sheetFormatPr defaultRowHeight="15.6" customHeight="1" x14ac:dyDescent="0.2"/>
  <cols>
    <col min="1" max="1" width="11.28515625" style="28" bestFit="1" customWidth="1"/>
    <col min="2" max="51" width="10.140625" style="28" customWidth="1"/>
    <col min="52" max="53" width="11.42578125" style="28" customWidth="1"/>
    <col min="54" max="78" width="10.140625" style="28" customWidth="1"/>
    <col min="79" max="93" width="11" style="28" customWidth="1"/>
    <col min="94" max="16384" width="9.140625" style="28"/>
  </cols>
  <sheetData>
    <row r="1" spans="1:94" ht="15.6" customHeight="1" thickTop="1" x14ac:dyDescent="0.2">
      <c r="A1" s="30" t="s">
        <v>279</v>
      </c>
      <c r="B1" s="34" t="s">
        <v>243</v>
      </c>
      <c r="C1" s="34" t="s">
        <v>244</v>
      </c>
      <c r="D1" s="34" t="s">
        <v>257</v>
      </c>
      <c r="E1" s="34">
        <v>29888</v>
      </c>
      <c r="F1" s="34">
        <v>29897</v>
      </c>
      <c r="G1" s="34" t="s">
        <v>89</v>
      </c>
      <c r="H1" s="34" t="s">
        <v>90</v>
      </c>
      <c r="I1" s="34" t="s">
        <v>91</v>
      </c>
      <c r="J1" s="34" t="s">
        <v>97</v>
      </c>
      <c r="K1" s="34" t="s">
        <v>98</v>
      </c>
      <c r="L1" s="34" t="s">
        <v>102</v>
      </c>
      <c r="M1" s="34" t="s">
        <v>141</v>
      </c>
      <c r="N1" s="34" t="s">
        <v>144</v>
      </c>
      <c r="O1" s="34" t="s">
        <v>149</v>
      </c>
      <c r="P1" s="34" t="s">
        <v>150</v>
      </c>
      <c r="Q1" s="34" t="s">
        <v>178</v>
      </c>
      <c r="R1" s="34" t="s">
        <v>180</v>
      </c>
      <c r="S1" s="34" t="s">
        <v>219</v>
      </c>
      <c r="T1" s="34" t="s">
        <v>220</v>
      </c>
      <c r="U1" s="34" t="s">
        <v>224</v>
      </c>
      <c r="V1" s="34" t="s">
        <v>229</v>
      </c>
      <c r="W1" s="34" t="s">
        <v>232</v>
      </c>
      <c r="X1" s="34" t="s">
        <v>235</v>
      </c>
      <c r="Y1" s="34" t="s">
        <v>236</v>
      </c>
      <c r="Z1" s="34" t="s">
        <v>238</v>
      </c>
      <c r="AA1" s="34" t="s">
        <v>242</v>
      </c>
      <c r="AB1" s="34" t="s">
        <v>225</v>
      </c>
      <c r="AC1" s="34" t="s">
        <v>237</v>
      </c>
      <c r="AD1" s="34" t="s">
        <v>249</v>
      </c>
      <c r="AE1" s="34" t="s">
        <v>151</v>
      </c>
      <c r="AF1" s="34" t="s">
        <v>152</v>
      </c>
      <c r="AG1" s="34" t="s">
        <v>155</v>
      </c>
      <c r="AH1" s="34">
        <v>29842</v>
      </c>
      <c r="AI1" s="34">
        <v>29843</v>
      </c>
      <c r="AJ1" s="34">
        <v>29877</v>
      </c>
      <c r="AK1" s="34">
        <v>29885</v>
      </c>
      <c r="AL1" s="34">
        <v>29893</v>
      </c>
      <c r="AM1" s="34">
        <v>29895</v>
      </c>
      <c r="AN1" s="34">
        <v>29896</v>
      </c>
      <c r="AO1" s="34" t="s">
        <v>147</v>
      </c>
      <c r="AP1" s="34" t="s">
        <v>154</v>
      </c>
      <c r="AQ1" s="34">
        <v>36640</v>
      </c>
      <c r="AR1" s="34">
        <v>60590</v>
      </c>
      <c r="AS1" s="34">
        <v>62176</v>
      </c>
      <c r="AT1" s="34">
        <v>29841</v>
      </c>
      <c r="AU1" s="34" t="s">
        <v>62</v>
      </c>
      <c r="AV1" s="34" t="s">
        <v>64</v>
      </c>
      <c r="AW1" s="34" t="s">
        <v>198</v>
      </c>
      <c r="AX1" s="34" t="s">
        <v>200</v>
      </c>
      <c r="AY1" s="34" t="s">
        <v>202</v>
      </c>
      <c r="AZ1" s="34" t="s">
        <v>196</v>
      </c>
      <c r="BA1" s="34" t="s">
        <v>201</v>
      </c>
      <c r="BB1" s="34" t="s">
        <v>241</v>
      </c>
      <c r="BC1" s="34" t="s">
        <v>222</v>
      </c>
      <c r="BD1" s="34" t="s">
        <v>223</v>
      </c>
      <c r="BE1" s="34" t="s">
        <v>140</v>
      </c>
      <c r="BF1" s="34" t="s">
        <v>145</v>
      </c>
      <c r="BG1" s="34" t="s">
        <v>137</v>
      </c>
      <c r="BH1" s="34" t="s">
        <v>70</v>
      </c>
      <c r="BI1" s="34">
        <v>29853</v>
      </c>
      <c r="BJ1" s="34" t="s">
        <v>266</v>
      </c>
      <c r="BK1" s="34">
        <v>29840</v>
      </c>
      <c r="BL1" s="34">
        <v>29866</v>
      </c>
      <c r="BM1" s="34" t="s">
        <v>84</v>
      </c>
      <c r="BN1" s="34" t="s">
        <v>85</v>
      </c>
      <c r="BO1" s="34" t="s">
        <v>92</v>
      </c>
      <c r="BP1" s="34" t="s">
        <v>190</v>
      </c>
      <c r="BQ1" s="34" t="s">
        <v>233</v>
      </c>
      <c r="BR1" s="34">
        <v>29865</v>
      </c>
      <c r="BS1" s="34">
        <v>29871</v>
      </c>
      <c r="BT1" s="34" t="s">
        <v>61</v>
      </c>
      <c r="BU1" s="34" t="s">
        <v>103</v>
      </c>
      <c r="BV1" s="34" t="s">
        <v>139</v>
      </c>
      <c r="BW1" s="34" t="s">
        <v>156</v>
      </c>
      <c r="BX1" s="34" t="s">
        <v>158</v>
      </c>
      <c r="BY1" s="34" t="s">
        <v>189</v>
      </c>
      <c r="BZ1" s="34" t="s">
        <v>216</v>
      </c>
      <c r="CA1" s="34">
        <v>29954</v>
      </c>
      <c r="CB1" s="34" t="s">
        <v>65</v>
      </c>
      <c r="CC1" s="34" t="s">
        <v>96</v>
      </c>
      <c r="CD1" s="34" t="s">
        <v>104</v>
      </c>
      <c r="CE1" s="34" t="s">
        <v>122</v>
      </c>
      <c r="CF1" s="34" t="s">
        <v>126</v>
      </c>
      <c r="CG1" s="34" t="s">
        <v>148</v>
      </c>
      <c r="CH1" s="34" t="s">
        <v>175</v>
      </c>
      <c r="CI1" s="34" t="s">
        <v>176</v>
      </c>
      <c r="CJ1" s="34" t="s">
        <v>181</v>
      </c>
      <c r="CK1" s="34" t="s">
        <v>197</v>
      </c>
      <c r="CL1" s="34" t="s">
        <v>199</v>
      </c>
      <c r="CM1" s="34" t="s">
        <v>207</v>
      </c>
      <c r="CN1" s="34" t="s">
        <v>217</v>
      </c>
      <c r="CO1" s="34" t="s">
        <v>234</v>
      </c>
    </row>
    <row r="2" spans="1:94" s="35" customFormat="1" ht="15.6" customHeight="1" x14ac:dyDescent="0.2">
      <c r="A2" s="28" t="s">
        <v>331</v>
      </c>
      <c r="B2" s="46" t="s">
        <v>323</v>
      </c>
      <c r="C2" s="46" t="s">
        <v>323</v>
      </c>
      <c r="D2" s="46" t="s">
        <v>324</v>
      </c>
      <c r="E2" s="47" t="s">
        <v>328</v>
      </c>
      <c r="F2" s="47" t="s">
        <v>329</v>
      </c>
      <c r="G2" s="35" t="s">
        <v>325</v>
      </c>
      <c r="H2" s="35" t="s">
        <v>325</v>
      </c>
      <c r="I2" s="35" t="s">
        <v>325</v>
      </c>
      <c r="J2" s="35" t="s">
        <v>325</v>
      </c>
      <c r="K2" s="35" t="s">
        <v>325</v>
      </c>
      <c r="L2" s="35" t="s">
        <v>325</v>
      </c>
      <c r="M2" s="46" t="s">
        <v>330</v>
      </c>
      <c r="N2" s="46" t="s">
        <v>330</v>
      </c>
      <c r="O2" s="46" t="s">
        <v>332</v>
      </c>
      <c r="P2" s="46" t="s">
        <v>332</v>
      </c>
      <c r="Q2" s="35" t="s">
        <v>325</v>
      </c>
      <c r="R2" s="35" t="s">
        <v>325</v>
      </c>
      <c r="S2" s="35" t="s">
        <v>325</v>
      </c>
      <c r="T2" s="35" t="s">
        <v>325</v>
      </c>
      <c r="U2" s="35" t="s">
        <v>325</v>
      </c>
      <c r="V2" s="46" t="s">
        <v>323</v>
      </c>
      <c r="W2" s="46" t="s">
        <v>323</v>
      </c>
      <c r="X2" s="46" t="s">
        <v>323</v>
      </c>
      <c r="Y2" s="46" t="s">
        <v>323</v>
      </c>
      <c r="Z2" s="46" t="s">
        <v>323</v>
      </c>
      <c r="AA2" s="46" t="s">
        <v>323</v>
      </c>
      <c r="AB2" s="46" t="s">
        <v>323</v>
      </c>
      <c r="AC2" s="46" t="s">
        <v>323</v>
      </c>
      <c r="AD2" s="46" t="s">
        <v>344</v>
      </c>
      <c r="AE2" s="46" t="s">
        <v>333</v>
      </c>
      <c r="AF2" s="46" t="s">
        <v>333</v>
      </c>
      <c r="AG2" s="35" t="s">
        <v>325</v>
      </c>
      <c r="AH2" s="47" t="s">
        <v>334</v>
      </c>
      <c r="AI2" s="47" t="s">
        <v>334</v>
      </c>
      <c r="AJ2" s="47" t="s">
        <v>335</v>
      </c>
      <c r="AK2" s="47" t="s">
        <v>336</v>
      </c>
      <c r="AL2" s="47" t="s">
        <v>328</v>
      </c>
      <c r="AM2" s="47" t="s">
        <v>329</v>
      </c>
      <c r="AN2" s="47" t="s">
        <v>329</v>
      </c>
      <c r="AO2" s="46" t="s">
        <v>332</v>
      </c>
      <c r="AP2" s="46" t="s">
        <v>323</v>
      </c>
      <c r="AQ2" s="35" t="s">
        <v>337</v>
      </c>
      <c r="AR2" s="46" t="s">
        <v>332</v>
      </c>
      <c r="AS2" s="35" t="s">
        <v>338</v>
      </c>
      <c r="AT2" s="47" t="s">
        <v>334</v>
      </c>
      <c r="AU2" s="35" t="s">
        <v>339</v>
      </c>
      <c r="AV2" s="35" t="s">
        <v>339</v>
      </c>
      <c r="AW2" s="35" t="s">
        <v>338</v>
      </c>
      <c r="AX2" s="35" t="s">
        <v>338</v>
      </c>
      <c r="AY2" s="35" t="s">
        <v>338</v>
      </c>
      <c r="AZ2" s="35" t="s">
        <v>338</v>
      </c>
      <c r="BA2" s="35" t="s">
        <v>338</v>
      </c>
      <c r="BB2" s="46" t="s">
        <v>323</v>
      </c>
      <c r="BC2" s="35" t="s">
        <v>325</v>
      </c>
      <c r="BD2" s="35" t="s">
        <v>325</v>
      </c>
      <c r="BE2" s="46" t="s">
        <v>330</v>
      </c>
      <c r="BF2" s="46" t="s">
        <v>332</v>
      </c>
      <c r="BG2" s="46" t="s">
        <v>338</v>
      </c>
      <c r="BH2" s="35" t="s">
        <v>340</v>
      </c>
      <c r="BI2" s="47" t="s">
        <v>334</v>
      </c>
      <c r="BJ2" s="35" t="s">
        <v>325</v>
      </c>
      <c r="BK2" s="47" t="s">
        <v>341</v>
      </c>
      <c r="BL2" s="47" t="s">
        <v>334</v>
      </c>
      <c r="BM2" s="35" t="s">
        <v>339</v>
      </c>
      <c r="BN2" s="35" t="s">
        <v>339</v>
      </c>
      <c r="BO2" s="35" t="s">
        <v>325</v>
      </c>
      <c r="BP2" s="35" t="s">
        <v>338</v>
      </c>
      <c r="BQ2" s="46" t="s">
        <v>323</v>
      </c>
      <c r="BR2" s="47" t="s">
        <v>334</v>
      </c>
      <c r="BS2" s="47" t="s">
        <v>342</v>
      </c>
      <c r="BT2" s="46" t="s">
        <v>339</v>
      </c>
      <c r="BU2" s="35" t="s">
        <v>325</v>
      </c>
      <c r="BV2" s="46" t="s">
        <v>330</v>
      </c>
      <c r="BW2" s="35" t="s">
        <v>325</v>
      </c>
      <c r="BX2" s="35" t="s">
        <v>325</v>
      </c>
      <c r="BY2" s="46" t="s">
        <v>338</v>
      </c>
      <c r="BZ2" s="35" t="s">
        <v>325</v>
      </c>
      <c r="CA2" s="35" t="s">
        <v>343</v>
      </c>
      <c r="CB2" s="35" t="s">
        <v>339</v>
      </c>
      <c r="CC2" s="35" t="s">
        <v>325</v>
      </c>
      <c r="CD2" s="35" t="s">
        <v>325</v>
      </c>
      <c r="CE2" s="46" t="s">
        <v>338</v>
      </c>
      <c r="CF2" s="46" t="s">
        <v>338</v>
      </c>
      <c r="CG2" s="46" t="s">
        <v>332</v>
      </c>
      <c r="CH2" s="35" t="s">
        <v>325</v>
      </c>
      <c r="CI2" s="35" t="s">
        <v>325</v>
      </c>
      <c r="CJ2" s="35" t="s">
        <v>325</v>
      </c>
      <c r="CK2" s="35" t="s">
        <v>338</v>
      </c>
      <c r="CL2" s="35" t="s">
        <v>338</v>
      </c>
      <c r="CM2" s="35" t="s">
        <v>338</v>
      </c>
      <c r="CN2" s="35" t="s">
        <v>325</v>
      </c>
      <c r="CO2" s="46" t="s">
        <v>323</v>
      </c>
    </row>
    <row r="3" spans="1:94" s="35" customFormat="1" ht="15.6" customHeight="1" x14ac:dyDescent="0.2">
      <c r="A3" s="28" t="s">
        <v>285</v>
      </c>
      <c r="B3" s="48" t="s">
        <v>325</v>
      </c>
      <c r="C3" s="35" t="s">
        <v>325</v>
      </c>
      <c r="D3" s="35" t="s">
        <v>325</v>
      </c>
      <c r="E3" s="35" t="s">
        <v>325</v>
      </c>
      <c r="F3" s="35" t="s">
        <v>325</v>
      </c>
      <c r="G3" s="46">
        <v>329</v>
      </c>
      <c r="H3" s="46">
        <v>329</v>
      </c>
      <c r="I3" s="46">
        <v>329</v>
      </c>
      <c r="J3" s="46">
        <v>444</v>
      </c>
      <c r="K3" s="46">
        <v>444</v>
      </c>
      <c r="L3" s="46">
        <v>434</v>
      </c>
      <c r="M3" s="35" t="s">
        <v>325</v>
      </c>
      <c r="N3" s="35" t="s">
        <v>325</v>
      </c>
      <c r="O3" s="35" t="s">
        <v>325</v>
      </c>
      <c r="P3" s="35" t="s">
        <v>325</v>
      </c>
      <c r="Q3" s="46">
        <v>469</v>
      </c>
      <c r="R3" s="46">
        <v>469</v>
      </c>
      <c r="S3" s="35">
        <v>481</v>
      </c>
      <c r="T3" s="35">
        <v>481</v>
      </c>
      <c r="U3" s="35">
        <v>481</v>
      </c>
      <c r="V3" s="35" t="s">
        <v>325</v>
      </c>
      <c r="W3" s="35" t="s">
        <v>325</v>
      </c>
      <c r="X3" s="35" t="s">
        <v>325</v>
      </c>
      <c r="Y3" s="35" t="s">
        <v>325</v>
      </c>
      <c r="Z3" s="35" t="s">
        <v>325</v>
      </c>
      <c r="AA3" s="35" t="s">
        <v>325</v>
      </c>
      <c r="AB3" s="35" t="s">
        <v>325</v>
      </c>
      <c r="AC3" s="35" t="s">
        <v>325</v>
      </c>
      <c r="AD3" s="35" t="s">
        <v>325</v>
      </c>
      <c r="AE3" s="35" t="s">
        <v>325</v>
      </c>
      <c r="AF3" s="35" t="s">
        <v>325</v>
      </c>
      <c r="AG3" s="35">
        <v>375</v>
      </c>
      <c r="AH3" s="35" t="s">
        <v>325</v>
      </c>
      <c r="AI3" s="35" t="s">
        <v>325</v>
      </c>
      <c r="AJ3" s="35" t="s">
        <v>325</v>
      </c>
      <c r="AK3" s="35" t="s">
        <v>325</v>
      </c>
      <c r="AL3" s="35" t="s">
        <v>325</v>
      </c>
      <c r="AM3" s="35" t="s">
        <v>325</v>
      </c>
      <c r="AN3" s="35" t="s">
        <v>325</v>
      </c>
      <c r="AO3" s="35" t="s">
        <v>325</v>
      </c>
      <c r="AP3" s="35" t="s">
        <v>325</v>
      </c>
      <c r="AQ3" s="35" t="s">
        <v>325</v>
      </c>
      <c r="AR3" s="35" t="s">
        <v>325</v>
      </c>
      <c r="AS3" s="35" t="s">
        <v>325</v>
      </c>
      <c r="AT3" s="35" t="s">
        <v>325</v>
      </c>
      <c r="AU3" s="35" t="s">
        <v>325</v>
      </c>
      <c r="AV3" s="35" t="s">
        <v>325</v>
      </c>
      <c r="AW3" s="35" t="s">
        <v>325</v>
      </c>
      <c r="AX3" s="35" t="s">
        <v>325</v>
      </c>
      <c r="AY3" s="35" t="s">
        <v>325</v>
      </c>
      <c r="AZ3" s="35" t="s">
        <v>325</v>
      </c>
      <c r="BA3" s="35" t="s">
        <v>325</v>
      </c>
      <c r="BB3" s="35" t="s">
        <v>325</v>
      </c>
      <c r="BC3" s="35">
        <v>481</v>
      </c>
      <c r="BD3" s="35">
        <v>481</v>
      </c>
      <c r="BE3" s="35" t="s">
        <v>325</v>
      </c>
      <c r="BF3" s="35" t="s">
        <v>325</v>
      </c>
      <c r="BG3" s="35" t="s">
        <v>325</v>
      </c>
      <c r="BH3" s="35" t="s">
        <v>325</v>
      </c>
      <c r="BI3" s="35" t="s">
        <v>325</v>
      </c>
      <c r="BJ3" s="46">
        <v>1450</v>
      </c>
      <c r="BK3" s="35" t="s">
        <v>325</v>
      </c>
      <c r="BL3" s="35" t="s">
        <v>325</v>
      </c>
      <c r="BM3" s="35" t="s">
        <v>325</v>
      </c>
      <c r="BN3" s="35" t="s">
        <v>325</v>
      </c>
      <c r="BO3" s="46">
        <v>329</v>
      </c>
      <c r="BP3" s="35" t="s">
        <v>325</v>
      </c>
      <c r="BQ3" s="35" t="s">
        <v>325</v>
      </c>
      <c r="BR3" s="35" t="s">
        <v>325</v>
      </c>
      <c r="BS3" s="35" t="s">
        <v>325</v>
      </c>
      <c r="BT3" s="35" t="s">
        <v>325</v>
      </c>
      <c r="BU3" s="46">
        <v>434</v>
      </c>
      <c r="BV3" s="35" t="s">
        <v>325</v>
      </c>
      <c r="BW3" s="46">
        <v>375</v>
      </c>
      <c r="BX3" s="46">
        <v>375</v>
      </c>
      <c r="BY3" s="35" t="s">
        <v>325</v>
      </c>
      <c r="BZ3" s="35">
        <v>481</v>
      </c>
      <c r="CA3" s="35" t="s">
        <v>325</v>
      </c>
      <c r="CB3" s="35" t="s">
        <v>325</v>
      </c>
      <c r="CC3" s="46">
        <v>444</v>
      </c>
      <c r="CD3" s="46">
        <v>434</v>
      </c>
      <c r="CE3" s="35" t="s">
        <v>325</v>
      </c>
      <c r="CF3" s="35" t="s">
        <v>325</v>
      </c>
      <c r="CG3" s="35" t="s">
        <v>325</v>
      </c>
      <c r="CH3" s="35">
        <v>469</v>
      </c>
      <c r="CI3" s="35">
        <v>469</v>
      </c>
      <c r="CJ3" s="35">
        <v>469</v>
      </c>
      <c r="CK3" s="35" t="s">
        <v>325</v>
      </c>
      <c r="CL3" s="35" t="s">
        <v>325</v>
      </c>
      <c r="CM3" s="35" t="s">
        <v>325</v>
      </c>
      <c r="CN3" s="35">
        <v>481</v>
      </c>
      <c r="CO3" s="35" t="s">
        <v>325</v>
      </c>
    </row>
    <row r="4" spans="1:94" s="35" customFormat="1" ht="15.6" customHeight="1" x14ac:dyDescent="0.2">
      <c r="A4" s="28" t="s">
        <v>284</v>
      </c>
      <c r="B4" s="48">
        <v>815.2</v>
      </c>
      <c r="C4" s="48">
        <v>823</v>
      </c>
      <c r="D4" s="46">
        <v>611.79999999999995</v>
      </c>
      <c r="E4" s="47">
        <v>46.61</v>
      </c>
      <c r="F4" s="47">
        <v>668.27</v>
      </c>
      <c r="G4" s="46">
        <v>329</v>
      </c>
      <c r="H4" s="46">
        <v>329</v>
      </c>
      <c r="I4" s="46">
        <v>329</v>
      </c>
      <c r="J4" s="46">
        <v>444</v>
      </c>
      <c r="K4" s="46">
        <v>444</v>
      </c>
      <c r="L4" s="46">
        <v>434</v>
      </c>
      <c r="M4" s="48">
        <v>670.8</v>
      </c>
      <c r="N4" s="48">
        <v>686</v>
      </c>
      <c r="O4" s="48">
        <v>681.15</v>
      </c>
      <c r="P4" s="48">
        <v>698.6</v>
      </c>
      <c r="Q4" s="49">
        <v>469</v>
      </c>
      <c r="R4" s="49">
        <v>469</v>
      </c>
      <c r="S4" s="50">
        <v>481</v>
      </c>
      <c r="T4" s="50">
        <v>481</v>
      </c>
      <c r="U4" s="50">
        <v>481</v>
      </c>
      <c r="V4" s="49">
        <v>652.35</v>
      </c>
      <c r="W4" s="49">
        <v>684.75</v>
      </c>
      <c r="X4" s="49">
        <v>709.65</v>
      </c>
      <c r="Y4" s="49">
        <v>715.5</v>
      </c>
      <c r="Z4" s="49">
        <v>720.86</v>
      </c>
      <c r="AA4" s="49">
        <v>795.2</v>
      </c>
      <c r="AB4" s="49">
        <v>607.4</v>
      </c>
      <c r="AC4" s="49">
        <v>719.5</v>
      </c>
      <c r="AD4" s="49">
        <v>879</v>
      </c>
      <c r="AE4" s="49">
        <v>26.9</v>
      </c>
      <c r="AF4" s="49">
        <v>36.5</v>
      </c>
      <c r="AG4" s="50">
        <v>375</v>
      </c>
      <c r="AH4" s="51">
        <v>865.17</v>
      </c>
      <c r="AI4" s="51">
        <v>872.7</v>
      </c>
      <c r="AJ4" s="51">
        <v>73.7</v>
      </c>
      <c r="AK4" s="51">
        <v>76.290000000000006</v>
      </c>
      <c r="AL4" s="51">
        <v>99</v>
      </c>
      <c r="AM4" s="51">
        <v>652.85</v>
      </c>
      <c r="AN4" s="51">
        <v>654.87</v>
      </c>
      <c r="AO4" s="49">
        <v>651.6</v>
      </c>
      <c r="AP4" s="49">
        <v>589.16</v>
      </c>
      <c r="AQ4" s="50">
        <v>51.8</v>
      </c>
      <c r="AR4" s="49">
        <v>649.4</v>
      </c>
      <c r="AS4" s="50">
        <v>990.2</v>
      </c>
      <c r="AT4" s="51">
        <v>844.1</v>
      </c>
      <c r="AU4" s="50">
        <v>849.8</v>
      </c>
      <c r="AV4" s="50">
        <v>851.1</v>
      </c>
      <c r="AW4" s="50">
        <v>881</v>
      </c>
      <c r="AX4" s="50">
        <v>895.5</v>
      </c>
      <c r="AY4" s="50">
        <v>959.9</v>
      </c>
      <c r="AZ4" s="50">
        <v>873.05</v>
      </c>
      <c r="BA4" s="50">
        <v>915.45</v>
      </c>
      <c r="BB4" s="49">
        <v>766.7</v>
      </c>
      <c r="BC4" s="50">
        <v>481</v>
      </c>
      <c r="BD4" s="50">
        <v>481</v>
      </c>
      <c r="BE4" s="49">
        <v>660.6</v>
      </c>
      <c r="BF4" s="49">
        <v>644.5</v>
      </c>
      <c r="BG4" s="49">
        <v>1335</v>
      </c>
      <c r="BH4" s="50">
        <v>39.4</v>
      </c>
      <c r="BI4" s="51">
        <v>1052.4100000000001</v>
      </c>
      <c r="BJ4" s="50">
        <v>300</v>
      </c>
      <c r="BK4" s="51">
        <v>57.78</v>
      </c>
      <c r="BL4" s="51">
        <v>1215.8699999999999</v>
      </c>
      <c r="BM4" s="50">
        <v>322.39999999999998</v>
      </c>
      <c r="BN4" s="50">
        <v>326.89999999999998</v>
      </c>
      <c r="BO4" s="49">
        <v>329</v>
      </c>
      <c r="BP4" s="50">
        <v>655.9</v>
      </c>
      <c r="BQ4" s="49">
        <v>694.25</v>
      </c>
      <c r="BR4" s="51">
        <v>1212.94</v>
      </c>
      <c r="BS4" s="51">
        <v>995.75</v>
      </c>
      <c r="BT4" s="49">
        <v>749</v>
      </c>
      <c r="BU4" s="49">
        <v>434</v>
      </c>
      <c r="BV4" s="49">
        <v>648.79999999999995</v>
      </c>
      <c r="BW4" s="49">
        <v>375</v>
      </c>
      <c r="BX4" s="49">
        <v>375</v>
      </c>
      <c r="BY4" s="49">
        <v>649.83000000000004</v>
      </c>
      <c r="BZ4" s="50">
        <v>481</v>
      </c>
      <c r="CA4" s="51">
        <v>66.84</v>
      </c>
      <c r="CB4" s="50">
        <v>863.7</v>
      </c>
      <c r="CC4" s="49">
        <v>444</v>
      </c>
      <c r="CD4" s="49">
        <v>434</v>
      </c>
      <c r="CE4" s="49">
        <v>1175.0999999999999</v>
      </c>
      <c r="CF4" s="49">
        <v>1219.5</v>
      </c>
      <c r="CG4" s="49">
        <v>663.2</v>
      </c>
      <c r="CH4" s="49">
        <v>469</v>
      </c>
      <c r="CI4" s="49">
        <v>469</v>
      </c>
      <c r="CJ4" s="49">
        <v>469</v>
      </c>
      <c r="CK4" s="50">
        <v>875.25</v>
      </c>
      <c r="CL4" s="50">
        <v>884</v>
      </c>
      <c r="CM4" s="50">
        <v>1011.05</v>
      </c>
      <c r="CN4" s="50">
        <v>481</v>
      </c>
      <c r="CO4" s="49">
        <v>700.65</v>
      </c>
    </row>
    <row r="5" spans="1:94" ht="63.75" customHeight="1" x14ac:dyDescent="0.2">
      <c r="A5" s="33" t="s">
        <v>278</v>
      </c>
      <c r="B5" s="32" t="s">
        <v>268</v>
      </c>
      <c r="C5" s="32" t="s">
        <v>268</v>
      </c>
      <c r="D5" s="32" t="s">
        <v>268</v>
      </c>
      <c r="E5" s="32" t="s">
        <v>267</v>
      </c>
      <c r="F5" s="32" t="s">
        <v>267</v>
      </c>
      <c r="G5" s="32" t="s">
        <v>267</v>
      </c>
      <c r="H5" s="32" t="s">
        <v>267</v>
      </c>
      <c r="I5" s="32" t="s">
        <v>267</v>
      </c>
      <c r="J5" s="32" t="s">
        <v>267</v>
      </c>
      <c r="K5" s="32" t="s">
        <v>267</v>
      </c>
      <c r="L5" s="32" t="s">
        <v>267</v>
      </c>
      <c r="M5" s="32" t="s">
        <v>267</v>
      </c>
      <c r="N5" s="32" t="s">
        <v>267</v>
      </c>
      <c r="O5" s="32" t="s">
        <v>267</v>
      </c>
      <c r="P5" s="32" t="s">
        <v>267</v>
      </c>
      <c r="Q5" s="32" t="s">
        <v>267</v>
      </c>
      <c r="R5" s="32" t="s">
        <v>267</v>
      </c>
      <c r="S5" s="32" t="s">
        <v>267</v>
      </c>
      <c r="T5" s="32" t="s">
        <v>267</v>
      </c>
      <c r="U5" s="32" t="s">
        <v>267</v>
      </c>
      <c r="V5" s="32" t="s">
        <v>267</v>
      </c>
      <c r="W5" s="32" t="s">
        <v>267</v>
      </c>
      <c r="X5" s="32" t="s">
        <v>267</v>
      </c>
      <c r="Y5" s="32" t="s">
        <v>267</v>
      </c>
      <c r="Z5" s="32" t="s">
        <v>267</v>
      </c>
      <c r="AA5" s="32" t="s">
        <v>267</v>
      </c>
      <c r="AB5" s="32" t="s">
        <v>269</v>
      </c>
      <c r="AC5" s="32" t="s">
        <v>269</v>
      </c>
      <c r="AD5" s="32" t="s">
        <v>269</v>
      </c>
      <c r="AE5" s="32" t="s">
        <v>317</v>
      </c>
      <c r="AF5" s="32" t="s">
        <v>317</v>
      </c>
      <c r="AG5" s="32" t="s">
        <v>317</v>
      </c>
      <c r="AH5" s="32" t="s">
        <v>318</v>
      </c>
      <c r="AI5" s="32" t="s">
        <v>318</v>
      </c>
      <c r="AJ5" s="32" t="s">
        <v>318</v>
      </c>
      <c r="AK5" s="32" t="s">
        <v>318</v>
      </c>
      <c r="AL5" s="32" t="s">
        <v>318</v>
      </c>
      <c r="AM5" s="32" t="s">
        <v>318</v>
      </c>
      <c r="AN5" s="32" t="s">
        <v>318</v>
      </c>
      <c r="AO5" s="32" t="s">
        <v>318</v>
      </c>
      <c r="AP5" s="32" t="s">
        <v>318</v>
      </c>
      <c r="AQ5" s="32" t="s">
        <v>280</v>
      </c>
      <c r="AR5" s="32" t="s">
        <v>280</v>
      </c>
      <c r="AS5" s="32" t="s">
        <v>280</v>
      </c>
      <c r="AT5" s="32" t="s">
        <v>319</v>
      </c>
      <c r="AU5" s="32" t="s">
        <v>319</v>
      </c>
      <c r="AV5" s="32" t="s">
        <v>319</v>
      </c>
      <c r="AW5" s="32" t="s">
        <v>319</v>
      </c>
      <c r="AX5" s="32" t="s">
        <v>281</v>
      </c>
      <c r="AY5" s="32" t="s">
        <v>281</v>
      </c>
      <c r="AZ5" s="32" t="s">
        <v>282</v>
      </c>
      <c r="BA5" s="32" t="s">
        <v>282</v>
      </c>
      <c r="BB5" s="32" t="s">
        <v>283</v>
      </c>
      <c r="BC5" s="32" t="s">
        <v>283</v>
      </c>
      <c r="BD5" s="32" t="s">
        <v>283</v>
      </c>
      <c r="BE5" s="32" t="s">
        <v>283</v>
      </c>
      <c r="BF5" s="32" t="s">
        <v>283</v>
      </c>
      <c r="BG5" s="32" t="s">
        <v>283</v>
      </c>
      <c r="BH5" s="32" t="s">
        <v>283</v>
      </c>
      <c r="BI5" s="32" t="s">
        <v>283</v>
      </c>
      <c r="BJ5" s="32" t="s">
        <v>283</v>
      </c>
      <c r="BK5" s="32" t="s">
        <v>320</v>
      </c>
      <c r="BL5" s="32" t="s">
        <v>320</v>
      </c>
      <c r="BM5" s="32" t="s">
        <v>320</v>
      </c>
      <c r="BN5" s="32" t="s">
        <v>320</v>
      </c>
      <c r="BO5" s="32" t="s">
        <v>320</v>
      </c>
      <c r="BP5" s="32" t="s">
        <v>320</v>
      </c>
      <c r="BQ5" s="32" t="s">
        <v>320</v>
      </c>
      <c r="BR5" s="32" t="s">
        <v>321</v>
      </c>
      <c r="BS5" s="32" t="s">
        <v>321</v>
      </c>
      <c r="BT5" s="32" t="s">
        <v>321</v>
      </c>
      <c r="BU5" s="32" t="s">
        <v>321</v>
      </c>
      <c r="BV5" s="32" t="s">
        <v>321</v>
      </c>
      <c r="BW5" s="32" t="s">
        <v>321</v>
      </c>
      <c r="BX5" s="32" t="s">
        <v>321</v>
      </c>
      <c r="BY5" s="32" t="s">
        <v>321</v>
      </c>
      <c r="BZ5" s="32" t="s">
        <v>321</v>
      </c>
      <c r="CA5" s="32" t="s">
        <v>322</v>
      </c>
      <c r="CB5" s="32" t="s">
        <v>322</v>
      </c>
      <c r="CC5" s="32" t="s">
        <v>322</v>
      </c>
      <c r="CD5" s="32" t="s">
        <v>322</v>
      </c>
      <c r="CE5" s="32" t="s">
        <v>322</v>
      </c>
      <c r="CF5" s="32" t="s">
        <v>322</v>
      </c>
      <c r="CG5" s="32" t="s">
        <v>322</v>
      </c>
      <c r="CH5" s="32" t="s">
        <v>322</v>
      </c>
      <c r="CI5" s="32" t="s">
        <v>322</v>
      </c>
      <c r="CJ5" s="32" t="s">
        <v>322</v>
      </c>
      <c r="CK5" s="32" t="s">
        <v>322</v>
      </c>
      <c r="CL5" s="32" t="s">
        <v>322</v>
      </c>
      <c r="CM5" s="32" t="s">
        <v>322</v>
      </c>
      <c r="CN5" s="32" t="s">
        <v>322</v>
      </c>
      <c r="CO5" s="32" t="s">
        <v>322</v>
      </c>
    </row>
    <row r="6" spans="1:94" s="18" customFormat="1" ht="9.9499999999999993" customHeight="1" x14ac:dyDescent="0.25">
      <c r="A6" s="19"/>
      <c r="B6" s="24"/>
      <c r="C6" s="24"/>
      <c r="D6" s="24"/>
      <c r="E6" s="21"/>
      <c r="F6" s="21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3"/>
      <c r="AE6" s="22"/>
      <c r="AF6" s="22"/>
      <c r="AG6" s="22"/>
      <c r="AH6" s="21"/>
      <c r="AI6" s="21"/>
      <c r="AJ6" s="21"/>
      <c r="AK6" s="21"/>
      <c r="AL6" s="21"/>
      <c r="AM6" s="21"/>
      <c r="AN6" s="21"/>
      <c r="AO6" s="22"/>
      <c r="AP6" s="22"/>
      <c r="AQ6" s="22"/>
      <c r="AR6" s="22"/>
      <c r="AS6" s="22"/>
      <c r="AT6" s="21"/>
      <c r="AU6" s="22"/>
      <c r="AV6" s="22"/>
      <c r="AW6" s="22"/>
      <c r="AX6" s="22"/>
      <c r="AY6" s="22"/>
      <c r="AZ6" s="22"/>
      <c r="BA6" s="22"/>
      <c r="BB6" s="22"/>
      <c r="BC6" s="22"/>
      <c r="BD6" s="22"/>
      <c r="BE6" s="22"/>
      <c r="BF6" s="22"/>
      <c r="BG6" s="22"/>
      <c r="BH6" s="22"/>
      <c r="BI6" s="21"/>
      <c r="BJ6" s="22"/>
      <c r="BK6" s="21"/>
      <c r="BL6" s="21"/>
      <c r="BM6" s="22"/>
      <c r="BN6" s="22"/>
      <c r="BO6" s="22"/>
      <c r="BP6" s="22"/>
      <c r="BQ6" s="22"/>
      <c r="BR6" s="21"/>
      <c r="BS6" s="21"/>
      <c r="BT6" s="22"/>
      <c r="BU6" s="22"/>
      <c r="BV6" s="22"/>
      <c r="BW6" s="22"/>
      <c r="BX6" s="22"/>
      <c r="BY6" s="22"/>
      <c r="BZ6" s="22"/>
      <c r="CA6" s="21"/>
      <c r="CB6" s="22"/>
      <c r="CC6" s="22"/>
      <c r="CD6" s="22"/>
      <c r="CE6" s="22"/>
      <c r="CF6" s="22"/>
      <c r="CG6" s="22"/>
      <c r="CH6" s="22"/>
      <c r="CI6" s="22"/>
      <c r="CJ6" s="22"/>
      <c r="CK6" s="22"/>
      <c r="CL6" s="22"/>
      <c r="CM6" s="22"/>
      <c r="CN6" s="22"/>
      <c r="CO6" s="22"/>
    </row>
    <row r="7" spans="1:94" ht="15.6" customHeight="1" x14ac:dyDescent="0.2">
      <c r="A7" s="29" t="s">
        <v>290</v>
      </c>
      <c r="B7" s="36">
        <v>71.98</v>
      </c>
      <c r="C7" s="36">
        <v>69.67</v>
      </c>
      <c r="D7" s="36">
        <v>72.849999999999994</v>
      </c>
      <c r="E7" s="36">
        <v>75.849999999999994</v>
      </c>
      <c r="F7" s="36">
        <v>74.510000000000005</v>
      </c>
      <c r="G7" s="36">
        <v>58.71</v>
      </c>
      <c r="H7" s="36">
        <v>70.66</v>
      </c>
      <c r="I7" s="36">
        <v>65.760000000000005</v>
      </c>
      <c r="J7" s="36">
        <v>70.86</v>
      </c>
      <c r="K7" s="36">
        <v>68.62</v>
      </c>
      <c r="L7" s="36">
        <v>59.08</v>
      </c>
      <c r="M7" s="36">
        <v>71.53</v>
      </c>
      <c r="N7" s="36">
        <v>75.39</v>
      </c>
      <c r="O7" s="36">
        <v>59.99</v>
      </c>
      <c r="P7" s="36">
        <v>63.46</v>
      </c>
      <c r="Q7" s="36">
        <v>70.48</v>
      </c>
      <c r="R7" s="36">
        <v>71.239999999999995</v>
      </c>
      <c r="S7" s="36">
        <v>70.34</v>
      </c>
      <c r="T7" s="36">
        <v>69.52</v>
      </c>
      <c r="U7" s="36">
        <v>75.81</v>
      </c>
      <c r="V7" s="36">
        <v>67.400000000000006</v>
      </c>
      <c r="W7" s="36">
        <v>72.349999999999994</v>
      </c>
      <c r="X7" s="36">
        <v>69.12</v>
      </c>
      <c r="Y7" s="36">
        <v>61.4</v>
      </c>
      <c r="Z7" s="36">
        <v>63.65</v>
      </c>
      <c r="AA7" s="36">
        <v>60.99</v>
      </c>
      <c r="AB7" s="40">
        <v>60.07</v>
      </c>
      <c r="AC7" s="36">
        <v>65.599999999999994</v>
      </c>
      <c r="AD7" s="36">
        <v>71.25</v>
      </c>
      <c r="AE7" s="36">
        <v>43.3</v>
      </c>
      <c r="AF7" s="36">
        <v>54.03</v>
      </c>
      <c r="AG7" s="36">
        <v>50.23</v>
      </c>
      <c r="AH7" s="36">
        <v>48.01</v>
      </c>
      <c r="AI7" s="36">
        <v>51.98</v>
      </c>
      <c r="AJ7" s="36">
        <v>48.92</v>
      </c>
      <c r="AK7" s="36">
        <v>53.08</v>
      </c>
      <c r="AL7" s="36">
        <v>48.03</v>
      </c>
      <c r="AM7" s="36">
        <v>48.82</v>
      </c>
      <c r="AN7" s="36">
        <v>49.99</v>
      </c>
      <c r="AO7" s="36">
        <v>51.34</v>
      </c>
      <c r="AP7" s="36">
        <v>52.54</v>
      </c>
      <c r="AQ7" s="36">
        <v>50.45</v>
      </c>
      <c r="AR7" s="36">
        <v>46.1</v>
      </c>
      <c r="AS7" s="36">
        <v>52.95</v>
      </c>
      <c r="AT7" s="36">
        <v>48.37</v>
      </c>
      <c r="AU7" s="36">
        <v>48.47</v>
      </c>
      <c r="AV7" s="36">
        <v>47.08</v>
      </c>
      <c r="AW7" s="36">
        <v>44.56</v>
      </c>
      <c r="AX7" s="36">
        <v>44.21</v>
      </c>
      <c r="AY7" s="36">
        <v>49.57</v>
      </c>
      <c r="AZ7" s="36">
        <v>55.57</v>
      </c>
      <c r="BA7" s="36">
        <v>53.65</v>
      </c>
      <c r="BB7" s="36">
        <v>47.72</v>
      </c>
      <c r="BC7" s="36">
        <v>47.28</v>
      </c>
      <c r="BD7" s="36">
        <v>42.92</v>
      </c>
      <c r="BE7" s="36">
        <v>39.950000000000003</v>
      </c>
      <c r="BF7" s="36">
        <v>46.07</v>
      </c>
      <c r="BG7" s="36">
        <v>47.58</v>
      </c>
      <c r="BH7" s="36">
        <v>43.21</v>
      </c>
      <c r="BI7" s="36">
        <v>47.99</v>
      </c>
      <c r="BJ7" s="36">
        <v>45.5</v>
      </c>
      <c r="BK7" s="36">
        <v>46.98</v>
      </c>
      <c r="BL7" s="36">
        <v>46.12</v>
      </c>
      <c r="BM7" s="36">
        <v>45.22</v>
      </c>
      <c r="BN7" s="36">
        <v>46.9</v>
      </c>
      <c r="BO7" s="36">
        <v>45.77</v>
      </c>
      <c r="BP7" s="36">
        <v>48.08</v>
      </c>
      <c r="BQ7" s="36">
        <v>47.32</v>
      </c>
      <c r="BR7" s="36">
        <v>51.22</v>
      </c>
      <c r="BS7" s="36">
        <v>46.17</v>
      </c>
      <c r="BT7" s="36">
        <v>46.62</v>
      </c>
      <c r="BU7" s="36">
        <v>39.24</v>
      </c>
      <c r="BV7" s="36">
        <v>49.63</v>
      </c>
      <c r="BW7" s="36">
        <v>48.84</v>
      </c>
      <c r="BX7" s="36">
        <v>39.47</v>
      </c>
      <c r="BY7" s="36">
        <v>48.41</v>
      </c>
      <c r="BZ7" s="36">
        <v>40.950000000000003</v>
      </c>
      <c r="CA7" s="36">
        <v>61</v>
      </c>
      <c r="CB7" s="36">
        <v>56.06</v>
      </c>
      <c r="CC7" s="36">
        <v>57.32</v>
      </c>
      <c r="CD7" s="36">
        <v>57.24</v>
      </c>
      <c r="CE7" s="36">
        <v>59.6</v>
      </c>
      <c r="CF7" s="36">
        <v>63.23</v>
      </c>
      <c r="CG7" s="36">
        <v>57.44</v>
      </c>
      <c r="CH7" s="36">
        <v>54.13</v>
      </c>
      <c r="CI7" s="36">
        <v>54.47</v>
      </c>
      <c r="CJ7" s="36">
        <v>56.99</v>
      </c>
      <c r="CK7" s="36">
        <v>61.05</v>
      </c>
      <c r="CL7" s="36">
        <v>61.1</v>
      </c>
      <c r="CM7" s="36">
        <v>61.74</v>
      </c>
      <c r="CN7" s="36">
        <v>54.79</v>
      </c>
      <c r="CO7" s="36">
        <v>57.37</v>
      </c>
    </row>
    <row r="8" spans="1:94" ht="15.6" customHeight="1" x14ac:dyDescent="0.2">
      <c r="A8" s="29" t="s">
        <v>291</v>
      </c>
      <c r="B8" s="36">
        <v>12.1</v>
      </c>
      <c r="C8" s="36">
        <v>13.12</v>
      </c>
      <c r="D8" s="36">
        <v>12.53</v>
      </c>
      <c r="E8" s="36">
        <v>13.06</v>
      </c>
      <c r="F8" s="36">
        <v>11.22</v>
      </c>
      <c r="G8" s="36">
        <v>14.72</v>
      </c>
      <c r="H8" s="36">
        <v>13.27</v>
      </c>
      <c r="I8" s="36">
        <v>13.06</v>
      </c>
      <c r="J8" s="36">
        <v>11.34</v>
      </c>
      <c r="K8" s="36">
        <v>14.98</v>
      </c>
      <c r="L8" s="36">
        <v>17.45</v>
      </c>
      <c r="M8" s="36">
        <v>13.57</v>
      </c>
      <c r="N8" s="36">
        <v>11.44</v>
      </c>
      <c r="O8" s="36">
        <v>14.64</v>
      </c>
      <c r="P8" s="36">
        <v>14.91</v>
      </c>
      <c r="Q8" s="36">
        <v>15.05</v>
      </c>
      <c r="R8" s="36">
        <v>12.93</v>
      </c>
      <c r="S8" s="36">
        <v>14.76</v>
      </c>
      <c r="T8" s="36">
        <v>13.45</v>
      </c>
      <c r="U8" s="36">
        <v>12.56</v>
      </c>
      <c r="V8" s="36">
        <v>13.68</v>
      </c>
      <c r="W8" s="36">
        <v>12.85</v>
      </c>
      <c r="X8" s="36">
        <v>12.88</v>
      </c>
      <c r="Y8" s="36">
        <v>14.16</v>
      </c>
      <c r="Z8" s="36">
        <v>13</v>
      </c>
      <c r="AA8" s="36">
        <v>10.97</v>
      </c>
      <c r="AB8" s="36">
        <v>17.82</v>
      </c>
      <c r="AC8" s="36">
        <v>15.9</v>
      </c>
      <c r="AD8" s="36">
        <v>14.48</v>
      </c>
      <c r="AE8" s="36">
        <v>17.46</v>
      </c>
      <c r="AF8" s="36">
        <v>17.68</v>
      </c>
      <c r="AG8" s="36">
        <v>18.36</v>
      </c>
      <c r="AH8" s="36">
        <v>16.899999999999999</v>
      </c>
      <c r="AI8" s="36">
        <v>16.309999999999999</v>
      </c>
      <c r="AJ8" s="36">
        <v>16.68</v>
      </c>
      <c r="AK8" s="36">
        <v>19.489999999999998</v>
      </c>
      <c r="AL8" s="36">
        <v>15.55</v>
      </c>
      <c r="AM8" s="36">
        <v>16.55</v>
      </c>
      <c r="AN8" s="36">
        <v>15.87</v>
      </c>
      <c r="AO8" s="36">
        <v>17.920000000000002</v>
      </c>
      <c r="AP8" s="36">
        <v>17.09</v>
      </c>
      <c r="AQ8" s="36">
        <v>16.399999999999999</v>
      </c>
      <c r="AR8" s="36">
        <v>17.829999999999998</v>
      </c>
      <c r="AS8" s="36">
        <v>17.29</v>
      </c>
      <c r="AT8" s="36">
        <v>17.02</v>
      </c>
      <c r="AU8" s="36">
        <v>16.649999999999999</v>
      </c>
      <c r="AV8" s="36">
        <v>17.440000000000001</v>
      </c>
      <c r="AW8" s="36">
        <v>15.41</v>
      </c>
      <c r="AX8" s="36">
        <v>15.9</v>
      </c>
      <c r="AY8" s="36">
        <v>14.63</v>
      </c>
      <c r="AZ8" s="36">
        <v>16.440000000000001</v>
      </c>
      <c r="BA8" s="36">
        <v>17</v>
      </c>
      <c r="BB8" s="36">
        <v>16.670000000000002</v>
      </c>
      <c r="BC8" s="36">
        <v>16.68</v>
      </c>
      <c r="BD8" s="36">
        <v>18.440000000000001</v>
      </c>
      <c r="BE8" s="36">
        <v>15.33</v>
      </c>
      <c r="BF8" s="36">
        <v>16.07</v>
      </c>
      <c r="BG8" s="36">
        <v>16.03</v>
      </c>
      <c r="BH8" s="36">
        <v>15.83</v>
      </c>
      <c r="BI8" s="36">
        <v>16.559999999999999</v>
      </c>
      <c r="BJ8" s="36">
        <v>16.14</v>
      </c>
      <c r="BK8" s="36">
        <v>15.91</v>
      </c>
      <c r="BL8" s="36">
        <v>17.21</v>
      </c>
      <c r="BM8" s="36">
        <v>16.12</v>
      </c>
      <c r="BN8" s="36">
        <v>15.57</v>
      </c>
      <c r="BO8" s="36">
        <v>14.7</v>
      </c>
      <c r="BP8" s="36">
        <v>14</v>
      </c>
      <c r="BQ8" s="36">
        <v>16.510000000000002</v>
      </c>
      <c r="BR8" s="36">
        <v>14.44</v>
      </c>
      <c r="BS8" s="36">
        <v>14.9</v>
      </c>
      <c r="BT8" s="36">
        <v>14</v>
      </c>
      <c r="BU8" s="36">
        <v>13.57</v>
      </c>
      <c r="BV8" s="36">
        <v>14.11</v>
      </c>
      <c r="BW8" s="36">
        <v>16.329999999999998</v>
      </c>
      <c r="BX8" s="36">
        <v>13.4</v>
      </c>
      <c r="BY8" s="36">
        <v>16.04</v>
      </c>
      <c r="BZ8" s="36">
        <v>12.31</v>
      </c>
      <c r="CA8" s="36">
        <v>16.63</v>
      </c>
      <c r="CB8" s="36">
        <v>19.21</v>
      </c>
      <c r="CC8" s="36">
        <v>15.09</v>
      </c>
      <c r="CD8" s="36">
        <v>15.76</v>
      </c>
      <c r="CE8" s="36">
        <v>16.329999999999998</v>
      </c>
      <c r="CF8" s="36">
        <v>16.59</v>
      </c>
      <c r="CG8" s="36">
        <v>16.11</v>
      </c>
      <c r="CH8" s="36">
        <v>15.57</v>
      </c>
      <c r="CI8" s="36">
        <v>16.170000000000002</v>
      </c>
      <c r="CJ8" s="36">
        <v>16.829999999999998</v>
      </c>
      <c r="CK8" s="36">
        <v>17.61</v>
      </c>
      <c r="CL8" s="36">
        <v>16.28</v>
      </c>
      <c r="CM8" s="36">
        <v>16.899999999999999</v>
      </c>
      <c r="CN8" s="36">
        <v>16.16</v>
      </c>
      <c r="CO8" s="36">
        <v>16.14</v>
      </c>
    </row>
    <row r="9" spans="1:94" ht="15.6" customHeight="1" x14ac:dyDescent="0.2">
      <c r="A9" s="29" t="s">
        <v>292</v>
      </c>
      <c r="B9" s="40">
        <v>4.5999999999999996</v>
      </c>
      <c r="C9" s="40">
        <v>4.96</v>
      </c>
      <c r="D9" s="40">
        <v>3.87</v>
      </c>
      <c r="E9" s="40">
        <v>2.0499999999999998</v>
      </c>
      <c r="F9" s="40">
        <v>4.9000000000000004</v>
      </c>
      <c r="G9" s="40">
        <v>12.39</v>
      </c>
      <c r="H9" s="40">
        <v>7.43</v>
      </c>
      <c r="I9" s="40">
        <v>8.15</v>
      </c>
      <c r="J9" s="40">
        <v>5.6</v>
      </c>
      <c r="K9" s="40">
        <v>5.3</v>
      </c>
      <c r="L9" s="40">
        <v>7.3</v>
      </c>
      <c r="M9" s="40">
        <v>5.82</v>
      </c>
      <c r="N9" s="40">
        <v>4.17</v>
      </c>
      <c r="O9" s="40">
        <v>11.77</v>
      </c>
      <c r="P9" s="40">
        <v>8.02</v>
      </c>
      <c r="Q9" s="40">
        <v>4.43</v>
      </c>
      <c r="R9" s="40">
        <v>4.3099999999999996</v>
      </c>
      <c r="S9" s="40">
        <v>4.21</v>
      </c>
      <c r="T9" s="40">
        <v>5.64</v>
      </c>
      <c r="U9" s="40">
        <v>3.5</v>
      </c>
      <c r="V9" s="40">
        <v>5.88</v>
      </c>
      <c r="W9" s="40">
        <v>4.42</v>
      </c>
      <c r="X9" s="40">
        <v>5.56</v>
      </c>
      <c r="Y9" s="40">
        <v>7.73</v>
      </c>
      <c r="Z9" s="40">
        <v>6.73</v>
      </c>
      <c r="AA9" s="40">
        <v>8.19</v>
      </c>
      <c r="AB9" s="40">
        <v>8.0299999999999994</v>
      </c>
      <c r="AC9" s="40">
        <v>3.06</v>
      </c>
      <c r="AD9" s="40">
        <v>2.66</v>
      </c>
      <c r="AE9" s="40">
        <v>6.43</v>
      </c>
      <c r="AF9" s="40">
        <v>10.95</v>
      </c>
      <c r="AG9" s="40">
        <v>11.86</v>
      </c>
      <c r="AH9" s="40">
        <v>8.59</v>
      </c>
      <c r="AI9" s="40">
        <v>8.39</v>
      </c>
      <c r="AJ9" s="40">
        <v>8.26</v>
      </c>
      <c r="AK9" s="40">
        <v>8.48</v>
      </c>
      <c r="AL9" s="40">
        <v>8.2899999999999991</v>
      </c>
      <c r="AM9" s="40">
        <v>6.82</v>
      </c>
      <c r="AN9" s="40">
        <v>8.6999999999999993</v>
      </c>
      <c r="AO9" s="40">
        <v>6.7</v>
      </c>
      <c r="AP9" s="40">
        <v>9.4</v>
      </c>
      <c r="AQ9" s="40">
        <v>7.7</v>
      </c>
      <c r="AR9" s="40">
        <v>7.38</v>
      </c>
      <c r="AS9" s="40">
        <v>7.63</v>
      </c>
      <c r="AT9" s="40">
        <v>9.2799999999999994</v>
      </c>
      <c r="AU9" s="40">
        <v>9.61</v>
      </c>
      <c r="AV9" s="40">
        <v>8.83</v>
      </c>
      <c r="AW9" s="40">
        <v>8.91</v>
      </c>
      <c r="AX9" s="40">
        <v>14.12</v>
      </c>
      <c r="AY9" s="40">
        <v>12.98</v>
      </c>
      <c r="AZ9" s="40">
        <v>8.74</v>
      </c>
      <c r="BA9" s="40">
        <v>7.96</v>
      </c>
      <c r="BB9" s="40">
        <v>9.64</v>
      </c>
      <c r="BC9" s="40">
        <v>10.199999999999999</v>
      </c>
      <c r="BD9" s="40">
        <v>12.37</v>
      </c>
      <c r="BE9" s="40">
        <v>9.7100000000000009</v>
      </c>
      <c r="BF9" s="40">
        <v>9.7100000000000009</v>
      </c>
      <c r="BG9" s="40">
        <v>9.7899999999999991</v>
      </c>
      <c r="BH9" s="40">
        <v>9.9</v>
      </c>
      <c r="BI9" s="40">
        <v>10.33</v>
      </c>
      <c r="BJ9" s="40">
        <v>9.31</v>
      </c>
      <c r="BK9" s="40">
        <v>10.19</v>
      </c>
      <c r="BL9" s="40">
        <v>11.65</v>
      </c>
      <c r="BM9" s="40">
        <v>11.65</v>
      </c>
      <c r="BN9" s="40">
        <v>9.86</v>
      </c>
      <c r="BO9" s="40">
        <v>12.6</v>
      </c>
      <c r="BP9" s="40">
        <v>12.94</v>
      </c>
      <c r="BQ9" s="40">
        <v>11.38</v>
      </c>
      <c r="BR9" s="40">
        <v>13.25</v>
      </c>
      <c r="BS9" s="40">
        <v>7.83</v>
      </c>
      <c r="BT9" s="40">
        <v>7.66</v>
      </c>
      <c r="BU9" s="40">
        <v>15.92</v>
      </c>
      <c r="BV9" s="40">
        <v>14.11</v>
      </c>
      <c r="BW9" s="40">
        <v>13.2</v>
      </c>
      <c r="BX9" s="40">
        <v>10.29</v>
      </c>
      <c r="BY9" s="40">
        <v>8.8800000000000008</v>
      </c>
      <c r="BZ9" s="40">
        <v>8.86</v>
      </c>
      <c r="CA9" s="40">
        <v>5.14</v>
      </c>
      <c r="CB9" s="40">
        <v>5.3</v>
      </c>
      <c r="CC9" s="40">
        <v>5.77</v>
      </c>
      <c r="CD9" s="40">
        <v>5.96</v>
      </c>
      <c r="CE9" s="40">
        <v>5.91</v>
      </c>
      <c r="CF9" s="40">
        <v>5.19</v>
      </c>
      <c r="CG9" s="40">
        <v>6.24</v>
      </c>
      <c r="CH9" s="40">
        <v>5.13</v>
      </c>
      <c r="CI9" s="40">
        <v>5.84</v>
      </c>
      <c r="CJ9" s="40">
        <v>6.87</v>
      </c>
      <c r="CK9" s="40">
        <v>5.99</v>
      </c>
      <c r="CL9" s="40">
        <v>5.78</v>
      </c>
      <c r="CM9" s="40">
        <v>5.01</v>
      </c>
      <c r="CN9" s="40">
        <v>6.21</v>
      </c>
      <c r="CO9" s="40">
        <v>5.58</v>
      </c>
      <c r="CP9" s="44"/>
    </row>
    <row r="10" spans="1:94" ht="15.6" customHeight="1" x14ac:dyDescent="0.2">
      <c r="A10" s="29" t="s">
        <v>293</v>
      </c>
      <c r="B10" s="40">
        <v>4.1392963196256636</v>
      </c>
      <c r="C10" s="40">
        <v>4.4632412489876723</v>
      </c>
      <c r="D10" s="40">
        <v>3.4824079906415912</v>
      </c>
      <c r="E10" s="40">
        <v>1.844686403311437</v>
      </c>
      <c r="F10" s="40">
        <v>4.4092504274273381</v>
      </c>
      <c r="G10" s="40">
        <v>11.149104652209125</v>
      </c>
      <c r="H10" s="40">
        <v>6.6858634032214521</v>
      </c>
      <c r="I10" s="40">
        <v>7.3337532619454695</v>
      </c>
      <c r="J10" s="40">
        <v>5.0391433456312429</v>
      </c>
      <c r="K10" s="40">
        <v>4.7691892378295693</v>
      </c>
      <c r="L10" s="40">
        <v>6.568883289840727</v>
      </c>
      <c r="M10" s="40">
        <v>5.2371096913524706</v>
      </c>
      <c r="N10" s="40">
        <v>3.7523620984432648</v>
      </c>
      <c r="O10" s="40">
        <v>10.591199496085666</v>
      </c>
      <c r="P10" s="40">
        <v>7.2167731485647435</v>
      </c>
      <c r="Q10" s="40">
        <v>3.9863223252047151</v>
      </c>
      <c r="R10" s="40">
        <v>3.8783406820840454</v>
      </c>
      <c r="S10" s="40">
        <v>3.7883559794834878</v>
      </c>
      <c r="T10" s="40">
        <v>5.0751372266714654</v>
      </c>
      <c r="U10" s="40">
        <v>3.1494645910195267</v>
      </c>
      <c r="V10" s="40">
        <v>5.2911005129128048</v>
      </c>
      <c r="W10" s="40">
        <v>3.9773238549446597</v>
      </c>
      <c r="X10" s="40">
        <v>5.0031494645910195</v>
      </c>
      <c r="Y10" s="40">
        <v>6.9558175110231266</v>
      </c>
      <c r="Z10" s="40">
        <v>6.0559704850175473</v>
      </c>
      <c r="AA10" s="40">
        <v>7.369747142985692</v>
      </c>
      <c r="AB10" s="40">
        <v>7.2257716188247993</v>
      </c>
      <c r="AC10" s="40">
        <v>2.7535318995770721</v>
      </c>
      <c r="AD10" s="40">
        <v>2.3935930891748405</v>
      </c>
      <c r="AE10" s="40">
        <v>5.7860163772158737</v>
      </c>
      <c r="AF10" s="40">
        <v>9.8533249347610905</v>
      </c>
      <c r="AG10" s="40">
        <v>10.672185728426168</v>
      </c>
      <c r="AH10" s="40">
        <v>7.7296859533879241</v>
      </c>
      <c r="AI10" s="40">
        <v>7.5497165481868089</v>
      </c>
      <c r="AJ10" s="40">
        <v>7.4327364348060829</v>
      </c>
      <c r="AK10" s="40">
        <v>7.6307027805273107</v>
      </c>
      <c r="AL10" s="40">
        <v>7.4597318455862496</v>
      </c>
      <c r="AM10" s="40">
        <v>6.1369567173580499</v>
      </c>
      <c r="AN10" s="40">
        <v>7.8286691262485375</v>
      </c>
      <c r="AO10" s="40">
        <v>6.0289750742373798</v>
      </c>
      <c r="AP10" s="40">
        <v>8.4585620444524441</v>
      </c>
      <c r="AQ10" s="40">
        <v>6.9288221002429591</v>
      </c>
      <c r="AR10" s="40">
        <v>6.6408710519211738</v>
      </c>
      <c r="AS10" s="40">
        <v>6.8658328084225682</v>
      </c>
      <c r="AT10" s="40">
        <v>8.3505804013317739</v>
      </c>
      <c r="AU10" s="40">
        <v>8.6475299199136142</v>
      </c>
      <c r="AV10" s="40">
        <v>7.9456492396292635</v>
      </c>
      <c r="AW10" s="40">
        <v>8.0176370017097103</v>
      </c>
      <c r="AX10" s="40">
        <v>12.705840007198775</v>
      </c>
      <c r="AY10" s="40">
        <v>11.680014397552418</v>
      </c>
      <c r="AZ10" s="40">
        <v>7.8646630072887618</v>
      </c>
      <c r="BA10" s="40">
        <v>7.1627823270044093</v>
      </c>
      <c r="BB10" s="40">
        <v>8.6745253306937826</v>
      </c>
      <c r="BC10" s="40">
        <v>9.1784396652569065</v>
      </c>
      <c r="BD10" s="40">
        <v>11.131107711689012</v>
      </c>
      <c r="BE10" s="40">
        <v>8.7375146225141744</v>
      </c>
      <c r="BF10" s="40">
        <v>8.7375146225141744</v>
      </c>
      <c r="BG10" s="40">
        <v>8.8095023845946177</v>
      </c>
      <c r="BH10" s="40">
        <v>8.9084855574552329</v>
      </c>
      <c r="BI10" s="40">
        <v>9.2954197786376316</v>
      </c>
      <c r="BJ10" s="40">
        <v>8.3775758121119424</v>
      </c>
      <c r="BK10" s="40">
        <v>9.1694411949968497</v>
      </c>
      <c r="BL10" s="40">
        <v>10.483217852964996</v>
      </c>
      <c r="BM10" s="40">
        <v>10.483217852964996</v>
      </c>
      <c r="BN10" s="40">
        <v>8.8724916764150095</v>
      </c>
      <c r="BO10" s="40">
        <v>11.338072527670295</v>
      </c>
      <c r="BP10" s="40">
        <v>11.644020516512192</v>
      </c>
      <c r="BQ10" s="40">
        <v>10.240259155943491</v>
      </c>
      <c r="BR10" s="40">
        <v>11.922973094573923</v>
      </c>
      <c r="BS10" s="40">
        <v>7.0458022136236842</v>
      </c>
      <c r="BT10" s="40">
        <v>6.8928282192027357</v>
      </c>
      <c r="BU10" s="40">
        <v>14.325564654008819</v>
      </c>
      <c r="BV10" s="40">
        <v>12.69684153693872</v>
      </c>
      <c r="BW10" s="40">
        <v>11.877980743273643</v>
      </c>
      <c r="BX10" s="40">
        <v>9.2594258975974082</v>
      </c>
      <c r="BY10" s="40">
        <v>7.9906415909295427</v>
      </c>
      <c r="BZ10" s="40">
        <v>7.9726446504094302</v>
      </c>
      <c r="CA10" s="40">
        <v>4.6252137136686766</v>
      </c>
      <c r="CB10" s="40">
        <v>4.7691892378295693</v>
      </c>
      <c r="CC10" s="40">
        <v>5.1921173400521914</v>
      </c>
      <c r="CD10" s="40">
        <v>5.3630882749932516</v>
      </c>
      <c r="CE10" s="40">
        <v>5.3180959236929723</v>
      </c>
      <c r="CF10" s="40">
        <v>4.6702060649689559</v>
      </c>
      <c r="CG10" s="40">
        <v>5.6150454422748135</v>
      </c>
      <c r="CH10" s="40">
        <v>4.6162152434086208</v>
      </c>
      <c r="CI10" s="40">
        <v>5.2551066318725814</v>
      </c>
      <c r="CJ10" s="40">
        <v>6.1819490686583283</v>
      </c>
      <c r="CK10" s="40">
        <v>5.3900836857734191</v>
      </c>
      <c r="CL10" s="40">
        <v>5.2011158103122472</v>
      </c>
      <c r="CM10" s="40">
        <v>4.5082336002879506</v>
      </c>
      <c r="CN10" s="40">
        <v>5.588050031494646</v>
      </c>
      <c r="CO10" s="40">
        <v>5.0211464051111312</v>
      </c>
      <c r="CP10" s="44"/>
    </row>
    <row r="11" spans="1:94" ht="15.6" customHeight="1" x14ac:dyDescent="0.2">
      <c r="A11" s="29" t="s">
        <v>7</v>
      </c>
      <c r="B11" s="45">
        <v>5.3999999999999999E-2</v>
      </c>
      <c r="C11" s="45">
        <v>6.4000000000000001E-2</v>
      </c>
      <c r="D11" s="45">
        <v>3.7999999999999999E-2</v>
      </c>
      <c r="E11" s="45">
        <v>2.4E-2</v>
      </c>
      <c r="F11" s="45">
        <v>0.185</v>
      </c>
      <c r="G11" s="45">
        <v>0.28899999999999998</v>
      </c>
      <c r="H11" s="45">
        <v>0.121</v>
      </c>
      <c r="I11" s="45">
        <v>1.2829999999999999</v>
      </c>
      <c r="J11" s="45">
        <v>0.498</v>
      </c>
      <c r="K11" s="45">
        <v>0.187</v>
      </c>
      <c r="L11" s="45">
        <v>4.7E-2</v>
      </c>
      <c r="M11" s="45">
        <v>2.3E-2</v>
      </c>
      <c r="N11" s="45">
        <v>3.6999999999999998E-2</v>
      </c>
      <c r="O11" s="45">
        <v>0.25</v>
      </c>
      <c r="P11" s="45">
        <v>7.8E-2</v>
      </c>
      <c r="Q11" s="45">
        <v>2.7E-2</v>
      </c>
      <c r="R11" s="45">
        <v>2.8000000000000001E-2</v>
      </c>
      <c r="S11" s="45">
        <v>2.7E-2</v>
      </c>
      <c r="T11" s="45">
        <v>3.1E-2</v>
      </c>
      <c r="U11" s="45">
        <v>7.0000000000000007E-2</v>
      </c>
      <c r="V11" s="45">
        <v>8.8999999999999996E-2</v>
      </c>
      <c r="W11" s="45">
        <v>4.2000000000000003E-2</v>
      </c>
      <c r="X11" s="45">
        <v>5.6000000000000001E-2</v>
      </c>
      <c r="Y11" s="45">
        <v>0.10199999999999999</v>
      </c>
      <c r="Z11" s="45">
        <v>0.10299999999999999</v>
      </c>
      <c r="AA11" s="45">
        <v>0.14799999999999999</v>
      </c>
      <c r="AB11" s="45">
        <v>0.04</v>
      </c>
      <c r="AC11" s="45">
        <v>4.2000000000000003E-2</v>
      </c>
      <c r="AD11" s="45">
        <v>0.02</v>
      </c>
      <c r="AE11" s="45">
        <v>0.224</v>
      </c>
      <c r="AF11" s="45">
        <v>6.2E-2</v>
      </c>
      <c r="AG11" s="45">
        <v>7.3999999999999996E-2</v>
      </c>
      <c r="AH11" s="45">
        <v>0.16700000000000001</v>
      </c>
      <c r="AI11" s="45">
        <v>0.14299999999999999</v>
      </c>
      <c r="AJ11" s="45">
        <v>0.17199999999999999</v>
      </c>
      <c r="AK11" s="45">
        <v>7.4999999999999997E-2</v>
      </c>
      <c r="AL11" s="45">
        <v>0.14299999999999999</v>
      </c>
      <c r="AM11" s="45">
        <v>0.184</v>
      </c>
      <c r="AN11" s="45">
        <v>0.224</v>
      </c>
      <c r="AO11" s="45">
        <v>0.11600000000000001</v>
      </c>
      <c r="AP11" s="45">
        <v>0.13900000000000001</v>
      </c>
      <c r="AQ11" s="45">
        <v>0.14699999999999999</v>
      </c>
      <c r="AR11" s="45">
        <v>0.13200000000000001</v>
      </c>
      <c r="AS11" s="45">
        <v>0.13</v>
      </c>
      <c r="AT11" s="45">
        <v>0.14399999999999999</v>
      </c>
      <c r="AU11" s="45">
        <v>0.14399999999999999</v>
      </c>
      <c r="AV11" s="45">
        <v>0.13500000000000001</v>
      </c>
      <c r="AW11" s="45">
        <v>0.155</v>
      </c>
      <c r="AX11" s="45">
        <v>0.16900000000000001</v>
      </c>
      <c r="AY11" s="45">
        <v>0.17899999999999999</v>
      </c>
      <c r="AZ11" s="45">
        <v>0.14099999999999999</v>
      </c>
      <c r="BA11" s="45">
        <v>0.111</v>
      </c>
      <c r="BB11" s="45">
        <v>0.154</v>
      </c>
      <c r="BC11" s="45">
        <v>0.156</v>
      </c>
      <c r="BD11" s="45">
        <v>0.17799999999999999</v>
      </c>
      <c r="BE11" s="45">
        <v>0.14499999999999999</v>
      </c>
      <c r="BF11" s="45">
        <v>0.14399999999999999</v>
      </c>
      <c r="BG11" s="45">
        <v>0.159</v>
      </c>
      <c r="BH11" s="45">
        <v>0.152</v>
      </c>
      <c r="BI11" s="45">
        <v>0.158</v>
      </c>
      <c r="BJ11" s="45">
        <v>0.13300000000000001</v>
      </c>
      <c r="BK11" s="45">
        <v>0.151</v>
      </c>
      <c r="BL11" s="45">
        <v>0.17299999999999999</v>
      </c>
      <c r="BM11" s="45">
        <v>0.191</v>
      </c>
      <c r="BN11" s="45">
        <v>0.14499999999999999</v>
      </c>
      <c r="BO11" s="45">
        <v>0.748</v>
      </c>
      <c r="BP11" s="45">
        <v>0.19800000000000001</v>
      </c>
      <c r="BQ11" s="45">
        <v>0.17599999999999999</v>
      </c>
      <c r="BR11" s="45">
        <v>0.21199999999999999</v>
      </c>
      <c r="BS11" s="45">
        <v>8.4000000000000005E-2</v>
      </c>
      <c r="BT11" s="45">
        <v>0.13800000000000001</v>
      </c>
      <c r="BU11" s="45">
        <v>0.14000000000000001</v>
      </c>
      <c r="BV11" s="45">
        <v>0.23100000000000001</v>
      </c>
      <c r="BW11" s="45">
        <v>0.24299999999999999</v>
      </c>
      <c r="BX11" s="45">
        <v>0.22500000000000001</v>
      </c>
      <c r="BY11" s="45">
        <v>0.152</v>
      </c>
      <c r="BZ11" s="45">
        <v>0.21199999999999999</v>
      </c>
      <c r="CA11" s="45">
        <v>8.6999999999999994E-2</v>
      </c>
      <c r="CB11" s="45">
        <v>6.5000000000000002E-2</v>
      </c>
      <c r="CC11" s="45">
        <v>0.32200000000000001</v>
      </c>
      <c r="CD11" s="45">
        <v>9.7000000000000003E-2</v>
      </c>
      <c r="CE11" s="45">
        <v>8.4000000000000005E-2</v>
      </c>
      <c r="CF11" s="45">
        <v>5.8000000000000003E-2</v>
      </c>
      <c r="CG11" s="45">
        <v>8.3000000000000004E-2</v>
      </c>
      <c r="CH11" s="45">
        <v>0.125</v>
      </c>
      <c r="CI11" s="45">
        <v>0.11700000000000001</v>
      </c>
      <c r="CJ11" s="45">
        <v>9.9000000000000005E-2</v>
      </c>
      <c r="CK11" s="45">
        <v>0.06</v>
      </c>
      <c r="CL11" s="45">
        <v>7.5999999999999998E-2</v>
      </c>
      <c r="CM11" s="45">
        <v>5.6000000000000001E-2</v>
      </c>
      <c r="CN11" s="45">
        <v>8.7999999999999995E-2</v>
      </c>
      <c r="CO11" s="45">
        <v>8.7999999999999995E-2</v>
      </c>
      <c r="CP11" s="44"/>
    </row>
    <row r="12" spans="1:94" ht="15.6" customHeight="1" x14ac:dyDescent="0.2">
      <c r="A12" s="29" t="s">
        <v>8</v>
      </c>
      <c r="B12" s="40">
        <v>2.42</v>
      </c>
      <c r="C12" s="40">
        <v>3.53</v>
      </c>
      <c r="D12" s="40">
        <v>2.88</v>
      </c>
      <c r="E12" s="40">
        <v>1.45</v>
      </c>
      <c r="F12" s="40">
        <v>0.75</v>
      </c>
      <c r="G12" s="40">
        <v>2.96</v>
      </c>
      <c r="H12" s="40">
        <v>0.71</v>
      </c>
      <c r="I12" s="40">
        <v>1.95</v>
      </c>
      <c r="J12" s="40">
        <v>1.03</v>
      </c>
      <c r="K12" s="40">
        <v>1.25</v>
      </c>
      <c r="L12" s="40">
        <v>3.34</v>
      </c>
      <c r="M12" s="40">
        <v>0.76</v>
      </c>
      <c r="N12" s="40">
        <v>0.98</v>
      </c>
      <c r="O12" s="40">
        <v>2.92</v>
      </c>
      <c r="P12" s="40">
        <v>4.43</v>
      </c>
      <c r="Q12" s="40">
        <v>1.37</v>
      </c>
      <c r="R12" s="40">
        <v>0.87</v>
      </c>
      <c r="S12" s="40">
        <v>1.37</v>
      </c>
      <c r="T12" s="40">
        <v>1.88</v>
      </c>
      <c r="U12" s="40">
        <v>0.63</v>
      </c>
      <c r="V12" s="40">
        <v>3.2</v>
      </c>
      <c r="W12" s="40">
        <v>0.99</v>
      </c>
      <c r="X12" s="40">
        <v>2.95</v>
      </c>
      <c r="Y12" s="40">
        <v>4.1100000000000003</v>
      </c>
      <c r="Z12" s="40">
        <v>3.75</v>
      </c>
      <c r="AA12" s="40">
        <v>9.52</v>
      </c>
      <c r="AB12" s="40">
        <v>3.07</v>
      </c>
      <c r="AC12" s="40">
        <v>1.58</v>
      </c>
      <c r="AD12" s="40">
        <v>0.88</v>
      </c>
      <c r="AE12" s="40">
        <v>3.63</v>
      </c>
      <c r="AF12" s="40">
        <v>2.63</v>
      </c>
      <c r="AG12" s="40">
        <v>5.96</v>
      </c>
      <c r="AH12" s="40">
        <v>7.08</v>
      </c>
      <c r="AI12" s="40">
        <v>7.29</v>
      </c>
      <c r="AJ12" s="40">
        <v>2.21</v>
      </c>
      <c r="AK12" s="40">
        <v>2.52</v>
      </c>
      <c r="AL12" s="40">
        <v>3.83</v>
      </c>
      <c r="AM12" s="40">
        <v>4.8600000000000003</v>
      </c>
      <c r="AN12" s="40">
        <v>3.68</v>
      </c>
      <c r="AO12" s="40">
        <v>3.11</v>
      </c>
      <c r="AP12" s="40">
        <v>6.01</v>
      </c>
      <c r="AQ12" s="40">
        <v>8.73</v>
      </c>
      <c r="AR12" s="40">
        <v>4.07</v>
      </c>
      <c r="AS12" s="40">
        <v>7.38</v>
      </c>
      <c r="AT12" s="40">
        <v>6.4</v>
      </c>
      <c r="AU12" s="40">
        <v>6.39</v>
      </c>
      <c r="AV12" s="40">
        <v>6.02</v>
      </c>
      <c r="AW12" s="40">
        <v>5.56</v>
      </c>
      <c r="AX12" s="40">
        <v>8.0500000000000007</v>
      </c>
      <c r="AY12" s="40">
        <v>5.89</v>
      </c>
      <c r="AZ12" s="40">
        <v>3.91</v>
      </c>
      <c r="BA12" s="40">
        <v>5.86</v>
      </c>
      <c r="BB12" s="40">
        <v>7.37</v>
      </c>
      <c r="BC12" s="40">
        <v>7.85</v>
      </c>
      <c r="BD12" s="40">
        <v>9.7200000000000006</v>
      </c>
      <c r="BE12" s="40">
        <v>7.85</v>
      </c>
      <c r="BF12" s="40">
        <v>8.8800000000000008</v>
      </c>
      <c r="BG12" s="40">
        <v>7.69</v>
      </c>
      <c r="BH12" s="40">
        <v>7.38</v>
      </c>
      <c r="BI12" s="40">
        <v>7.77</v>
      </c>
      <c r="BJ12" s="40">
        <v>6.76</v>
      </c>
      <c r="BK12" s="40">
        <v>6.84</v>
      </c>
      <c r="BL12" s="40">
        <v>7.48</v>
      </c>
      <c r="BM12" s="40">
        <v>7.52</v>
      </c>
      <c r="BN12" s="40">
        <v>6.99</v>
      </c>
      <c r="BO12" s="40">
        <v>6.17</v>
      </c>
      <c r="BP12" s="40">
        <v>6.1</v>
      </c>
      <c r="BQ12" s="40">
        <v>6.57</v>
      </c>
      <c r="BR12" s="40">
        <v>5.85</v>
      </c>
      <c r="BS12" s="40">
        <v>3.12</v>
      </c>
      <c r="BT12" s="40">
        <v>8.49</v>
      </c>
      <c r="BU12" s="40">
        <v>3.5</v>
      </c>
      <c r="BV12" s="40">
        <v>5.26</v>
      </c>
      <c r="BW12" s="40">
        <v>7.03</v>
      </c>
      <c r="BX12" s="40">
        <v>4.22</v>
      </c>
      <c r="BY12" s="40">
        <v>8.44</v>
      </c>
      <c r="BZ12" s="40">
        <v>7.91</v>
      </c>
      <c r="CA12" s="40">
        <v>2.38</v>
      </c>
      <c r="CB12" s="40">
        <v>2.96</v>
      </c>
      <c r="CC12" s="40">
        <v>4.3</v>
      </c>
      <c r="CD12" s="40">
        <v>4.79</v>
      </c>
      <c r="CE12" s="40">
        <v>3.7</v>
      </c>
      <c r="CF12" s="40">
        <v>2.48</v>
      </c>
      <c r="CG12" s="40">
        <v>4.93</v>
      </c>
      <c r="CH12" s="40">
        <v>5.33</v>
      </c>
      <c r="CI12" s="40">
        <v>4.53</v>
      </c>
      <c r="CJ12" s="40">
        <v>5.1100000000000003</v>
      </c>
      <c r="CK12" s="40">
        <v>3.24</v>
      </c>
      <c r="CL12" s="40">
        <v>3.53</v>
      </c>
      <c r="CM12" s="40">
        <v>2.87</v>
      </c>
      <c r="CN12" s="40">
        <v>4.67</v>
      </c>
      <c r="CO12" s="40">
        <v>3.4</v>
      </c>
      <c r="CP12" s="44"/>
    </row>
    <row r="13" spans="1:94" ht="15.6" customHeight="1" x14ac:dyDescent="0.2">
      <c r="A13" s="29" t="s">
        <v>9</v>
      </c>
      <c r="B13" s="40">
        <v>2.36</v>
      </c>
      <c r="C13" s="40">
        <v>3.08</v>
      </c>
      <c r="D13" s="40">
        <v>1.1599999999999999</v>
      </c>
      <c r="E13" s="40">
        <v>1.45</v>
      </c>
      <c r="F13" s="40">
        <v>2.99</v>
      </c>
      <c r="G13" s="40">
        <v>4.47</v>
      </c>
      <c r="H13" s="40">
        <v>2.04</v>
      </c>
      <c r="I13" s="40">
        <v>3.27</v>
      </c>
      <c r="J13" s="40">
        <v>3.21</v>
      </c>
      <c r="K13" s="40">
        <v>1.55</v>
      </c>
      <c r="L13" s="40">
        <v>3.79</v>
      </c>
      <c r="M13" s="40">
        <v>2.65</v>
      </c>
      <c r="N13" s="40">
        <v>2.4</v>
      </c>
      <c r="O13" s="40">
        <v>2.7</v>
      </c>
      <c r="P13" s="40">
        <v>4.24</v>
      </c>
      <c r="Q13" s="40">
        <v>2.72</v>
      </c>
      <c r="R13" s="40">
        <v>3.13</v>
      </c>
      <c r="S13" s="40">
        <v>3.11</v>
      </c>
      <c r="T13" s="40">
        <v>4.07</v>
      </c>
      <c r="U13" s="40">
        <v>1.63</v>
      </c>
      <c r="V13" s="40">
        <v>3.88</v>
      </c>
      <c r="W13" s="40">
        <v>3.57</v>
      </c>
      <c r="X13" s="40">
        <v>3.02</v>
      </c>
      <c r="Y13" s="40">
        <v>6.57</v>
      </c>
      <c r="Z13" s="40">
        <v>5.26</v>
      </c>
      <c r="AA13" s="40">
        <v>5.37</v>
      </c>
      <c r="AB13" s="40">
        <v>2.56</v>
      </c>
      <c r="AC13" s="40">
        <v>3.61</v>
      </c>
      <c r="AD13" s="40">
        <v>3.36</v>
      </c>
      <c r="AE13" s="40">
        <v>11.4</v>
      </c>
      <c r="AF13" s="40">
        <v>5.04</v>
      </c>
      <c r="AG13" s="40">
        <v>3.94</v>
      </c>
      <c r="AH13" s="40">
        <v>8.17</v>
      </c>
      <c r="AI13" s="40">
        <v>6.47</v>
      </c>
      <c r="AJ13" s="40">
        <v>12.01</v>
      </c>
      <c r="AK13" s="40">
        <v>7.65</v>
      </c>
      <c r="AL13" s="40">
        <v>9.01</v>
      </c>
      <c r="AM13" s="40">
        <v>10.4</v>
      </c>
      <c r="AN13" s="40">
        <v>10.3</v>
      </c>
      <c r="AO13" s="40">
        <v>8.16</v>
      </c>
      <c r="AP13" s="40">
        <v>5.46</v>
      </c>
      <c r="AQ13" s="40">
        <v>4.84</v>
      </c>
      <c r="AR13" s="40">
        <v>9.7899999999999991</v>
      </c>
      <c r="AS13" s="40">
        <v>6.74</v>
      </c>
      <c r="AT13" s="40">
        <v>8.93</v>
      </c>
      <c r="AU13" s="40">
        <v>9.41</v>
      </c>
      <c r="AV13" s="40">
        <v>9.01</v>
      </c>
      <c r="AW13" s="40">
        <v>11.59</v>
      </c>
      <c r="AX13" s="40">
        <v>8.61</v>
      </c>
      <c r="AY13" s="40">
        <v>9.07</v>
      </c>
      <c r="AZ13" s="40">
        <v>6.27</v>
      </c>
      <c r="BA13" s="40">
        <v>5.48</v>
      </c>
      <c r="BB13" s="40">
        <v>10.32</v>
      </c>
      <c r="BC13" s="40">
        <v>11.15</v>
      </c>
      <c r="BD13" s="40">
        <v>7.18</v>
      </c>
      <c r="BE13" s="40">
        <v>8.1999999999999993</v>
      </c>
      <c r="BF13" s="40">
        <v>10.01</v>
      </c>
      <c r="BG13" s="40">
        <v>11.88</v>
      </c>
      <c r="BH13" s="40">
        <v>10.119999999999999</v>
      </c>
      <c r="BI13" s="40">
        <v>11.94</v>
      </c>
      <c r="BJ13" s="40">
        <v>10.43</v>
      </c>
      <c r="BK13" s="40">
        <v>10.45</v>
      </c>
      <c r="BL13" s="40">
        <v>7.44</v>
      </c>
      <c r="BM13" s="40">
        <v>10.93</v>
      </c>
      <c r="BN13" s="40">
        <v>10.039999999999999</v>
      </c>
      <c r="BO13" s="40">
        <v>8.26</v>
      </c>
      <c r="BP13" s="40">
        <v>11.17</v>
      </c>
      <c r="BQ13" s="40">
        <v>11.82</v>
      </c>
      <c r="BR13" s="40">
        <v>8.15</v>
      </c>
      <c r="BS13" s="40">
        <v>11.15</v>
      </c>
      <c r="BT13" s="40">
        <v>12.35</v>
      </c>
      <c r="BU13" s="40">
        <v>7.99</v>
      </c>
      <c r="BV13" s="40">
        <v>9.07</v>
      </c>
      <c r="BW13" s="40">
        <v>5.29</v>
      </c>
      <c r="BX13" s="40">
        <v>12.99</v>
      </c>
      <c r="BY13" s="40">
        <v>8.1300000000000008</v>
      </c>
      <c r="BZ13" s="40">
        <v>11.9</v>
      </c>
      <c r="CA13" s="40">
        <v>4.8899999999999997</v>
      </c>
      <c r="CB13" s="40">
        <v>5.42</v>
      </c>
      <c r="CC13" s="40">
        <v>5.53</v>
      </c>
      <c r="CD13" s="40">
        <v>5.95</v>
      </c>
      <c r="CE13" s="40">
        <v>5.13</v>
      </c>
      <c r="CF13" s="40">
        <v>4.16</v>
      </c>
      <c r="CG13" s="40">
        <v>5.37</v>
      </c>
      <c r="CH13" s="40">
        <v>5.88</v>
      </c>
      <c r="CI13" s="40">
        <v>6.65</v>
      </c>
      <c r="CJ13" s="40">
        <v>5.0199999999999996</v>
      </c>
      <c r="CK13" s="40">
        <v>2.86</v>
      </c>
      <c r="CL13" s="40">
        <v>4.9800000000000004</v>
      </c>
      <c r="CM13" s="40">
        <v>3.6</v>
      </c>
      <c r="CN13" s="40">
        <v>6.45</v>
      </c>
      <c r="CO13" s="40">
        <v>5.57</v>
      </c>
      <c r="CP13" s="44"/>
    </row>
    <row r="14" spans="1:94" ht="15.6" customHeight="1" x14ac:dyDescent="0.2">
      <c r="A14" s="29" t="s">
        <v>294</v>
      </c>
      <c r="B14" s="40">
        <v>4.1100000000000003</v>
      </c>
      <c r="C14" s="40">
        <v>4.01</v>
      </c>
      <c r="D14" s="40">
        <v>4.0599999999999996</v>
      </c>
      <c r="E14" s="40">
        <v>4.91</v>
      </c>
      <c r="F14" s="40">
        <v>2.5499999999999998</v>
      </c>
      <c r="G14" s="40">
        <v>2.0299999999999998</v>
      </c>
      <c r="H14" s="40">
        <v>4.3899999999999997</v>
      </c>
      <c r="I14" s="40">
        <v>2.85</v>
      </c>
      <c r="J14" s="40">
        <v>3.17</v>
      </c>
      <c r="K14" s="40">
        <v>3.93</v>
      </c>
      <c r="L14" s="40">
        <v>3.22</v>
      </c>
      <c r="M14" s="40">
        <v>3.29</v>
      </c>
      <c r="N14" s="40">
        <v>3.99</v>
      </c>
      <c r="O14" s="40">
        <v>4.3899999999999997</v>
      </c>
      <c r="P14" s="40">
        <v>3.2</v>
      </c>
      <c r="Q14" s="40">
        <v>4.4400000000000004</v>
      </c>
      <c r="R14" s="40">
        <v>4.04</v>
      </c>
      <c r="S14" s="40">
        <v>2.2799999999999998</v>
      </c>
      <c r="T14" s="40">
        <v>2.8</v>
      </c>
      <c r="U14" s="40">
        <v>3.46</v>
      </c>
      <c r="V14" s="40">
        <v>4.18</v>
      </c>
      <c r="W14" s="40">
        <v>3.53</v>
      </c>
      <c r="X14" s="40">
        <v>3.99</v>
      </c>
      <c r="Y14" s="40">
        <v>3.26</v>
      </c>
      <c r="Z14" s="40">
        <v>3.09</v>
      </c>
      <c r="AA14" s="40">
        <v>2.66</v>
      </c>
      <c r="AB14" s="40">
        <v>4.6399999999999997</v>
      </c>
      <c r="AC14" s="40">
        <v>4.58</v>
      </c>
      <c r="AD14" s="40">
        <v>3.27</v>
      </c>
      <c r="AE14" s="40">
        <v>3.2</v>
      </c>
      <c r="AF14" s="40">
        <v>3.97</v>
      </c>
      <c r="AG14" s="40">
        <v>3.21</v>
      </c>
      <c r="AH14" s="40">
        <v>4.01</v>
      </c>
      <c r="AI14" s="40">
        <v>3.81</v>
      </c>
      <c r="AJ14" s="40">
        <v>1.8</v>
      </c>
      <c r="AK14" s="40">
        <v>3.87</v>
      </c>
      <c r="AL14" s="40">
        <v>5.56</v>
      </c>
      <c r="AM14" s="40">
        <v>5.18</v>
      </c>
      <c r="AN14" s="40">
        <v>2.09</v>
      </c>
      <c r="AO14" s="40">
        <v>5.96</v>
      </c>
      <c r="AP14" s="40">
        <v>4.21</v>
      </c>
      <c r="AQ14" s="40">
        <v>3.57</v>
      </c>
      <c r="AR14" s="40">
        <v>5.84</v>
      </c>
      <c r="AS14" s="40">
        <v>3.36</v>
      </c>
      <c r="AT14" s="40">
        <v>4.53</v>
      </c>
      <c r="AU14" s="40">
        <v>4.05</v>
      </c>
      <c r="AV14" s="40">
        <v>4.13</v>
      </c>
      <c r="AW14" s="40">
        <v>3.64</v>
      </c>
      <c r="AX14" s="40">
        <v>3.41</v>
      </c>
      <c r="AY14" s="40">
        <v>2.96</v>
      </c>
      <c r="AZ14" s="40">
        <v>4.08</v>
      </c>
      <c r="BA14" s="40">
        <v>3.77</v>
      </c>
      <c r="BB14" s="40">
        <v>3.25</v>
      </c>
      <c r="BC14" s="40">
        <v>2.76</v>
      </c>
      <c r="BD14" s="40">
        <v>2.09</v>
      </c>
      <c r="BE14" s="40">
        <v>4.01</v>
      </c>
      <c r="BF14" s="40">
        <v>2.7</v>
      </c>
      <c r="BG14" s="40">
        <v>2.4700000000000002</v>
      </c>
      <c r="BH14" s="40">
        <v>2.62</v>
      </c>
      <c r="BI14" s="40">
        <v>2.59</v>
      </c>
      <c r="BJ14" s="40">
        <v>3.15</v>
      </c>
      <c r="BK14" s="40">
        <v>2.87</v>
      </c>
      <c r="BL14" s="40">
        <v>3.6</v>
      </c>
      <c r="BM14" s="40">
        <v>2.84</v>
      </c>
      <c r="BN14" s="40">
        <v>3.38</v>
      </c>
      <c r="BO14" s="40">
        <v>2.1</v>
      </c>
      <c r="BP14" s="40">
        <v>2.38</v>
      </c>
      <c r="BQ14" s="40">
        <v>2.21</v>
      </c>
      <c r="BR14" s="40">
        <v>3.75</v>
      </c>
      <c r="BS14" s="40">
        <v>3.17</v>
      </c>
      <c r="BT14" s="40">
        <v>3.13</v>
      </c>
      <c r="BU14" s="40">
        <v>3.13</v>
      </c>
      <c r="BV14" s="40">
        <v>3.17</v>
      </c>
      <c r="BW14" s="40">
        <v>2.0099999999999998</v>
      </c>
      <c r="BX14" s="40">
        <v>3.23</v>
      </c>
      <c r="BY14" s="40">
        <v>3.44</v>
      </c>
      <c r="BZ14" s="40">
        <v>1.96</v>
      </c>
      <c r="CA14" s="40">
        <v>4.57</v>
      </c>
      <c r="CB14" s="40">
        <v>5.26</v>
      </c>
      <c r="CC14" s="40">
        <v>3.58</v>
      </c>
      <c r="CD14" s="40">
        <v>3.93</v>
      </c>
      <c r="CE14" s="40">
        <v>4.3600000000000003</v>
      </c>
      <c r="CF14" s="40">
        <v>5.2</v>
      </c>
      <c r="CG14" s="40">
        <v>3.91</v>
      </c>
      <c r="CH14" s="40">
        <v>3.63</v>
      </c>
      <c r="CI14" s="40">
        <v>4.99</v>
      </c>
      <c r="CJ14" s="40">
        <v>4.47</v>
      </c>
      <c r="CK14" s="40">
        <v>5.49</v>
      </c>
      <c r="CL14" s="40">
        <v>2.84</v>
      </c>
      <c r="CM14" s="40">
        <v>3.76</v>
      </c>
      <c r="CN14" s="40">
        <v>3.53</v>
      </c>
      <c r="CO14" s="40">
        <v>4.84</v>
      </c>
      <c r="CP14" s="44"/>
    </row>
    <row r="15" spans="1:94" ht="15.6" customHeight="1" x14ac:dyDescent="0.2">
      <c r="A15" s="29" t="s">
        <v>295</v>
      </c>
      <c r="B15" s="40">
        <v>0.22</v>
      </c>
      <c r="C15" s="40">
        <v>0.54</v>
      </c>
      <c r="D15" s="40">
        <v>0.34</v>
      </c>
      <c r="E15" s="40">
        <v>0.86</v>
      </c>
      <c r="F15" s="40">
        <v>1.59</v>
      </c>
      <c r="G15" s="40">
        <v>2.12</v>
      </c>
      <c r="H15" s="40">
        <v>1.19</v>
      </c>
      <c r="I15" s="40">
        <v>1.68</v>
      </c>
      <c r="J15" s="40">
        <v>1.25</v>
      </c>
      <c r="K15" s="40">
        <v>2.58</v>
      </c>
      <c r="L15" s="40">
        <v>2.27</v>
      </c>
      <c r="M15" s="40">
        <v>1.99</v>
      </c>
      <c r="N15" s="40">
        <v>0.89</v>
      </c>
      <c r="O15" s="40">
        <v>0.72</v>
      </c>
      <c r="P15" s="40">
        <v>0.6</v>
      </c>
      <c r="Q15" s="40">
        <v>1.47</v>
      </c>
      <c r="R15" s="40">
        <v>1.08</v>
      </c>
      <c r="S15" s="40">
        <v>2.4900000000000002</v>
      </c>
      <c r="T15" s="40">
        <v>1.73</v>
      </c>
      <c r="U15" s="40">
        <v>1.56</v>
      </c>
      <c r="V15" s="40">
        <v>0.35</v>
      </c>
      <c r="W15" s="40">
        <v>1.1200000000000001</v>
      </c>
      <c r="X15" s="40">
        <v>0.73</v>
      </c>
      <c r="Y15" s="40">
        <v>0.64</v>
      </c>
      <c r="Z15" s="40">
        <v>1.54</v>
      </c>
      <c r="AA15" s="40">
        <v>0.1</v>
      </c>
      <c r="AB15" s="40">
        <v>2.06</v>
      </c>
      <c r="AC15" s="40">
        <v>2.0499999999999998</v>
      </c>
      <c r="AD15" s="40">
        <v>1.39</v>
      </c>
      <c r="AE15" s="40">
        <v>3.55</v>
      </c>
      <c r="AF15" s="40">
        <v>2.34</v>
      </c>
      <c r="AG15" s="40">
        <v>1.31</v>
      </c>
      <c r="AH15" s="40">
        <v>0.69</v>
      </c>
      <c r="AI15" s="40">
        <v>0.2</v>
      </c>
      <c r="AJ15" s="40">
        <v>1.61</v>
      </c>
      <c r="AK15" s="40">
        <v>1.56</v>
      </c>
      <c r="AL15" s="40">
        <v>0.55000000000000004</v>
      </c>
      <c r="AM15" s="40">
        <v>0.6</v>
      </c>
      <c r="AN15" s="40">
        <v>3.08</v>
      </c>
      <c r="AO15" s="40">
        <v>0.72</v>
      </c>
      <c r="AP15" s="40">
        <v>0.4</v>
      </c>
      <c r="AQ15" s="40">
        <v>0.3</v>
      </c>
      <c r="AR15" s="40">
        <v>0.7</v>
      </c>
      <c r="AS15" s="40">
        <v>0.11</v>
      </c>
      <c r="AT15" s="40">
        <v>0.35</v>
      </c>
      <c r="AU15" s="40">
        <v>0.46</v>
      </c>
      <c r="AV15" s="40">
        <v>0.28000000000000003</v>
      </c>
      <c r="AW15" s="40">
        <v>0.91</v>
      </c>
      <c r="AX15" s="40">
        <v>0.16</v>
      </c>
      <c r="AY15" s="40">
        <v>0.35</v>
      </c>
      <c r="AZ15" s="40">
        <v>1.08</v>
      </c>
      <c r="BA15" s="40">
        <v>1.4</v>
      </c>
      <c r="BB15" s="40">
        <v>0.15</v>
      </c>
      <c r="BC15" s="40">
        <v>0.13</v>
      </c>
      <c r="BD15" s="40">
        <v>0.57999999999999996</v>
      </c>
      <c r="BE15" s="40">
        <v>0.79</v>
      </c>
      <c r="BF15" s="40">
        <v>0.12</v>
      </c>
      <c r="BG15" s="40">
        <v>0.14000000000000001</v>
      </c>
      <c r="BH15" s="40">
        <v>0.38</v>
      </c>
      <c r="BI15" s="40">
        <v>0.14000000000000001</v>
      </c>
      <c r="BJ15" s="40">
        <v>0.13</v>
      </c>
      <c r="BK15" s="40">
        <v>0.16</v>
      </c>
      <c r="BL15" s="40">
        <v>0.22</v>
      </c>
      <c r="BM15" s="40">
        <v>0.27</v>
      </c>
      <c r="BN15" s="40">
        <v>0.35</v>
      </c>
      <c r="BO15" s="40">
        <v>2.61</v>
      </c>
      <c r="BP15" s="40">
        <v>0.44</v>
      </c>
      <c r="BQ15" s="40">
        <v>0.17</v>
      </c>
      <c r="BR15" s="40">
        <v>0.36</v>
      </c>
      <c r="BS15" s="40">
        <v>2.2799999999999998</v>
      </c>
      <c r="BT15" s="40">
        <v>0.12</v>
      </c>
      <c r="BU15" s="40">
        <v>2.2400000000000002</v>
      </c>
      <c r="BV15" s="40">
        <v>0.61</v>
      </c>
      <c r="BW15" s="40">
        <v>1.18</v>
      </c>
      <c r="BX15" s="40">
        <v>0.23</v>
      </c>
      <c r="BY15" s="40">
        <v>0.27</v>
      </c>
      <c r="BZ15" s="40">
        <v>0.15</v>
      </c>
      <c r="CA15" s="40">
        <v>1.94</v>
      </c>
      <c r="CB15" s="40">
        <v>2.12</v>
      </c>
      <c r="CC15" s="40">
        <v>2.0299999999999998</v>
      </c>
      <c r="CD15" s="40">
        <v>2.1800000000000002</v>
      </c>
      <c r="CE15" s="40">
        <v>1.73</v>
      </c>
      <c r="CF15" s="40">
        <v>1.51</v>
      </c>
      <c r="CG15" s="40">
        <v>1.2</v>
      </c>
      <c r="CH15" s="40">
        <v>2.13</v>
      </c>
      <c r="CI15" s="40">
        <v>0.96</v>
      </c>
      <c r="CJ15" s="40">
        <v>2.2799999999999998</v>
      </c>
      <c r="CK15" s="40">
        <v>1.86</v>
      </c>
      <c r="CL15" s="40">
        <v>2.76</v>
      </c>
      <c r="CM15" s="40">
        <v>2.57</v>
      </c>
      <c r="CN15" s="40">
        <v>2.09</v>
      </c>
      <c r="CO15" s="40">
        <v>1.38</v>
      </c>
      <c r="CP15" s="44"/>
    </row>
    <row r="16" spans="1:94" ht="15.6" customHeight="1" x14ac:dyDescent="0.2">
      <c r="A16" s="29" t="s">
        <v>296</v>
      </c>
      <c r="B16" s="45">
        <v>0.23200000000000001</v>
      </c>
      <c r="C16" s="45">
        <v>0.224</v>
      </c>
      <c r="D16" s="45">
        <v>0.17599999999999999</v>
      </c>
      <c r="E16" s="45">
        <v>0.184</v>
      </c>
      <c r="F16" s="45">
        <v>0.17399999999999999</v>
      </c>
      <c r="G16" s="45">
        <v>0.223</v>
      </c>
      <c r="H16" s="45">
        <v>0.23899999999999999</v>
      </c>
      <c r="I16" s="45">
        <v>0.19600000000000001</v>
      </c>
      <c r="J16" s="45">
        <v>0.17399999999999999</v>
      </c>
      <c r="K16" s="45">
        <v>0.23599999999999999</v>
      </c>
      <c r="L16" s="45">
        <v>0.32900000000000001</v>
      </c>
      <c r="M16" s="45">
        <v>0.20300000000000001</v>
      </c>
      <c r="N16" s="45">
        <v>0.19400000000000001</v>
      </c>
      <c r="O16" s="45">
        <v>0.216</v>
      </c>
      <c r="P16" s="45">
        <v>0.16900000000000001</v>
      </c>
      <c r="Q16" s="45">
        <v>0.246</v>
      </c>
      <c r="R16" s="45">
        <v>0.19700000000000001</v>
      </c>
      <c r="S16" s="45">
        <v>0.22600000000000001</v>
      </c>
      <c r="T16" s="45">
        <v>0.21199999999999999</v>
      </c>
      <c r="U16" s="45">
        <v>0.19</v>
      </c>
      <c r="V16" s="45">
        <v>0.17799999999999999</v>
      </c>
      <c r="W16" s="45">
        <v>0.193</v>
      </c>
      <c r="X16" s="45">
        <v>0.16800000000000001</v>
      </c>
      <c r="Y16" s="45">
        <v>0.17699999999999999</v>
      </c>
      <c r="Z16" s="45">
        <v>0.16700000000000001</v>
      </c>
      <c r="AA16" s="45">
        <v>0.17199999999999999</v>
      </c>
      <c r="AB16" s="45">
        <v>0.32500000000000001</v>
      </c>
      <c r="AC16" s="45">
        <v>0.40600000000000003</v>
      </c>
      <c r="AD16" s="45">
        <v>0.16900000000000001</v>
      </c>
      <c r="AE16" s="45">
        <v>1.6890000000000001</v>
      </c>
      <c r="AF16" s="45">
        <v>1.615</v>
      </c>
      <c r="AG16" s="45">
        <v>1.7190000000000001</v>
      </c>
      <c r="AH16" s="45">
        <v>0.94799999999999995</v>
      </c>
      <c r="AI16" s="45">
        <v>0.92800000000000005</v>
      </c>
      <c r="AJ16" s="45">
        <v>1.476</v>
      </c>
      <c r="AK16" s="45">
        <v>1.712</v>
      </c>
      <c r="AL16" s="45">
        <v>1.5409999999999999</v>
      </c>
      <c r="AM16" s="45">
        <v>1.0620000000000001</v>
      </c>
      <c r="AN16" s="45">
        <v>1.4179999999999999</v>
      </c>
      <c r="AO16" s="45">
        <v>1.163</v>
      </c>
      <c r="AP16" s="45">
        <v>1.875</v>
      </c>
      <c r="AQ16" s="45">
        <v>0.96</v>
      </c>
      <c r="AR16" s="45">
        <v>1.393</v>
      </c>
      <c r="AS16" s="45">
        <v>0.93200000000000005</v>
      </c>
      <c r="AT16" s="45">
        <v>1.2230000000000001</v>
      </c>
      <c r="AU16" s="45">
        <v>1.36</v>
      </c>
      <c r="AV16" s="45">
        <v>1.194</v>
      </c>
      <c r="AW16" s="45">
        <v>1.1970000000000001</v>
      </c>
      <c r="AX16" s="45">
        <v>2.3580000000000001</v>
      </c>
      <c r="AY16" s="45">
        <v>2.081</v>
      </c>
      <c r="AZ16" s="45">
        <v>0.68400000000000005</v>
      </c>
      <c r="BA16" s="45">
        <v>0.60699999999999998</v>
      </c>
      <c r="BB16" s="45">
        <v>1.3879999999999999</v>
      </c>
      <c r="BC16" s="45">
        <v>1.4530000000000001</v>
      </c>
      <c r="BD16" s="45">
        <v>1.885</v>
      </c>
      <c r="BE16" s="45">
        <v>1.266</v>
      </c>
      <c r="BF16" s="45">
        <v>1.1200000000000001</v>
      </c>
      <c r="BG16" s="45">
        <v>1.4610000000000001</v>
      </c>
      <c r="BH16" s="45">
        <v>1.383</v>
      </c>
      <c r="BI16" s="45">
        <v>1.5089999999999999</v>
      </c>
      <c r="BJ16" s="45">
        <v>1.609</v>
      </c>
      <c r="BK16" s="45">
        <v>1.61</v>
      </c>
      <c r="BL16" s="45">
        <v>1.7969999999999999</v>
      </c>
      <c r="BM16" s="45">
        <v>1.333</v>
      </c>
      <c r="BN16" s="45">
        <v>1.4510000000000001</v>
      </c>
      <c r="BO16" s="45">
        <v>1.5249999999999999</v>
      </c>
      <c r="BP16" s="45">
        <v>1.714</v>
      </c>
      <c r="BQ16" s="45">
        <v>1.5309999999999999</v>
      </c>
      <c r="BR16" s="45">
        <v>1.976</v>
      </c>
      <c r="BS16" s="45">
        <v>1.1859999999999999</v>
      </c>
      <c r="BT16" s="45">
        <v>0.97199999999999998</v>
      </c>
      <c r="BU16" s="45">
        <v>1.2410000000000001</v>
      </c>
      <c r="BV16" s="45">
        <v>1.964</v>
      </c>
      <c r="BW16" s="45">
        <v>2.012</v>
      </c>
      <c r="BX16" s="45">
        <v>1.667</v>
      </c>
      <c r="BY16" s="45">
        <v>1.125</v>
      </c>
      <c r="BZ16" s="45">
        <v>1.55</v>
      </c>
      <c r="CA16" s="45">
        <v>0.871</v>
      </c>
      <c r="CB16" s="45">
        <v>0.96</v>
      </c>
      <c r="CC16" s="45">
        <v>0.745</v>
      </c>
      <c r="CD16" s="45">
        <v>0.77400000000000002</v>
      </c>
      <c r="CE16" s="45">
        <v>0.753</v>
      </c>
      <c r="CF16" s="45">
        <v>0.751</v>
      </c>
      <c r="CG16" s="45">
        <v>0.79500000000000004</v>
      </c>
      <c r="CH16" s="45">
        <v>0.76200000000000001</v>
      </c>
      <c r="CI16" s="45">
        <v>0.752</v>
      </c>
      <c r="CJ16" s="45">
        <v>0.78700000000000003</v>
      </c>
      <c r="CK16" s="45">
        <v>0.81</v>
      </c>
      <c r="CL16" s="45">
        <v>0.78800000000000003</v>
      </c>
      <c r="CM16" s="45">
        <v>0.90300000000000002</v>
      </c>
      <c r="CN16" s="45">
        <v>0.8</v>
      </c>
      <c r="CO16" s="45">
        <v>0.76900000000000002</v>
      </c>
      <c r="CP16" s="44"/>
    </row>
    <row r="17" spans="1:94" ht="15.6" customHeight="1" x14ac:dyDescent="0.2">
      <c r="A17" s="29" t="s">
        <v>297</v>
      </c>
      <c r="B17" s="40">
        <v>0.05</v>
      </c>
      <c r="C17" s="40">
        <v>0.05</v>
      </c>
      <c r="D17" s="40">
        <v>0.05</v>
      </c>
      <c r="E17" s="40">
        <v>0.06</v>
      </c>
      <c r="F17" s="40">
        <v>0.05</v>
      </c>
      <c r="G17" s="40">
        <v>0.03</v>
      </c>
      <c r="H17" s="40">
        <v>7.0000000000000007E-2</v>
      </c>
      <c r="I17" s="40">
        <v>0.11</v>
      </c>
      <c r="J17" s="40">
        <v>0.06</v>
      </c>
      <c r="K17" s="40">
        <v>0.06</v>
      </c>
      <c r="L17" s="40">
        <v>0.01</v>
      </c>
      <c r="M17" s="40">
        <v>7.0000000000000007E-2</v>
      </c>
      <c r="N17" s="40">
        <v>7.0000000000000007E-2</v>
      </c>
      <c r="O17" s="40">
        <v>0.02</v>
      </c>
      <c r="P17" s="40">
        <v>0.03</v>
      </c>
      <c r="Q17" s="40">
        <v>0.04</v>
      </c>
      <c r="R17" s="40">
        <v>0.05</v>
      </c>
      <c r="S17" s="40">
        <v>0.05</v>
      </c>
      <c r="T17" s="40">
        <v>0.03</v>
      </c>
      <c r="U17" s="40">
        <v>0.05</v>
      </c>
      <c r="V17" s="40">
        <v>0.04</v>
      </c>
      <c r="W17" s="40">
        <v>0.06</v>
      </c>
      <c r="X17" s="40">
        <v>0.05</v>
      </c>
      <c r="Y17" s="40">
        <v>0.04</v>
      </c>
      <c r="Z17" s="40">
        <v>0.04</v>
      </c>
      <c r="AA17" s="40">
        <v>0.03</v>
      </c>
      <c r="AB17" s="40">
        <v>0.02</v>
      </c>
      <c r="AC17" s="40">
        <v>0.14000000000000001</v>
      </c>
      <c r="AD17" s="40">
        <v>0.03</v>
      </c>
      <c r="AE17" s="40">
        <v>0.13</v>
      </c>
      <c r="AF17" s="40">
        <v>0.09</v>
      </c>
      <c r="AG17" s="40">
        <v>7.0000000000000007E-2</v>
      </c>
      <c r="AH17" s="40">
        <v>0.15</v>
      </c>
      <c r="AI17" s="40">
        <v>0.12</v>
      </c>
      <c r="AJ17" s="40">
        <v>0.11</v>
      </c>
      <c r="AK17" s="40">
        <v>0.1</v>
      </c>
      <c r="AL17" s="40">
        <v>0.13</v>
      </c>
      <c r="AM17" s="40">
        <v>0.12</v>
      </c>
      <c r="AN17" s="40">
        <v>0.17</v>
      </c>
      <c r="AO17" s="40">
        <v>0.12</v>
      </c>
      <c r="AP17" s="40">
        <v>0.15</v>
      </c>
      <c r="AQ17" s="40">
        <v>0.09</v>
      </c>
      <c r="AR17" s="40">
        <v>0.16</v>
      </c>
      <c r="AS17" s="40">
        <v>0.06</v>
      </c>
      <c r="AT17" s="40">
        <v>0.12</v>
      </c>
      <c r="AU17" s="40">
        <v>0.14000000000000001</v>
      </c>
      <c r="AV17" s="40">
        <v>0.12</v>
      </c>
      <c r="AW17" s="40">
        <v>0.1</v>
      </c>
      <c r="AX17" s="40">
        <v>0.24</v>
      </c>
      <c r="AY17" s="40">
        <v>0.26</v>
      </c>
      <c r="AZ17" s="40">
        <v>0.2</v>
      </c>
      <c r="BA17" s="40">
        <v>0.13</v>
      </c>
      <c r="BB17" s="40">
        <v>0.14000000000000001</v>
      </c>
      <c r="BC17" s="40">
        <v>0.14000000000000001</v>
      </c>
      <c r="BD17" s="40">
        <v>0.18</v>
      </c>
      <c r="BE17" s="40">
        <v>0.12</v>
      </c>
      <c r="BF17" s="40">
        <v>0.12</v>
      </c>
      <c r="BG17" s="40">
        <v>0.15</v>
      </c>
      <c r="BH17" s="40">
        <v>0.14000000000000001</v>
      </c>
      <c r="BI17" s="40">
        <v>0.14000000000000001</v>
      </c>
      <c r="BJ17" s="40">
        <v>0.15</v>
      </c>
      <c r="BK17" s="40">
        <v>0.16</v>
      </c>
      <c r="BL17" s="40">
        <v>0.18</v>
      </c>
      <c r="BM17" s="40">
        <v>0.13</v>
      </c>
      <c r="BN17" s="40">
        <v>0.14000000000000001</v>
      </c>
      <c r="BO17" s="40">
        <v>0.15</v>
      </c>
      <c r="BP17" s="40">
        <v>0.21</v>
      </c>
      <c r="BQ17" s="40">
        <v>0.16</v>
      </c>
      <c r="BR17" s="40">
        <v>0.25</v>
      </c>
      <c r="BS17" s="40">
        <v>0.11</v>
      </c>
      <c r="BT17" s="40">
        <v>0.14000000000000001</v>
      </c>
      <c r="BU17" s="40">
        <v>0.12</v>
      </c>
      <c r="BV17" s="40">
        <v>0.27</v>
      </c>
      <c r="BW17" s="40">
        <v>0.28999999999999998</v>
      </c>
      <c r="BX17" s="40">
        <v>0.22</v>
      </c>
      <c r="BY17" s="40">
        <v>0.24</v>
      </c>
      <c r="BZ17" s="40">
        <v>0.22</v>
      </c>
      <c r="CA17" s="40">
        <v>0.41</v>
      </c>
      <c r="CB17" s="40">
        <v>0.48</v>
      </c>
      <c r="CC17" s="40">
        <v>0.21</v>
      </c>
      <c r="CD17" s="40">
        <v>0.23</v>
      </c>
      <c r="CE17" s="40">
        <v>0.23</v>
      </c>
      <c r="CF17" s="40">
        <v>0.32</v>
      </c>
      <c r="CG17" s="40">
        <v>0.23</v>
      </c>
      <c r="CH17" s="40">
        <v>0.21</v>
      </c>
      <c r="CI17" s="40">
        <v>0.25</v>
      </c>
      <c r="CJ17" s="40">
        <v>0.23</v>
      </c>
      <c r="CK17" s="40">
        <v>0.27</v>
      </c>
      <c r="CL17" s="40">
        <v>0.26</v>
      </c>
      <c r="CM17" s="40">
        <v>0.4</v>
      </c>
      <c r="CN17" s="40">
        <v>0.24</v>
      </c>
      <c r="CO17" s="40">
        <v>0.25</v>
      </c>
      <c r="CP17" s="44"/>
    </row>
    <row r="18" spans="1:94" ht="15.6" customHeight="1" x14ac:dyDescent="0.2">
      <c r="A18" s="29" t="s">
        <v>14</v>
      </c>
      <c r="B18" s="36">
        <v>1.39</v>
      </c>
      <c r="C18" s="36">
        <v>1.45</v>
      </c>
      <c r="D18" s="36">
        <v>1.74</v>
      </c>
      <c r="E18" s="36">
        <v>0.87</v>
      </c>
      <c r="F18" s="36">
        <v>1.74</v>
      </c>
      <c r="G18" s="36">
        <v>1.55</v>
      </c>
      <c r="H18" s="36">
        <v>0.43</v>
      </c>
      <c r="I18" s="40">
        <v>0.64</v>
      </c>
      <c r="J18" s="40">
        <v>1.5</v>
      </c>
      <c r="K18" s="40">
        <v>1.1599999999999999</v>
      </c>
      <c r="L18" s="40">
        <v>1.89</v>
      </c>
      <c r="M18" s="40">
        <v>0.96</v>
      </c>
      <c r="N18" s="40">
        <v>0.73</v>
      </c>
      <c r="O18" s="40">
        <v>0.9</v>
      </c>
      <c r="P18" s="40">
        <v>1.78</v>
      </c>
      <c r="Q18" s="40">
        <v>0.5</v>
      </c>
      <c r="R18" s="40">
        <v>0.51</v>
      </c>
      <c r="S18" s="40">
        <v>0.94</v>
      </c>
      <c r="T18" s="40">
        <v>0.66</v>
      </c>
      <c r="U18" s="40">
        <v>0.76</v>
      </c>
      <c r="V18" s="40">
        <v>0.79</v>
      </c>
      <c r="W18" s="40">
        <v>0.25</v>
      </c>
      <c r="X18" s="40">
        <v>1.04</v>
      </c>
      <c r="Y18" s="40">
        <v>1.2</v>
      </c>
      <c r="Z18" s="40">
        <v>1.34</v>
      </c>
      <c r="AA18" s="40">
        <v>1.96</v>
      </c>
      <c r="AB18" s="40">
        <v>1.24</v>
      </c>
      <c r="AC18" s="40">
        <v>1.6</v>
      </c>
      <c r="AD18" s="40">
        <v>1.69</v>
      </c>
      <c r="AE18" s="40">
        <v>7.39</v>
      </c>
      <c r="AF18" s="40">
        <v>0.77</v>
      </c>
      <c r="AG18" s="40">
        <v>3.3</v>
      </c>
      <c r="AH18" s="40">
        <v>5.54</v>
      </c>
      <c r="AI18" s="40">
        <v>4.96</v>
      </c>
      <c r="AJ18" s="40">
        <v>5.66</v>
      </c>
      <c r="AK18" s="40">
        <v>2.08</v>
      </c>
      <c r="AL18" s="40">
        <v>8.01</v>
      </c>
      <c r="AM18" s="40">
        <v>5.8</v>
      </c>
      <c r="AN18" s="40">
        <v>5.09</v>
      </c>
      <c r="AO18" s="40">
        <v>3.34</v>
      </c>
      <c r="AP18" s="40">
        <v>2.21</v>
      </c>
      <c r="AQ18" s="40">
        <v>5.95</v>
      </c>
      <c r="AR18" s="40">
        <v>6.73</v>
      </c>
      <c r="AS18" s="40">
        <v>2.57</v>
      </c>
      <c r="AT18" s="40">
        <v>3.56</v>
      </c>
      <c r="AU18" s="40">
        <v>3.05</v>
      </c>
      <c r="AV18" s="40">
        <v>4.62</v>
      </c>
      <c r="AW18" s="40">
        <v>6.54</v>
      </c>
      <c r="AX18" s="40">
        <v>3.07</v>
      </c>
      <c r="AY18" s="40">
        <v>0.51</v>
      </c>
      <c r="AZ18" s="40">
        <v>1.32</v>
      </c>
      <c r="BA18" s="40">
        <v>3.52</v>
      </c>
      <c r="BB18" s="40">
        <v>1.74</v>
      </c>
      <c r="BC18" s="40">
        <v>2.87</v>
      </c>
      <c r="BD18" s="40">
        <v>5.28</v>
      </c>
      <c r="BE18" s="40">
        <v>11.04</v>
      </c>
      <c r="BF18" s="40">
        <v>4.25</v>
      </c>
      <c r="BG18" s="40">
        <v>1.57</v>
      </c>
      <c r="BH18" s="40">
        <v>8.2799999999999994</v>
      </c>
      <c r="BI18" s="40">
        <v>1.64</v>
      </c>
      <c r="BJ18" s="40">
        <v>5.85</v>
      </c>
      <c r="BK18" s="40">
        <v>4.24</v>
      </c>
      <c r="BL18" s="40">
        <v>4.8</v>
      </c>
      <c r="BM18" s="40">
        <v>3.15</v>
      </c>
      <c r="BN18" s="40">
        <v>3.74</v>
      </c>
      <c r="BO18" s="40">
        <v>5.28</v>
      </c>
      <c r="BP18" s="40">
        <v>1.48</v>
      </c>
      <c r="BQ18" s="40">
        <v>2.27</v>
      </c>
      <c r="BR18" s="40">
        <v>1.53</v>
      </c>
      <c r="BS18" s="40">
        <v>9.5299999999999994</v>
      </c>
      <c r="BT18" s="40">
        <v>4.79</v>
      </c>
      <c r="BU18" s="40">
        <v>11.64</v>
      </c>
      <c r="BV18" s="40">
        <v>1.25</v>
      </c>
      <c r="BW18" s="40">
        <v>4.38</v>
      </c>
      <c r="BX18" s="40">
        <v>10.28</v>
      </c>
      <c r="BY18" s="40">
        <v>2.39</v>
      </c>
      <c r="BZ18" s="40">
        <v>12.23</v>
      </c>
      <c r="CA18" s="40">
        <v>2</v>
      </c>
      <c r="CB18" s="40">
        <v>1.34</v>
      </c>
      <c r="CC18" s="40">
        <v>4.5999999999999996</v>
      </c>
      <c r="CD18" s="40">
        <v>3.24</v>
      </c>
      <c r="CE18" s="40">
        <v>2.3199999999999998</v>
      </c>
      <c r="CF18" s="40">
        <v>1.1100000000000001</v>
      </c>
      <c r="CG18" s="40">
        <v>2.91</v>
      </c>
      <c r="CH18" s="40">
        <v>5.4</v>
      </c>
      <c r="CI18" s="40">
        <v>6.27</v>
      </c>
      <c r="CJ18" s="40">
        <v>2.1</v>
      </c>
      <c r="CK18" s="40">
        <v>1.22</v>
      </c>
      <c r="CL18" s="40">
        <v>1.25</v>
      </c>
      <c r="CM18" s="40">
        <v>1.32</v>
      </c>
      <c r="CN18" s="40">
        <v>3.51</v>
      </c>
      <c r="CO18" s="40">
        <v>3</v>
      </c>
      <c r="CP18" s="44"/>
    </row>
    <row r="19" spans="1:94" ht="15.6" customHeight="1" x14ac:dyDescent="0.2">
      <c r="A19" s="29" t="s">
        <v>15</v>
      </c>
      <c r="B19" s="36">
        <v>99.52</v>
      </c>
      <c r="C19" s="36">
        <v>100.7</v>
      </c>
      <c r="D19" s="36">
        <v>99.68</v>
      </c>
      <c r="E19" s="36">
        <v>100.8</v>
      </c>
      <c r="F19" s="36">
        <v>100.7</v>
      </c>
      <c r="G19" s="36">
        <v>99.48</v>
      </c>
      <c r="H19" s="36">
        <v>100.6</v>
      </c>
      <c r="I19" s="40">
        <v>98.95</v>
      </c>
      <c r="J19" s="40">
        <v>98.68</v>
      </c>
      <c r="K19" s="40">
        <v>99.83</v>
      </c>
      <c r="L19" s="40">
        <v>98.72</v>
      </c>
      <c r="M19" s="40">
        <v>100.9</v>
      </c>
      <c r="N19" s="40">
        <v>100.3</v>
      </c>
      <c r="O19" s="40">
        <v>98.51</v>
      </c>
      <c r="P19" s="40">
        <v>100.9</v>
      </c>
      <c r="Q19" s="40">
        <v>100.8</v>
      </c>
      <c r="R19" s="40">
        <v>98.39</v>
      </c>
      <c r="S19" s="40">
        <v>99.81</v>
      </c>
      <c r="T19" s="40">
        <v>100</v>
      </c>
      <c r="U19" s="40">
        <v>100.2</v>
      </c>
      <c r="V19" s="40">
        <v>99.67</v>
      </c>
      <c r="W19" s="40">
        <v>99.38</v>
      </c>
      <c r="X19" s="40">
        <v>99.56</v>
      </c>
      <c r="Y19" s="40">
        <v>99.39</v>
      </c>
      <c r="Z19" s="40">
        <v>98.67</v>
      </c>
      <c r="AA19" s="40">
        <v>100.1</v>
      </c>
      <c r="AB19" s="40">
        <v>99.87</v>
      </c>
      <c r="AC19" s="40">
        <v>98.58</v>
      </c>
      <c r="AD19" s="40">
        <v>99.19</v>
      </c>
      <c r="AE19" s="40">
        <v>98.4</v>
      </c>
      <c r="AF19" s="40">
        <v>99.18</v>
      </c>
      <c r="AG19" s="40">
        <v>100</v>
      </c>
      <c r="AH19" s="40">
        <v>100.3</v>
      </c>
      <c r="AI19" s="40">
        <v>100.6</v>
      </c>
      <c r="AJ19" s="40">
        <v>98.9</v>
      </c>
      <c r="AK19" s="40">
        <v>100.6</v>
      </c>
      <c r="AL19" s="40">
        <v>100.7</v>
      </c>
      <c r="AM19" s="40">
        <v>100.4</v>
      </c>
      <c r="AN19" s="40">
        <v>100.6</v>
      </c>
      <c r="AO19" s="40">
        <v>98.65</v>
      </c>
      <c r="AP19" s="40">
        <v>99.47</v>
      </c>
      <c r="AQ19" s="40">
        <v>99.14</v>
      </c>
      <c r="AR19" s="40">
        <v>100.1</v>
      </c>
      <c r="AS19" s="40">
        <v>99.16</v>
      </c>
      <c r="AT19" s="40">
        <v>99.93</v>
      </c>
      <c r="AU19" s="40">
        <v>99.73</v>
      </c>
      <c r="AV19" s="40">
        <v>98.84</v>
      </c>
      <c r="AW19" s="40">
        <v>98.59</v>
      </c>
      <c r="AX19" s="40">
        <v>100.3</v>
      </c>
      <c r="AY19" s="40">
        <v>98.48</v>
      </c>
      <c r="AZ19" s="40">
        <v>98.45</v>
      </c>
      <c r="BA19" s="40">
        <v>99.49</v>
      </c>
      <c r="BB19" s="40">
        <v>98.54</v>
      </c>
      <c r="BC19" s="40">
        <v>100.7</v>
      </c>
      <c r="BD19" s="40">
        <v>100.8</v>
      </c>
      <c r="BE19" s="40">
        <v>98.41</v>
      </c>
      <c r="BF19" s="40">
        <v>99.2</v>
      </c>
      <c r="BG19" s="40">
        <v>98.91</v>
      </c>
      <c r="BH19" s="40">
        <v>99.38</v>
      </c>
      <c r="BI19" s="40">
        <v>100.8</v>
      </c>
      <c r="BJ19" s="40">
        <v>99.17</v>
      </c>
      <c r="BK19" s="40">
        <v>100.9</v>
      </c>
      <c r="BL19" s="40">
        <v>100.7</v>
      </c>
      <c r="BM19" s="40">
        <v>99.36</v>
      </c>
      <c r="BN19" s="40">
        <v>98.56</v>
      </c>
      <c r="BO19" s="40">
        <v>99.91</v>
      </c>
      <c r="BP19" s="40">
        <v>98.73</v>
      </c>
      <c r="BQ19" s="40">
        <v>100.1</v>
      </c>
      <c r="BR19" s="40">
        <v>101</v>
      </c>
      <c r="BS19" s="40">
        <v>99.53</v>
      </c>
      <c r="BT19" s="40">
        <v>98.41</v>
      </c>
      <c r="BU19" s="40">
        <v>98.73</v>
      </c>
      <c r="BV19" s="40">
        <v>99.67</v>
      </c>
      <c r="BW19" s="40">
        <v>100.8</v>
      </c>
      <c r="BX19" s="40">
        <v>96.21</v>
      </c>
      <c r="BY19" s="40">
        <v>97.52</v>
      </c>
      <c r="BZ19" s="40">
        <v>98.25</v>
      </c>
      <c r="CA19" s="40">
        <v>99.91</v>
      </c>
      <c r="CB19" s="40">
        <v>99.16</v>
      </c>
      <c r="CC19" s="40">
        <v>99.5</v>
      </c>
      <c r="CD19" s="40">
        <v>100.1</v>
      </c>
      <c r="CE19" s="40">
        <v>100.2</v>
      </c>
      <c r="CF19" s="40">
        <v>100.6</v>
      </c>
      <c r="CG19" s="40">
        <v>99.22</v>
      </c>
      <c r="CH19" s="40">
        <v>98.31</v>
      </c>
      <c r="CI19" s="40">
        <v>101</v>
      </c>
      <c r="CJ19" s="40">
        <v>100.8</v>
      </c>
      <c r="CK19" s="40">
        <v>100.5</v>
      </c>
      <c r="CL19" s="40">
        <v>99.64</v>
      </c>
      <c r="CM19" s="40">
        <v>99.13</v>
      </c>
      <c r="CN19" s="40">
        <v>98.55</v>
      </c>
      <c r="CO19" s="40">
        <v>98.38</v>
      </c>
      <c r="CP19" s="44"/>
    </row>
    <row r="20" spans="1:94" s="18" customFormat="1" ht="9.9499999999999993" customHeight="1" x14ac:dyDescent="0.25">
      <c r="A20" s="19"/>
      <c r="B20" s="20"/>
      <c r="C20" s="20"/>
      <c r="D20" s="20"/>
      <c r="E20" s="21"/>
      <c r="F20" s="21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1"/>
      <c r="AI20" s="21"/>
      <c r="AJ20" s="21"/>
      <c r="AK20" s="21"/>
      <c r="AL20" s="21"/>
      <c r="AM20" s="21"/>
      <c r="AN20" s="21"/>
      <c r="AO20" s="22"/>
      <c r="AP20" s="22"/>
      <c r="AQ20" s="22"/>
      <c r="AR20" s="22"/>
      <c r="AS20" s="22"/>
      <c r="AT20" s="21"/>
      <c r="AU20" s="22"/>
      <c r="AV20" s="22"/>
      <c r="AW20" s="22"/>
      <c r="AX20" s="22"/>
      <c r="AY20" s="22"/>
      <c r="AZ20" s="22"/>
      <c r="BA20" s="22"/>
      <c r="BB20" s="22"/>
      <c r="BC20" s="22"/>
      <c r="BD20" s="22"/>
      <c r="BE20" s="22"/>
      <c r="BF20" s="22"/>
      <c r="BG20" s="22"/>
      <c r="BH20" s="22"/>
      <c r="BI20" s="21"/>
      <c r="BJ20" s="22"/>
      <c r="BK20" s="21"/>
      <c r="BL20" s="21"/>
      <c r="BM20" s="22"/>
      <c r="BN20" s="22"/>
      <c r="BO20" s="22"/>
      <c r="BP20" s="22"/>
      <c r="BQ20" s="22"/>
      <c r="BR20" s="21"/>
      <c r="BS20" s="21"/>
      <c r="BT20" s="22"/>
      <c r="BU20" s="22"/>
      <c r="BV20" s="22"/>
      <c r="BW20" s="22"/>
      <c r="BX20" s="22"/>
      <c r="BY20" s="22"/>
      <c r="BZ20" s="22"/>
      <c r="CA20" s="21"/>
      <c r="CB20" s="22"/>
      <c r="CC20" s="22"/>
      <c r="CD20" s="22"/>
      <c r="CE20" s="22"/>
      <c r="CF20" s="22"/>
      <c r="CG20" s="22"/>
      <c r="CH20" s="22"/>
      <c r="CI20" s="22"/>
      <c r="CJ20" s="22"/>
      <c r="CK20" s="22"/>
      <c r="CL20" s="22"/>
      <c r="CM20" s="22"/>
      <c r="CN20" s="22"/>
      <c r="CO20" s="22"/>
    </row>
    <row r="21" spans="1:94" ht="15.6" customHeight="1" x14ac:dyDescent="0.2">
      <c r="A21" s="28" t="s">
        <v>277</v>
      </c>
      <c r="B21" s="37">
        <v>126</v>
      </c>
      <c r="C21" s="37">
        <v>148</v>
      </c>
      <c r="D21" s="37">
        <v>64</v>
      </c>
      <c r="E21" s="37">
        <v>84</v>
      </c>
      <c r="F21" s="37">
        <v>100</v>
      </c>
      <c r="G21" s="37">
        <v>176</v>
      </c>
      <c r="H21" s="37">
        <v>123</v>
      </c>
      <c r="I21" s="37">
        <v>152</v>
      </c>
      <c r="J21" s="37">
        <v>157</v>
      </c>
      <c r="K21" s="37">
        <v>102</v>
      </c>
      <c r="L21" s="37">
        <v>221</v>
      </c>
      <c r="M21" s="37">
        <v>102</v>
      </c>
      <c r="N21" s="37">
        <v>136</v>
      </c>
      <c r="O21" s="37">
        <v>149</v>
      </c>
      <c r="P21" s="37">
        <v>182</v>
      </c>
      <c r="Q21" s="37">
        <v>207</v>
      </c>
      <c r="R21" s="37">
        <v>170</v>
      </c>
      <c r="S21" s="37">
        <v>202</v>
      </c>
      <c r="T21" s="37">
        <v>178</v>
      </c>
      <c r="U21" s="37">
        <v>95</v>
      </c>
      <c r="V21" s="37">
        <v>202</v>
      </c>
      <c r="W21" s="37">
        <v>182</v>
      </c>
      <c r="X21" s="37">
        <v>169</v>
      </c>
      <c r="Y21" s="37">
        <v>257</v>
      </c>
      <c r="Z21" s="37">
        <v>191</v>
      </c>
      <c r="AA21" s="37">
        <v>84</v>
      </c>
      <c r="AB21" s="37">
        <v>180</v>
      </c>
      <c r="AC21" s="37">
        <v>407</v>
      </c>
      <c r="AD21" s="37">
        <v>150</v>
      </c>
      <c r="AE21" s="37">
        <v>130</v>
      </c>
      <c r="AF21" s="37">
        <v>278</v>
      </c>
      <c r="AG21" s="37">
        <v>162</v>
      </c>
      <c r="AH21" s="37">
        <v>183</v>
      </c>
      <c r="AI21" s="37">
        <v>181</v>
      </c>
      <c r="AJ21" s="37">
        <v>291</v>
      </c>
      <c r="AK21" s="37">
        <v>361</v>
      </c>
      <c r="AL21" s="37">
        <v>154</v>
      </c>
      <c r="AM21" s="37">
        <v>228</v>
      </c>
      <c r="AN21" s="37">
        <v>172</v>
      </c>
      <c r="AO21" s="37">
        <v>270</v>
      </c>
      <c r="AP21" s="37">
        <v>241</v>
      </c>
      <c r="AQ21" s="37">
        <v>149</v>
      </c>
      <c r="AR21" s="37">
        <v>256</v>
      </c>
      <c r="AS21" s="37">
        <v>252</v>
      </c>
      <c r="AT21" s="37">
        <v>190</v>
      </c>
      <c r="AU21" s="37">
        <v>226</v>
      </c>
      <c r="AV21" s="37">
        <v>256</v>
      </c>
      <c r="AW21" s="37">
        <v>223</v>
      </c>
      <c r="AX21" s="37">
        <v>149</v>
      </c>
      <c r="AY21" s="37">
        <v>230</v>
      </c>
      <c r="AZ21" s="37">
        <v>343</v>
      </c>
      <c r="BA21" s="37">
        <v>215</v>
      </c>
      <c r="BB21" s="37">
        <v>266</v>
      </c>
      <c r="BC21" s="37">
        <v>233</v>
      </c>
      <c r="BD21" s="37">
        <v>246</v>
      </c>
      <c r="BE21" s="37">
        <v>199</v>
      </c>
      <c r="BF21" s="37">
        <v>224</v>
      </c>
      <c r="BG21" s="37">
        <v>248</v>
      </c>
      <c r="BH21" s="37">
        <v>217</v>
      </c>
      <c r="BI21" s="37">
        <v>254</v>
      </c>
      <c r="BJ21" s="37">
        <v>201</v>
      </c>
      <c r="BK21" s="37">
        <v>283</v>
      </c>
      <c r="BL21" s="37">
        <v>234</v>
      </c>
      <c r="BM21" s="37">
        <v>430</v>
      </c>
      <c r="BN21" s="37">
        <v>249</v>
      </c>
      <c r="BO21" s="37">
        <v>169</v>
      </c>
      <c r="BP21" s="37">
        <v>257</v>
      </c>
      <c r="BQ21" s="37">
        <v>256</v>
      </c>
      <c r="BR21" s="37">
        <v>178</v>
      </c>
      <c r="BS21" s="37">
        <v>152</v>
      </c>
      <c r="BT21" s="37">
        <v>214</v>
      </c>
      <c r="BU21" s="37">
        <v>76</v>
      </c>
      <c r="BV21" s="37">
        <v>241</v>
      </c>
      <c r="BW21" s="37">
        <v>162</v>
      </c>
      <c r="BX21" s="37">
        <v>163</v>
      </c>
      <c r="BY21" s="37">
        <v>287</v>
      </c>
      <c r="BZ21" s="37">
        <v>131</v>
      </c>
      <c r="CA21" s="37">
        <v>223</v>
      </c>
      <c r="CB21" s="37">
        <v>339</v>
      </c>
      <c r="CC21" s="37">
        <v>133</v>
      </c>
      <c r="CD21" s="37">
        <v>218</v>
      </c>
      <c r="CE21" s="37">
        <v>240</v>
      </c>
      <c r="CF21" s="37">
        <v>502</v>
      </c>
      <c r="CG21" s="37">
        <v>117</v>
      </c>
      <c r="CH21" s="37">
        <v>297</v>
      </c>
      <c r="CI21" s="37">
        <v>200</v>
      </c>
      <c r="CJ21" s="37">
        <v>92</v>
      </c>
      <c r="CK21" s="37">
        <v>176</v>
      </c>
      <c r="CL21" s="37">
        <v>149</v>
      </c>
      <c r="CM21" s="37">
        <v>202</v>
      </c>
      <c r="CN21" s="37">
        <v>168</v>
      </c>
      <c r="CO21" s="37">
        <v>413</v>
      </c>
    </row>
    <row r="22" spans="1:94" ht="15.6" customHeight="1" x14ac:dyDescent="0.2">
      <c r="A22" s="28" t="s">
        <v>17</v>
      </c>
      <c r="B22" s="37">
        <v>17</v>
      </c>
      <c r="C22" s="37">
        <v>20</v>
      </c>
      <c r="D22" s="37">
        <v>15</v>
      </c>
      <c r="E22" s="37">
        <v>18</v>
      </c>
      <c r="F22" s="37">
        <v>14</v>
      </c>
      <c r="G22" s="37">
        <v>25</v>
      </c>
      <c r="H22" s="37">
        <v>20</v>
      </c>
      <c r="I22" s="37">
        <v>16</v>
      </c>
      <c r="J22" s="37">
        <v>14</v>
      </c>
      <c r="K22" s="37">
        <v>20</v>
      </c>
      <c r="L22" s="37">
        <v>28</v>
      </c>
      <c r="M22" s="37">
        <v>17</v>
      </c>
      <c r="N22" s="37">
        <v>15</v>
      </c>
      <c r="O22" s="37">
        <v>33</v>
      </c>
      <c r="P22" s="37">
        <v>34</v>
      </c>
      <c r="Q22" s="37">
        <v>21</v>
      </c>
      <c r="R22" s="37">
        <v>16</v>
      </c>
      <c r="S22" s="37">
        <v>18</v>
      </c>
      <c r="T22" s="37">
        <v>17</v>
      </c>
      <c r="U22" s="37">
        <v>16</v>
      </c>
      <c r="V22" s="37">
        <v>27</v>
      </c>
      <c r="W22" s="37">
        <v>16</v>
      </c>
      <c r="X22" s="37">
        <v>29</v>
      </c>
      <c r="Y22" s="37">
        <v>33</v>
      </c>
      <c r="Z22" s="37">
        <v>32</v>
      </c>
      <c r="AA22" s="37">
        <v>36</v>
      </c>
      <c r="AB22" s="37">
        <v>29</v>
      </c>
      <c r="AC22" s="37">
        <v>7</v>
      </c>
      <c r="AD22" s="37">
        <v>19</v>
      </c>
      <c r="AE22" s="37">
        <v>30</v>
      </c>
      <c r="AF22" s="37">
        <v>33</v>
      </c>
      <c r="AG22" s="37">
        <v>31</v>
      </c>
      <c r="AH22" s="37">
        <v>33</v>
      </c>
      <c r="AI22" s="37">
        <v>31</v>
      </c>
      <c r="AJ22" s="37">
        <v>30</v>
      </c>
      <c r="AK22" s="37">
        <v>29</v>
      </c>
      <c r="AL22" s="37">
        <v>27</v>
      </c>
      <c r="AM22" s="37">
        <v>26</v>
      </c>
      <c r="AN22" s="37">
        <v>27</v>
      </c>
      <c r="AO22" s="37">
        <v>23</v>
      </c>
      <c r="AP22" s="37">
        <v>30</v>
      </c>
      <c r="AQ22" s="37">
        <v>28</v>
      </c>
      <c r="AR22" s="37">
        <v>28</v>
      </c>
      <c r="AS22" s="37">
        <v>27</v>
      </c>
      <c r="AT22" s="37">
        <v>36</v>
      </c>
      <c r="AU22" s="37">
        <v>34</v>
      </c>
      <c r="AV22" s="37">
        <v>34</v>
      </c>
      <c r="AW22" s="37">
        <v>32</v>
      </c>
      <c r="AX22" s="37">
        <v>48</v>
      </c>
      <c r="AY22" s="37">
        <v>39</v>
      </c>
      <c r="AZ22" s="37">
        <v>18</v>
      </c>
      <c r="BA22" s="37">
        <v>20</v>
      </c>
      <c r="BB22" s="37">
        <v>36</v>
      </c>
      <c r="BC22" s="37">
        <v>36</v>
      </c>
      <c r="BD22" s="37">
        <v>45</v>
      </c>
      <c r="BE22" s="37">
        <v>39</v>
      </c>
      <c r="BF22" s="37">
        <v>35</v>
      </c>
      <c r="BG22" s="37">
        <v>36</v>
      </c>
      <c r="BH22" s="37">
        <v>35</v>
      </c>
      <c r="BI22" s="37">
        <v>41</v>
      </c>
      <c r="BJ22" s="37">
        <v>34</v>
      </c>
      <c r="BK22" s="37">
        <v>35</v>
      </c>
      <c r="BL22" s="37">
        <v>38</v>
      </c>
      <c r="BM22" s="37">
        <v>44</v>
      </c>
      <c r="BN22" s="37">
        <v>35</v>
      </c>
      <c r="BO22" s="37">
        <v>48</v>
      </c>
      <c r="BP22" s="37">
        <v>45</v>
      </c>
      <c r="BQ22" s="37">
        <v>38</v>
      </c>
      <c r="BR22" s="37">
        <v>49</v>
      </c>
      <c r="BS22" s="37">
        <v>23</v>
      </c>
      <c r="BT22" s="37">
        <v>41</v>
      </c>
      <c r="BU22" s="37">
        <v>25</v>
      </c>
      <c r="BV22" s="37">
        <v>43</v>
      </c>
      <c r="BW22" s="37">
        <v>46</v>
      </c>
      <c r="BX22" s="37">
        <v>33</v>
      </c>
      <c r="BY22" s="37">
        <v>24</v>
      </c>
      <c r="BZ22" s="37">
        <v>27</v>
      </c>
      <c r="CA22" s="37">
        <v>9</v>
      </c>
      <c r="CB22" s="37">
        <v>13</v>
      </c>
      <c r="CC22" s="37">
        <v>15</v>
      </c>
      <c r="CD22" s="37">
        <v>17</v>
      </c>
      <c r="CE22" s="37">
        <v>13</v>
      </c>
      <c r="CF22" s="37">
        <v>11</v>
      </c>
      <c r="CG22" s="37">
        <v>16</v>
      </c>
      <c r="CH22" s="37">
        <v>17</v>
      </c>
      <c r="CI22" s="37">
        <v>15</v>
      </c>
      <c r="CJ22" s="37">
        <v>17</v>
      </c>
      <c r="CK22" s="37">
        <v>15</v>
      </c>
      <c r="CL22" s="37">
        <v>13</v>
      </c>
      <c r="CM22" s="37">
        <v>10</v>
      </c>
      <c r="CN22" s="37">
        <v>17</v>
      </c>
      <c r="CO22" s="37">
        <v>13</v>
      </c>
    </row>
    <row r="23" spans="1:94" ht="15.6" customHeight="1" x14ac:dyDescent="0.2">
      <c r="A23" s="28" t="s">
        <v>18</v>
      </c>
      <c r="B23" s="37">
        <v>66</v>
      </c>
      <c r="C23" s="37">
        <v>66</v>
      </c>
      <c r="D23" s="37">
        <v>58</v>
      </c>
      <c r="E23" s="37">
        <v>57</v>
      </c>
      <c r="F23" s="37">
        <v>57</v>
      </c>
      <c r="G23" s="37">
        <v>60</v>
      </c>
      <c r="H23" s="37">
        <v>61</v>
      </c>
      <c r="I23" s="37">
        <v>61</v>
      </c>
      <c r="J23" s="37">
        <v>55</v>
      </c>
      <c r="K23" s="37">
        <v>66</v>
      </c>
      <c r="L23" s="37">
        <v>77</v>
      </c>
      <c r="M23" s="37">
        <v>65</v>
      </c>
      <c r="N23" s="37">
        <v>57</v>
      </c>
      <c r="O23" s="37">
        <v>55</v>
      </c>
      <c r="P23" s="37">
        <v>48</v>
      </c>
      <c r="Q23" s="37">
        <v>71</v>
      </c>
      <c r="R23" s="37">
        <v>54</v>
      </c>
      <c r="S23" s="37">
        <v>70</v>
      </c>
      <c r="T23" s="37">
        <v>64</v>
      </c>
      <c r="U23" s="37">
        <v>56</v>
      </c>
      <c r="V23" s="37">
        <v>52</v>
      </c>
      <c r="W23" s="37">
        <v>64</v>
      </c>
      <c r="X23" s="37">
        <v>45</v>
      </c>
      <c r="Y23" s="37">
        <v>45</v>
      </c>
      <c r="Z23" s="37">
        <v>43</v>
      </c>
      <c r="AA23" s="37">
        <v>33</v>
      </c>
      <c r="AB23" s="37">
        <v>83</v>
      </c>
      <c r="AC23" s="37">
        <v>92</v>
      </c>
      <c r="AD23" s="37">
        <v>66</v>
      </c>
      <c r="AE23" s="37">
        <v>121</v>
      </c>
      <c r="AF23" s="37">
        <v>128</v>
      </c>
      <c r="AG23" s="37">
        <v>119</v>
      </c>
      <c r="AH23" s="37">
        <v>92</v>
      </c>
      <c r="AI23" s="37">
        <v>106</v>
      </c>
      <c r="AJ23" s="37">
        <v>121</v>
      </c>
      <c r="AK23" s="37">
        <v>125</v>
      </c>
      <c r="AL23" s="37">
        <v>106</v>
      </c>
      <c r="AM23" s="37">
        <v>81</v>
      </c>
      <c r="AN23" s="37">
        <v>105</v>
      </c>
      <c r="AO23" s="37">
        <v>94</v>
      </c>
      <c r="AP23" s="37">
        <v>124</v>
      </c>
      <c r="AQ23" s="37">
        <v>73</v>
      </c>
      <c r="AR23" s="37">
        <v>119</v>
      </c>
      <c r="AS23" s="37">
        <v>82</v>
      </c>
      <c r="AT23" s="37">
        <v>87</v>
      </c>
      <c r="AU23" s="37">
        <v>96</v>
      </c>
      <c r="AV23" s="37">
        <v>88</v>
      </c>
      <c r="AW23" s="42">
        <v>77</v>
      </c>
      <c r="AX23" s="42">
        <v>161</v>
      </c>
      <c r="AY23" s="42">
        <v>147</v>
      </c>
      <c r="AZ23" s="42">
        <v>99</v>
      </c>
      <c r="BA23" s="42">
        <v>78</v>
      </c>
      <c r="BB23" s="42">
        <v>92</v>
      </c>
      <c r="BC23" s="42">
        <v>101</v>
      </c>
      <c r="BD23" s="42">
        <v>116</v>
      </c>
      <c r="BE23" s="42">
        <v>87</v>
      </c>
      <c r="BF23" s="42">
        <v>76</v>
      </c>
      <c r="BG23" s="42">
        <v>100</v>
      </c>
      <c r="BH23" s="42">
        <v>95</v>
      </c>
      <c r="BI23" s="42">
        <v>105</v>
      </c>
      <c r="BJ23" s="42">
        <v>109</v>
      </c>
      <c r="BK23" s="42">
        <v>109</v>
      </c>
      <c r="BL23" s="42">
        <v>121</v>
      </c>
      <c r="BM23" s="42">
        <v>76</v>
      </c>
      <c r="BN23" s="42">
        <v>92</v>
      </c>
      <c r="BO23" s="37">
        <v>88</v>
      </c>
      <c r="BP23" s="37">
        <v>116</v>
      </c>
      <c r="BQ23" s="37">
        <v>95</v>
      </c>
      <c r="BR23" s="37">
        <v>135</v>
      </c>
      <c r="BS23" s="37">
        <v>114</v>
      </c>
      <c r="BT23" s="37">
        <v>62</v>
      </c>
      <c r="BU23" s="37">
        <v>87</v>
      </c>
      <c r="BV23" s="37">
        <v>126</v>
      </c>
      <c r="BW23" s="37">
        <v>135</v>
      </c>
      <c r="BX23" s="37">
        <v>107</v>
      </c>
      <c r="BY23" s="37">
        <v>111</v>
      </c>
      <c r="BZ23" s="37">
        <v>98</v>
      </c>
      <c r="CA23" s="37">
        <v>164</v>
      </c>
      <c r="CB23" s="37">
        <v>192</v>
      </c>
      <c r="CC23" s="37">
        <v>97</v>
      </c>
      <c r="CD23" s="37">
        <v>102</v>
      </c>
      <c r="CE23" s="37">
        <v>119</v>
      </c>
      <c r="CF23" s="37">
        <v>185</v>
      </c>
      <c r="CG23" s="37">
        <v>110</v>
      </c>
      <c r="CH23" s="37">
        <v>101</v>
      </c>
      <c r="CI23" s="37">
        <v>105</v>
      </c>
      <c r="CJ23" s="37">
        <v>106</v>
      </c>
      <c r="CK23" s="37">
        <v>135</v>
      </c>
      <c r="CL23" s="37">
        <v>131</v>
      </c>
      <c r="CM23" s="37">
        <v>164</v>
      </c>
      <c r="CN23" s="37">
        <v>102</v>
      </c>
      <c r="CO23" s="37">
        <v>125</v>
      </c>
    </row>
    <row r="24" spans="1:94" ht="15.6" customHeight="1" x14ac:dyDescent="0.2">
      <c r="A24" s="28" t="s">
        <v>20</v>
      </c>
      <c r="B24" s="38">
        <v>35.388354203842361</v>
      </c>
      <c r="C24" s="38">
        <v>60.98796431356115</v>
      </c>
      <c r="D24" s="38">
        <v>46.316146379122614</v>
      </c>
      <c r="E24" s="38">
        <v>97.022505546269898</v>
      </c>
      <c r="F24" s="38">
        <v>808.62214680000807</v>
      </c>
      <c r="G24" s="38">
        <v>322.572351633398</v>
      </c>
      <c r="H24" s="38">
        <v>164.23414593162113</v>
      </c>
      <c r="I24" s="38">
        <v>693.80350581074151</v>
      </c>
      <c r="J24" s="38">
        <v>863.79823782278368</v>
      </c>
      <c r="K24" s="38">
        <v>1044.3880768197484</v>
      </c>
      <c r="L24" s="38">
        <v>166.49560960018403</v>
      </c>
      <c r="M24" s="38">
        <v>172.27396111522302</v>
      </c>
      <c r="N24" s="38">
        <v>299.39780774455818</v>
      </c>
      <c r="O24" s="38">
        <v>319.81353600701595</v>
      </c>
      <c r="P24" s="38">
        <v>99.788392788233224</v>
      </c>
      <c r="Q24" s="38">
        <v>438.78630874825967</v>
      </c>
      <c r="R24" s="38">
        <v>148.20320627600287</v>
      </c>
      <c r="S24" s="38">
        <v>249.10256480371112</v>
      </c>
      <c r="T24" s="38">
        <v>116.0960606747925</v>
      </c>
      <c r="U24" s="38">
        <v>615.47885839083176</v>
      </c>
      <c r="V24" s="38">
        <v>39.933274035593087</v>
      </c>
      <c r="W24" s="38">
        <v>108.16091560985677</v>
      </c>
      <c r="X24" s="38">
        <v>103.14425548564971</v>
      </c>
      <c r="Y24" s="38">
        <v>72.187328868850798</v>
      </c>
      <c r="Z24" s="38">
        <v>148.78914131035413</v>
      </c>
      <c r="AA24" s="38">
        <v>7.523541335183066</v>
      </c>
      <c r="AB24" s="38">
        <v>633.91227178649399</v>
      </c>
      <c r="AC24" s="38">
        <v>633.17961283517673</v>
      </c>
      <c r="AD24" s="38">
        <v>123.02783280978234</v>
      </c>
      <c r="AE24" s="38">
        <v>347.43820722354059</v>
      </c>
      <c r="AF24" s="38">
        <v>315.46536047661584</v>
      </c>
      <c r="AG24" s="38">
        <v>118.68879704130299</v>
      </c>
      <c r="AH24" s="38">
        <v>87.391821964753404</v>
      </c>
      <c r="AI24" s="38">
        <v>35.266304438172966</v>
      </c>
      <c r="AJ24" s="38">
        <v>69.694133536677427</v>
      </c>
      <c r="AK24" s="38">
        <v>86.32496495299165</v>
      </c>
      <c r="AL24" s="38">
        <v>27.289016381856396</v>
      </c>
      <c r="AM24" s="38">
        <v>56.903229783769596</v>
      </c>
      <c r="AN24" s="38">
        <v>628.46641898910195</v>
      </c>
      <c r="AO24" s="38">
        <v>67.99118221888628</v>
      </c>
      <c r="AP24" s="38">
        <v>67.856033734768829</v>
      </c>
      <c r="AQ24" s="38">
        <v>32.158955081654234</v>
      </c>
      <c r="AR24" s="38">
        <v>202.30095578429723</v>
      </c>
      <c r="AS24" s="38">
        <v>14.96</v>
      </c>
      <c r="AT24" s="38">
        <v>42.246490828561527</v>
      </c>
      <c r="AU24" s="38">
        <v>69.101384954676348</v>
      </c>
      <c r="AV24" s="38">
        <v>46.031337409028211</v>
      </c>
      <c r="AW24" s="41">
        <v>103.05579112857095</v>
      </c>
      <c r="AX24" s="41">
        <v>18.37</v>
      </c>
      <c r="AY24" s="41">
        <v>36.229999999999997</v>
      </c>
      <c r="AZ24" s="41">
        <v>234.93934487394085</v>
      </c>
      <c r="BA24" s="41">
        <v>277.89</v>
      </c>
      <c r="BB24" s="41">
        <v>14.351228940158878</v>
      </c>
      <c r="BC24" s="41">
        <v>12.57812695649103</v>
      </c>
      <c r="BD24" s="41">
        <v>49.865662555600949</v>
      </c>
      <c r="BE24" s="41">
        <v>96.871642561695481</v>
      </c>
      <c r="BF24" s="41">
        <v>17.379366339490055</v>
      </c>
      <c r="BG24" s="41">
        <v>11.892741522063011</v>
      </c>
      <c r="BH24" s="41">
        <v>46.608169621521036</v>
      </c>
      <c r="BI24" s="41">
        <v>12.267868085912372</v>
      </c>
      <c r="BJ24" s="41">
        <v>8.2207695327580783</v>
      </c>
      <c r="BK24" s="41">
        <v>17.537264057751109</v>
      </c>
      <c r="BL24" s="41">
        <v>35.327727350623995</v>
      </c>
      <c r="BM24" s="41">
        <v>41.343684468433111</v>
      </c>
      <c r="BN24" s="41">
        <v>71.28879149377741</v>
      </c>
      <c r="BO24" s="38">
        <v>319.78374925434645</v>
      </c>
      <c r="BP24" s="38">
        <v>95.849364376744049</v>
      </c>
      <c r="BQ24" s="38">
        <v>21.645515086571368</v>
      </c>
      <c r="BR24" s="38">
        <v>35.641335652998237</v>
      </c>
      <c r="BS24" s="38">
        <v>181.24595151901593</v>
      </c>
      <c r="BT24" s="38">
        <v>18.4051659449459</v>
      </c>
      <c r="BU24" s="38">
        <v>190.36009422097399</v>
      </c>
      <c r="BV24" s="38">
        <v>110.72286604018566</v>
      </c>
      <c r="BW24" s="38">
        <v>126.46</v>
      </c>
      <c r="BX24" s="38">
        <v>36.83</v>
      </c>
      <c r="BY24" s="38">
        <v>73.98397615349154</v>
      </c>
      <c r="BZ24" s="38">
        <v>36.821518829076012</v>
      </c>
      <c r="CA24" s="38">
        <v>510.68845520867421</v>
      </c>
      <c r="CB24" s="38">
        <v>355.07642294129323</v>
      </c>
      <c r="CC24" s="38">
        <v>822.59523281940983</v>
      </c>
      <c r="CD24" s="38">
        <v>292.10728948045187</v>
      </c>
      <c r="CE24" s="38">
        <v>361.13723238786991</v>
      </c>
      <c r="CF24" s="38">
        <v>293.76735666672965</v>
      </c>
      <c r="CG24" s="38">
        <v>192.00120342143282</v>
      </c>
      <c r="CH24" s="38">
        <v>263.14</v>
      </c>
      <c r="CI24" s="38">
        <v>184.45642451944312</v>
      </c>
      <c r="CJ24" s="38">
        <v>227.20215270509254</v>
      </c>
      <c r="CK24" s="38">
        <v>406.4730007549382</v>
      </c>
      <c r="CL24" s="38">
        <v>929.32</v>
      </c>
      <c r="CM24" s="38">
        <v>372.33</v>
      </c>
      <c r="CN24" s="38">
        <v>332.80649186575192</v>
      </c>
      <c r="CO24" s="38">
        <v>327.11401455195767</v>
      </c>
    </row>
    <row r="25" spans="1:94" ht="15.6" customHeight="1" x14ac:dyDescent="0.2">
      <c r="A25" s="28" t="s">
        <v>21</v>
      </c>
      <c r="B25" s="36">
        <v>6.7390323307707334</v>
      </c>
      <c r="C25" s="36">
        <v>7.5538241895823823</v>
      </c>
      <c r="D25" s="36">
        <v>5.4807122721802175</v>
      </c>
      <c r="E25" s="36">
        <v>5.8848768917714738</v>
      </c>
      <c r="F25" s="36">
        <v>7.3332219746657694</v>
      </c>
      <c r="G25" s="36">
        <v>6.7873364853290612</v>
      </c>
      <c r="H25" s="36">
        <v>9.5154501396990998</v>
      </c>
      <c r="I25" s="36">
        <v>4.2203113002630817</v>
      </c>
      <c r="J25" s="36">
        <v>7.1702275256399242</v>
      </c>
      <c r="K25" s="36">
        <v>7.4079019188785535</v>
      </c>
      <c r="L25" s="36">
        <v>8.7395870599100167</v>
      </c>
      <c r="M25" s="36">
        <v>6.6825799139224342</v>
      </c>
      <c r="N25" s="36">
        <v>7.2493231173055976</v>
      </c>
      <c r="O25" s="36">
        <v>3.4580451972048412</v>
      </c>
      <c r="P25" s="36">
        <v>3.9281753696070556</v>
      </c>
      <c r="Q25" s="36">
        <v>7.1618160829423267</v>
      </c>
      <c r="R25" s="36">
        <v>6.982312326259442</v>
      </c>
      <c r="S25" s="36">
        <v>6.3673000944950902</v>
      </c>
      <c r="T25" s="36">
        <v>9.3316672096971356</v>
      </c>
      <c r="U25" s="36">
        <v>8.254193524734843</v>
      </c>
      <c r="V25" s="36">
        <v>5.0800205301966157</v>
      </c>
      <c r="W25" s="36">
        <v>8.9157743812917989</v>
      </c>
      <c r="X25" s="36">
        <v>5.5316284712740531</v>
      </c>
      <c r="Y25" s="36">
        <v>4.6566698575263361</v>
      </c>
      <c r="Z25" s="36">
        <v>4.6995876458343417</v>
      </c>
      <c r="AA25" s="36">
        <v>4.4084650056634098</v>
      </c>
      <c r="AB25" s="36">
        <v>6.7701894280956303</v>
      </c>
      <c r="AC25" s="36">
        <v>5.3062750822788942</v>
      </c>
      <c r="AD25" s="36">
        <v>4.8383131244872075</v>
      </c>
      <c r="AE25" s="36">
        <v>18.501567420114863</v>
      </c>
      <c r="AF25" s="36">
        <v>18.349425781404022</v>
      </c>
      <c r="AG25" s="36">
        <v>15.763537788368494</v>
      </c>
      <c r="AH25" s="36">
        <v>18.454777400845099</v>
      </c>
      <c r="AI25" s="36">
        <v>18.177724333421029</v>
      </c>
      <c r="AJ25" s="40">
        <v>20.062291733783894</v>
      </c>
      <c r="AK25" s="36">
        <v>16.330647505030637</v>
      </c>
      <c r="AL25" s="36">
        <v>16.154650612599202</v>
      </c>
      <c r="AM25" s="36">
        <v>14.739629119068296</v>
      </c>
      <c r="AN25" s="36">
        <v>20.727535507674066</v>
      </c>
      <c r="AO25" s="36">
        <v>15.845902161770285</v>
      </c>
      <c r="AP25" s="36">
        <v>20.423422461515333</v>
      </c>
      <c r="AQ25" s="36">
        <v>13.763995391579888</v>
      </c>
      <c r="AR25" s="36">
        <v>22.521559480731423</v>
      </c>
      <c r="AS25" s="36">
        <v>13.13</v>
      </c>
      <c r="AT25" s="36">
        <v>19.31958949401589</v>
      </c>
      <c r="AU25" s="36">
        <v>22.842519790574183</v>
      </c>
      <c r="AV25" s="36">
        <v>20.794984147845682</v>
      </c>
      <c r="AW25" s="40">
        <v>20.12548781880048</v>
      </c>
      <c r="AX25" s="40">
        <v>33.076999999999998</v>
      </c>
      <c r="AY25" s="40">
        <v>27.251999999999999</v>
      </c>
      <c r="AZ25" s="40">
        <v>14.732313864684079</v>
      </c>
      <c r="BA25" s="40">
        <v>14.194000000000001</v>
      </c>
      <c r="BB25" s="40">
        <v>22.851193684751834</v>
      </c>
      <c r="BC25" s="40">
        <v>19.029304934614082</v>
      </c>
      <c r="BD25" s="40">
        <v>23.996716010138812</v>
      </c>
      <c r="BE25" s="40">
        <v>15.333965231023383</v>
      </c>
      <c r="BF25" s="40">
        <v>17.689989692604122</v>
      </c>
      <c r="BG25" s="40">
        <v>20.599399901352967</v>
      </c>
      <c r="BH25" s="40">
        <v>19.336522392906168</v>
      </c>
      <c r="BI25" s="40">
        <v>21.767207725579208</v>
      </c>
      <c r="BJ25" s="40">
        <v>19.197664438107413</v>
      </c>
      <c r="BK25" s="40">
        <v>21.794408130720747</v>
      </c>
      <c r="BL25" s="40">
        <v>22.776901286725742</v>
      </c>
      <c r="BM25" s="40">
        <v>17.99572155546684</v>
      </c>
      <c r="BN25" s="40">
        <v>21.869898204006937</v>
      </c>
      <c r="BO25" s="36">
        <v>23.537055823594194</v>
      </c>
      <c r="BP25" s="36">
        <v>25.845227987456894</v>
      </c>
      <c r="BQ25" s="36">
        <v>21.826837441509674</v>
      </c>
      <c r="BR25" s="36">
        <v>30.474808313245088</v>
      </c>
      <c r="BS25" s="36">
        <v>15.471476527633975</v>
      </c>
      <c r="BT25" s="36">
        <v>11.06949279066531</v>
      </c>
      <c r="BU25" s="36">
        <v>16.502641722975461</v>
      </c>
      <c r="BV25" s="36">
        <v>30.210119115992899</v>
      </c>
      <c r="BW25" s="36">
        <v>19.97</v>
      </c>
      <c r="BX25" s="36">
        <v>16.164999999999999</v>
      </c>
      <c r="BY25" s="36">
        <v>18.002227314437619</v>
      </c>
      <c r="BZ25" s="36">
        <v>16.132506647377426</v>
      </c>
      <c r="CA25" s="36">
        <v>15.978198083682805</v>
      </c>
      <c r="CB25" s="36">
        <v>17.66235271131276</v>
      </c>
      <c r="CC25" s="36">
        <v>11.568459529569074</v>
      </c>
      <c r="CD25" s="36">
        <v>12.462949101963591</v>
      </c>
      <c r="CE25" s="36">
        <v>12.718468767801324</v>
      </c>
      <c r="CF25" s="36">
        <v>22.25387407998258</v>
      </c>
      <c r="CG25" s="36">
        <v>11.862473798672228</v>
      </c>
      <c r="CH25" s="36">
        <v>12.086</v>
      </c>
      <c r="CI25" s="36">
        <v>11.670779679814691</v>
      </c>
      <c r="CJ25" s="36">
        <v>12.41656267637171</v>
      </c>
      <c r="CK25" s="36">
        <v>15.701645960930861</v>
      </c>
      <c r="CL25" s="36">
        <v>15.726000000000001</v>
      </c>
      <c r="CM25" s="36">
        <v>13.484999999999999</v>
      </c>
      <c r="CN25" s="36">
        <v>12.557381684243648</v>
      </c>
      <c r="CO25" s="36">
        <v>12.727358553010573</v>
      </c>
    </row>
    <row r="26" spans="1:94" ht="15.6" customHeight="1" x14ac:dyDescent="0.2">
      <c r="A26" s="28" t="s">
        <v>23</v>
      </c>
      <c r="B26" s="36">
        <v>3.9669298739173806</v>
      </c>
      <c r="C26" s="36">
        <v>4.0444128264131241</v>
      </c>
      <c r="D26" s="36">
        <v>1.711459110790877</v>
      </c>
      <c r="E26" s="36">
        <v>1.2204763605887219</v>
      </c>
      <c r="F26" s="36">
        <v>3.0196635559149168</v>
      </c>
      <c r="G26" s="36">
        <v>3.7152002552756946</v>
      </c>
      <c r="H26" s="36">
        <v>3.5487135451674829</v>
      </c>
      <c r="I26" s="36">
        <v>3.4090994000571024</v>
      </c>
      <c r="J26" s="36">
        <v>2.797365279984469</v>
      </c>
      <c r="K26" s="36">
        <v>3.4909526087702454</v>
      </c>
      <c r="L26" s="36">
        <v>4.38219204572927</v>
      </c>
      <c r="M26" s="36">
        <v>3.359312380429377</v>
      </c>
      <c r="N26" s="36">
        <v>2.7559960231507739</v>
      </c>
      <c r="O26" s="36">
        <v>3.0026744885123122</v>
      </c>
      <c r="P26" s="36">
        <v>2.2974604541909689</v>
      </c>
      <c r="Q26" s="36">
        <v>4.0343381474776603</v>
      </c>
      <c r="R26" s="36">
        <v>2.860484871106538</v>
      </c>
      <c r="S26" s="36">
        <v>3.4193119134169798</v>
      </c>
      <c r="T26" s="36">
        <v>2.874708520808861</v>
      </c>
      <c r="U26" s="36">
        <v>3.2084423035655458</v>
      </c>
      <c r="V26" s="36">
        <v>2.7419288587868968</v>
      </c>
      <c r="W26" s="36">
        <v>3.2971382463247454</v>
      </c>
      <c r="X26" s="36">
        <v>2.4485317859692666</v>
      </c>
      <c r="Y26" s="36">
        <v>2.1963939361964293</v>
      </c>
      <c r="Z26" s="36">
        <v>2.33511202580994</v>
      </c>
      <c r="AA26" s="36">
        <v>1.2950216241515835</v>
      </c>
      <c r="AB26" s="36">
        <v>3.8156315978013642</v>
      </c>
      <c r="AC26" s="36">
        <v>2.3665236353225771</v>
      </c>
      <c r="AD26" s="36">
        <v>1.3337717943255833</v>
      </c>
      <c r="AE26" s="36">
        <v>1.2160978674690102</v>
      </c>
      <c r="AF26" s="36">
        <v>4.6040228917617334</v>
      </c>
      <c r="AG26" s="36">
        <v>2.948739289147321</v>
      </c>
      <c r="AH26" s="36">
        <v>4.4814486842357217</v>
      </c>
      <c r="AI26" s="36">
        <v>4.0624482889133136</v>
      </c>
      <c r="AJ26" s="36">
        <v>4.6896261045462682</v>
      </c>
      <c r="AK26" s="36">
        <v>4.7215172567984363</v>
      </c>
      <c r="AL26" s="36">
        <v>3.4550444854282687</v>
      </c>
      <c r="AM26" s="36">
        <v>2.2225307296517958</v>
      </c>
      <c r="AN26" s="36">
        <v>1.5298090948693714</v>
      </c>
      <c r="AO26" s="36">
        <v>4.125625679502078</v>
      </c>
      <c r="AP26" s="36">
        <v>4.9976853684481632</v>
      </c>
      <c r="AQ26" s="36">
        <v>3.2437683780955879</v>
      </c>
      <c r="AR26" s="36">
        <v>4.8162274094863973</v>
      </c>
      <c r="AS26" s="36">
        <v>1.0509999999999999</v>
      </c>
      <c r="AT26" s="36">
        <v>2.2925468862085094</v>
      </c>
      <c r="AU26" s="36">
        <v>1.7009750556776813</v>
      </c>
      <c r="AV26" s="36">
        <v>1.3002670852270601</v>
      </c>
      <c r="AW26" s="40">
        <v>2.0077624213726915</v>
      </c>
      <c r="AX26" s="40">
        <v>5.0970000000000004</v>
      </c>
      <c r="AY26" s="40">
        <v>8.7690000000000001</v>
      </c>
      <c r="AZ26" s="40">
        <v>5.1896528342187578</v>
      </c>
      <c r="BA26" s="40">
        <v>2.968</v>
      </c>
      <c r="BB26" s="40">
        <v>1.353794256176829</v>
      </c>
      <c r="BC26" s="40">
        <v>0.76591735071607425</v>
      </c>
      <c r="BD26" s="40">
        <v>1.2342782179182339</v>
      </c>
      <c r="BE26" s="40">
        <v>0.74924994040420545</v>
      </c>
      <c r="BF26" s="40">
        <v>0.76730219549510481</v>
      </c>
      <c r="BG26" s="40">
        <v>1.0152333312361079</v>
      </c>
      <c r="BH26" s="40">
        <v>1.4952325805805051</v>
      </c>
      <c r="BI26" s="40">
        <v>0.90766354541293781</v>
      </c>
      <c r="BJ26" s="40">
        <v>1.7363455017466749</v>
      </c>
      <c r="BK26" s="40">
        <v>3.9276272762088813</v>
      </c>
      <c r="BL26" s="40">
        <v>4.6276968622920167</v>
      </c>
      <c r="BM26" s="40">
        <v>3.2713937095954031</v>
      </c>
      <c r="BN26" s="40">
        <v>3.5469685426580133</v>
      </c>
      <c r="BO26" s="36">
        <v>6.7028839727210725</v>
      </c>
      <c r="BP26" s="36">
        <v>6.1399910287111759</v>
      </c>
      <c r="BQ26" s="36">
        <v>4.658140698983817</v>
      </c>
      <c r="BR26" s="36">
        <v>12.272505907257131</v>
      </c>
      <c r="BS26" s="36">
        <v>1.0840707692979916</v>
      </c>
      <c r="BT26" s="36">
        <v>2.6018590572255786</v>
      </c>
      <c r="BU26" s="36">
        <v>1.7828122403931503</v>
      </c>
      <c r="BV26" s="36">
        <v>12.829721176142487</v>
      </c>
      <c r="BW26" s="36">
        <v>9.8580000000000005</v>
      </c>
      <c r="BX26" s="36">
        <v>2.794</v>
      </c>
      <c r="BY26" s="36">
        <v>2.7791069181399646</v>
      </c>
      <c r="BZ26" s="36">
        <v>4.4983432390739235</v>
      </c>
      <c r="CA26" s="36">
        <v>10.799994838026981</v>
      </c>
      <c r="CB26" s="36">
        <v>5.0289040030840146</v>
      </c>
      <c r="CC26" s="36">
        <v>4.6751964422670023</v>
      </c>
      <c r="CD26" s="36">
        <v>2.5499052807653344</v>
      </c>
      <c r="CE26" s="36">
        <v>6.0131947649392776</v>
      </c>
      <c r="CF26" s="36">
        <v>11.060069522533453</v>
      </c>
      <c r="CG26" s="36">
        <v>2.9605493649391161</v>
      </c>
      <c r="CH26" s="36">
        <v>0.95699999999999996</v>
      </c>
      <c r="CI26" s="36">
        <v>0.83708243361792067</v>
      </c>
      <c r="CJ26" s="36">
        <v>3.4369491456917238</v>
      </c>
      <c r="CK26" s="36">
        <v>6.5454334158595433</v>
      </c>
      <c r="CL26" s="36">
        <v>2.3940000000000001</v>
      </c>
      <c r="CM26" s="36">
        <v>3.133</v>
      </c>
      <c r="CN26" s="36">
        <v>1.2718958013190604</v>
      </c>
      <c r="CO26" s="36">
        <v>7.5385344872464257</v>
      </c>
    </row>
    <row r="27" spans="1:94" ht="15.6" customHeight="1" x14ac:dyDescent="0.2">
      <c r="A27" s="28" t="s">
        <v>24</v>
      </c>
      <c r="B27" s="36">
        <v>0.17811567591114244</v>
      </c>
      <c r="C27" s="36">
        <v>0.8392666367972621</v>
      </c>
      <c r="D27" s="36">
        <v>0.26080431922294262</v>
      </c>
      <c r="E27" s="36">
        <v>0.73713938816268232</v>
      </c>
      <c r="F27" s="36">
        <v>0.62119465589794098</v>
      </c>
      <c r="G27" s="36">
        <v>0.74295982248144554</v>
      </c>
      <c r="H27" s="36">
        <v>0.2738041390167425</v>
      </c>
      <c r="I27" s="36">
        <v>0.7086509149111051</v>
      </c>
      <c r="J27" s="36">
        <v>0.53736343844305579</v>
      </c>
      <c r="K27" s="36">
        <v>0.87689709530050675</v>
      </c>
      <c r="L27" s="36">
        <v>1.0983497214053004</v>
      </c>
      <c r="M27" s="36">
        <v>0.6231244099322728</v>
      </c>
      <c r="N27" s="36">
        <v>0.98976348733634112</v>
      </c>
      <c r="O27" s="36">
        <v>1.0256867237015386</v>
      </c>
      <c r="P27" s="36">
        <v>0.58008991136245913</v>
      </c>
      <c r="Q27" s="36">
        <v>0.67629978716923378</v>
      </c>
      <c r="R27" s="36">
        <v>0.71557679015859943</v>
      </c>
      <c r="S27" s="36">
        <v>0.8809418210863611</v>
      </c>
      <c r="T27" s="36">
        <v>0.9058853980335807</v>
      </c>
      <c r="U27" s="36">
        <v>0.48286231290562598</v>
      </c>
      <c r="V27" s="36">
        <v>0.34035061505915981</v>
      </c>
      <c r="W27" s="36">
        <v>0.70931604660166903</v>
      </c>
      <c r="X27" s="36">
        <v>1.2144845852574442</v>
      </c>
      <c r="Y27" s="36">
        <v>1.062840764838082</v>
      </c>
      <c r="Z27" s="36">
        <v>1.5425403351597371</v>
      </c>
      <c r="AA27" s="36">
        <v>0.10565785656543986</v>
      </c>
      <c r="AB27" s="36">
        <v>0.98692330541266693</v>
      </c>
      <c r="AC27" s="36">
        <v>0.89218350888128362</v>
      </c>
      <c r="AD27" s="36">
        <v>0.63653053006212601</v>
      </c>
      <c r="AE27" s="36">
        <v>0.95691264119133213</v>
      </c>
      <c r="AF27" s="36">
        <v>1.5511964345566562</v>
      </c>
      <c r="AG27" s="36">
        <v>1.0005798138289943</v>
      </c>
      <c r="AH27" s="36">
        <v>1.2073268353952824</v>
      </c>
      <c r="AI27" s="36">
        <v>0.35483016658090372</v>
      </c>
      <c r="AJ27" s="36">
        <v>0.86842741923854805</v>
      </c>
      <c r="AK27" s="36">
        <v>0.7218674648132839</v>
      </c>
      <c r="AL27" s="36">
        <v>0.75844978720094847</v>
      </c>
      <c r="AM27" s="36">
        <v>0.82320228152642949</v>
      </c>
      <c r="AN27" s="36">
        <v>2.6493855521517085</v>
      </c>
      <c r="AO27" s="36">
        <v>1.1847868200792133</v>
      </c>
      <c r="AP27" s="36">
        <v>0.58018981694358696</v>
      </c>
      <c r="AQ27" s="36">
        <v>0.40707645622916422</v>
      </c>
      <c r="AR27" s="36">
        <v>0.46415077548411315</v>
      </c>
      <c r="AS27" s="36">
        <v>0.14199999999999999</v>
      </c>
      <c r="AT27" s="36">
        <v>0.45688024021185963</v>
      </c>
      <c r="AU27" s="36">
        <v>0.69407891623764228</v>
      </c>
      <c r="AV27" s="36">
        <v>0.36901098020366008</v>
      </c>
      <c r="AW27" s="40">
        <v>1.4165629805924418</v>
      </c>
      <c r="AX27" s="40">
        <v>0.16400000000000001</v>
      </c>
      <c r="AY27" s="40">
        <v>0.35199999999999998</v>
      </c>
      <c r="AZ27" s="40">
        <v>1.872132931636197</v>
      </c>
      <c r="BA27" s="40">
        <v>2.3180000000000001</v>
      </c>
      <c r="BB27" s="40">
        <v>8.6561862259081829E-2</v>
      </c>
      <c r="BC27" s="40">
        <v>0.10330024427253691</v>
      </c>
      <c r="BD27" s="40">
        <v>0.25798100131027241</v>
      </c>
      <c r="BE27" s="40">
        <v>1.5816147165215344</v>
      </c>
      <c r="BF27" s="40">
        <v>0.11374290584707726</v>
      </c>
      <c r="BG27" s="40">
        <v>9.8602415160667325E-2</v>
      </c>
      <c r="BH27" s="40">
        <v>1.2533950249642649</v>
      </c>
      <c r="BI27" s="40">
        <v>4.0481192178104544E-2</v>
      </c>
      <c r="BJ27" s="40">
        <v>7.009667139520033E-2</v>
      </c>
      <c r="BK27" s="40">
        <v>0.1014419030749459</v>
      </c>
      <c r="BL27" s="40">
        <v>0.24035359415005553</v>
      </c>
      <c r="BM27" s="40">
        <v>7.8939986671184681E-2</v>
      </c>
      <c r="BN27" s="40">
        <v>9.3540156102665403E-2</v>
      </c>
      <c r="BO27" s="36">
        <v>1.7845279076940894</v>
      </c>
      <c r="BP27" s="36">
        <v>0.22063792803342158</v>
      </c>
      <c r="BQ27" s="36">
        <v>0.10879148575197631</v>
      </c>
      <c r="BR27" s="36">
        <v>0.10893041008133866</v>
      </c>
      <c r="BS27" s="36">
        <v>2.7002835884556511</v>
      </c>
      <c r="BT27" s="36">
        <v>0.15029522340730272</v>
      </c>
      <c r="BU27" s="36">
        <v>1.253279296175599</v>
      </c>
      <c r="BV27" s="36">
        <v>0.8403500393306832</v>
      </c>
      <c r="BW27" s="36">
        <v>0.63300000000000001</v>
      </c>
      <c r="BX27" s="36">
        <v>0.27700000000000002</v>
      </c>
      <c r="BY27" s="36">
        <v>0.14106890136469008</v>
      </c>
      <c r="BZ27" s="36">
        <v>0.54856798937319229</v>
      </c>
      <c r="CA27" s="36">
        <v>2.1943430923628484</v>
      </c>
      <c r="CB27" s="36">
        <v>3.5333631502911227</v>
      </c>
      <c r="CC27" s="36">
        <v>1.3311921040815686</v>
      </c>
      <c r="CD27" s="36">
        <v>3.0972567838514844</v>
      </c>
      <c r="CE27" s="36">
        <v>4.5117771045502248</v>
      </c>
      <c r="CF27" s="36">
        <v>2.9836483451337035</v>
      </c>
      <c r="CG27" s="36">
        <v>0.99417662072931112</v>
      </c>
      <c r="CH27" s="36">
        <v>1.3460000000000001</v>
      </c>
      <c r="CI27" s="36">
        <v>0.43922284704449382</v>
      </c>
      <c r="CJ27" s="36">
        <v>1.3796198143499492</v>
      </c>
      <c r="CK27" s="36">
        <v>3.3589045548779555</v>
      </c>
      <c r="CL27" s="36">
        <v>2.4060000000000001</v>
      </c>
      <c r="CM27" s="36">
        <v>2.8559999999999999</v>
      </c>
      <c r="CN27" s="36">
        <v>2.3364559979325339</v>
      </c>
      <c r="CO27" s="36">
        <v>1.3606262277890067</v>
      </c>
    </row>
    <row r="28" spans="1:94" ht="15.6" customHeight="1" x14ac:dyDescent="0.2">
      <c r="A28" s="28" t="s">
        <v>25</v>
      </c>
      <c r="B28" s="36">
        <v>8.8490591213032985</v>
      </c>
      <c r="C28" s="36">
        <v>10.510006946975205</v>
      </c>
      <c r="D28" s="36">
        <v>6.410806744830678</v>
      </c>
      <c r="E28" s="36">
        <v>5.1530661874097863</v>
      </c>
      <c r="F28" s="36">
        <v>6.9004995908394866</v>
      </c>
      <c r="G28" s="36">
        <v>6.7856432206070094</v>
      </c>
      <c r="H28" s="36">
        <v>9.4332915868051757</v>
      </c>
      <c r="I28" s="36">
        <v>6.4341402716331269</v>
      </c>
      <c r="J28" s="36">
        <v>6.967178037865545</v>
      </c>
      <c r="K28" s="36">
        <v>8.5684550336139242</v>
      </c>
      <c r="L28" s="36">
        <v>8.9754775071056745</v>
      </c>
      <c r="M28" s="36">
        <v>7.3026815213921887</v>
      </c>
      <c r="N28" s="36">
        <v>7.0012137384464399</v>
      </c>
      <c r="O28" s="36">
        <v>6.3474575281985031</v>
      </c>
      <c r="P28" s="36">
        <v>5.5104229057603638</v>
      </c>
      <c r="Q28" s="36">
        <v>7.2225585668260575</v>
      </c>
      <c r="R28" s="36">
        <v>8.4125037351023586</v>
      </c>
      <c r="S28" s="36">
        <v>7.4307437860668131</v>
      </c>
      <c r="T28" s="36">
        <v>8.5708371494058007</v>
      </c>
      <c r="U28" s="36">
        <v>6.7719858810799467</v>
      </c>
      <c r="V28" s="36">
        <v>6.6448340178620153</v>
      </c>
      <c r="W28" s="36">
        <v>8.1674180951955524</v>
      </c>
      <c r="X28" s="36">
        <v>6.5621814805528409</v>
      </c>
      <c r="Y28" s="36">
        <v>5.9922107812234584</v>
      </c>
      <c r="Z28" s="36">
        <v>5.7973061053981079</v>
      </c>
      <c r="AA28" s="36">
        <v>4.2017811570689938</v>
      </c>
      <c r="AB28" s="36">
        <v>8.9181194572787241</v>
      </c>
      <c r="AC28" s="36">
        <v>13.144509366915718</v>
      </c>
      <c r="AD28" s="36">
        <v>10.468311197623965</v>
      </c>
      <c r="AE28" s="36">
        <v>7.9269193953940276</v>
      </c>
      <c r="AF28" s="36">
        <v>8.0330910709395376</v>
      </c>
      <c r="AG28" s="36">
        <v>6.5511104163105278</v>
      </c>
      <c r="AH28" s="36">
        <v>9.2791323619966466</v>
      </c>
      <c r="AI28" s="36">
        <v>8.9307218539801756</v>
      </c>
      <c r="AJ28" s="36">
        <v>11.4484741877781</v>
      </c>
      <c r="AK28" s="36">
        <v>8.7970662054845672</v>
      </c>
      <c r="AL28" s="36">
        <v>7.066604167194094</v>
      </c>
      <c r="AM28" s="36">
        <v>7.4483542963666878</v>
      </c>
      <c r="AN28" s="36">
        <v>8.3331369616404078</v>
      </c>
      <c r="AO28" s="36">
        <v>9.3486319154719464</v>
      </c>
      <c r="AP28" s="36">
        <v>8.1060741760034816</v>
      </c>
      <c r="AQ28" s="36">
        <v>7.2266835269734662</v>
      </c>
      <c r="AR28" s="36">
        <v>8.9325783596955937</v>
      </c>
      <c r="AS28" s="36">
        <v>8.3249999999999993</v>
      </c>
      <c r="AT28" s="36">
        <v>3.4380976445552154</v>
      </c>
      <c r="AU28" s="36">
        <v>3.9857835566901394</v>
      </c>
      <c r="AV28" s="36">
        <v>3.73074093245314</v>
      </c>
      <c r="AW28" s="40">
        <v>3.4498845523218646</v>
      </c>
      <c r="AX28" s="40">
        <v>7.53</v>
      </c>
      <c r="AY28" s="40">
        <v>9.375</v>
      </c>
      <c r="AZ28" s="40">
        <v>12.884496973584554</v>
      </c>
      <c r="BA28" s="40">
        <v>11.558</v>
      </c>
      <c r="BB28" s="40">
        <v>4.6526493084477867</v>
      </c>
      <c r="BC28" s="40">
        <v>4.4224256410864626</v>
      </c>
      <c r="BD28" s="40">
        <v>5.6217418324125044</v>
      </c>
      <c r="BE28" s="40">
        <v>3.8107381196091614</v>
      </c>
      <c r="BF28" s="40">
        <v>3.5948783795815324</v>
      </c>
      <c r="BG28" s="40">
        <v>4.8523149447979304</v>
      </c>
      <c r="BH28" s="40">
        <v>4.4598361650834608</v>
      </c>
      <c r="BI28" s="40">
        <v>4.802224143943552</v>
      </c>
      <c r="BJ28" s="40">
        <v>6.1687325017981562</v>
      </c>
      <c r="BK28" s="40">
        <v>5.4102929455568471</v>
      </c>
      <c r="BL28" s="40">
        <v>5.8398050292993666</v>
      </c>
      <c r="BM28" s="40">
        <v>4.5150228237027186</v>
      </c>
      <c r="BN28" s="40">
        <v>5.0336894909447345</v>
      </c>
      <c r="BO28" s="36">
        <v>6.1373753359051024</v>
      </c>
      <c r="BP28" s="36">
        <v>7.524961010735475</v>
      </c>
      <c r="BQ28" s="36">
        <v>6.1559251437801947</v>
      </c>
      <c r="BR28" s="36">
        <v>15.087651416147441</v>
      </c>
      <c r="BS28" s="36">
        <v>8.4431883278817725</v>
      </c>
      <c r="BT28" s="36">
        <v>7.8028311942047051</v>
      </c>
      <c r="BU28" s="36">
        <v>6.9810721818347936</v>
      </c>
      <c r="BV28" s="36">
        <v>14.669539073828552</v>
      </c>
      <c r="BW28" s="36">
        <v>14.587</v>
      </c>
      <c r="BX28" s="36">
        <v>11.670999999999999</v>
      </c>
      <c r="BY28" s="36">
        <v>11.573409475397613</v>
      </c>
      <c r="BZ28" s="36">
        <v>10.829938511971683</v>
      </c>
      <c r="CA28" s="36">
        <v>32.642368489695492</v>
      </c>
      <c r="CB28" s="36">
        <v>27.90136998239927</v>
      </c>
      <c r="CC28" s="36">
        <v>16.886878896648131</v>
      </c>
      <c r="CD28" s="36">
        <v>18.085546720472237</v>
      </c>
      <c r="CE28" s="36">
        <v>20.857722226964771</v>
      </c>
      <c r="CF28" s="36">
        <v>33.030774366620058</v>
      </c>
      <c r="CG28" s="36">
        <v>17.94172199072505</v>
      </c>
      <c r="CH28" s="36">
        <v>18.785</v>
      </c>
      <c r="CI28" s="36">
        <v>18.26572041361127</v>
      </c>
      <c r="CJ28" s="36">
        <v>18.485534688181922</v>
      </c>
      <c r="CK28" s="36">
        <v>24.913415140275276</v>
      </c>
      <c r="CL28" s="36">
        <v>24.277000000000001</v>
      </c>
      <c r="CM28" s="36">
        <v>25.965</v>
      </c>
      <c r="CN28" s="36">
        <v>16.658952871597862</v>
      </c>
      <c r="CO28" s="36">
        <v>21.677500866330789</v>
      </c>
    </row>
    <row r="29" spans="1:94" ht="15.6" customHeight="1" x14ac:dyDescent="0.2">
      <c r="A29" s="28" t="s">
        <v>26</v>
      </c>
      <c r="B29" s="36">
        <v>18.41506350232482</v>
      </c>
      <c r="C29" s="36">
        <v>21.063009419453348</v>
      </c>
      <c r="D29" s="36">
        <v>13.366618047600914</v>
      </c>
      <c r="E29" s="36">
        <v>10.389035014714819</v>
      </c>
      <c r="F29" s="36">
        <v>13.61467261367331</v>
      </c>
      <c r="G29" s="36">
        <v>17.475579116098217</v>
      </c>
      <c r="H29" s="36">
        <v>19.83913057832099</v>
      </c>
      <c r="I29" s="36">
        <v>22.18795877000241</v>
      </c>
      <c r="J29" s="36">
        <v>12.804266689350586</v>
      </c>
      <c r="K29" s="36">
        <v>17.425955409117648</v>
      </c>
      <c r="L29" s="36">
        <v>21.137282964584095</v>
      </c>
      <c r="M29" s="36">
        <v>15.088745742811501</v>
      </c>
      <c r="N29" s="36">
        <v>13.931058377725467</v>
      </c>
      <c r="O29" s="36">
        <v>15.824168836348475</v>
      </c>
      <c r="P29" s="36">
        <v>12.25350715396387</v>
      </c>
      <c r="Q29" s="36">
        <v>15.082132531789783</v>
      </c>
      <c r="R29" s="36">
        <v>16.389711181344694</v>
      </c>
      <c r="S29" s="36">
        <v>16.474016207887953</v>
      </c>
      <c r="T29" s="36">
        <v>16.846079119291808</v>
      </c>
      <c r="U29" s="36">
        <v>14.19900827839607</v>
      </c>
      <c r="V29" s="36">
        <v>13.655625117900184</v>
      </c>
      <c r="W29" s="36">
        <v>16.731278457883107</v>
      </c>
      <c r="X29" s="36">
        <v>12.973349730018544</v>
      </c>
      <c r="Y29" s="36">
        <v>12.049988799325702</v>
      </c>
      <c r="Z29" s="36">
        <v>11.615325262914517</v>
      </c>
      <c r="AA29" s="36">
        <v>8.2400879766766497</v>
      </c>
      <c r="AB29" s="36">
        <v>19.466602818876996</v>
      </c>
      <c r="AC29" s="36">
        <v>25.850249657382477</v>
      </c>
      <c r="AD29" s="36">
        <v>21.159782461692906</v>
      </c>
      <c r="AE29" s="36">
        <v>19.191299012911223</v>
      </c>
      <c r="AF29" s="36">
        <v>19.740649102448003</v>
      </c>
      <c r="AG29" s="36">
        <v>17.426531767736961</v>
      </c>
      <c r="AH29" s="36">
        <v>21.062004720189822</v>
      </c>
      <c r="AI29" s="36">
        <v>20.467873496495262</v>
      </c>
      <c r="AJ29" s="36">
        <v>26.954378721941673</v>
      </c>
      <c r="AK29" s="36">
        <v>22.141232333999358</v>
      </c>
      <c r="AL29" s="36">
        <v>17.192975013801938</v>
      </c>
      <c r="AM29" s="36">
        <v>16.241816920328034</v>
      </c>
      <c r="AN29" s="36">
        <v>20.6576551830676</v>
      </c>
      <c r="AO29" s="36">
        <v>19.792569675062808</v>
      </c>
      <c r="AP29" s="36">
        <v>20.327352824793024</v>
      </c>
      <c r="AQ29" s="36">
        <v>16.113497293221254</v>
      </c>
      <c r="AR29" s="36">
        <v>21.233062945068482</v>
      </c>
      <c r="AS29" s="36">
        <v>17.716999999999999</v>
      </c>
      <c r="AT29" s="36">
        <v>10.139275321193226</v>
      </c>
      <c r="AU29" s="36">
        <v>11.864188495271554</v>
      </c>
      <c r="AV29" s="36">
        <v>11.083236001849476</v>
      </c>
      <c r="AW29" s="40">
        <v>10.016197676742083</v>
      </c>
      <c r="AX29" s="40">
        <v>22.021999999999998</v>
      </c>
      <c r="AY29" s="40">
        <v>24.346</v>
      </c>
      <c r="AZ29" s="40">
        <v>27.252237704564802</v>
      </c>
      <c r="BA29" s="40">
        <v>24.030999999999999</v>
      </c>
      <c r="BB29" s="40">
        <v>12.804623459112511</v>
      </c>
      <c r="BC29" s="40">
        <v>12.632570286936838</v>
      </c>
      <c r="BD29" s="40">
        <v>16.14233611147468</v>
      </c>
      <c r="BE29" s="40">
        <v>11.061848502147015</v>
      </c>
      <c r="BF29" s="40">
        <v>9.9903695450502994</v>
      </c>
      <c r="BG29" s="40">
        <v>13.894478367017697</v>
      </c>
      <c r="BH29" s="40">
        <v>12.630823988845233</v>
      </c>
      <c r="BI29" s="40">
        <v>13.530925329216533</v>
      </c>
      <c r="BJ29" s="40">
        <v>16.854471228954669</v>
      </c>
      <c r="BK29" s="40">
        <v>15.798281137500107</v>
      </c>
      <c r="BL29" s="40">
        <v>15.974091790486073</v>
      </c>
      <c r="BM29" s="40">
        <v>11.612481218377736</v>
      </c>
      <c r="BN29" s="40">
        <v>14.417661456343627</v>
      </c>
      <c r="BO29" s="36">
        <v>15.620453610097266</v>
      </c>
      <c r="BP29" s="36">
        <v>19.432651398791958</v>
      </c>
      <c r="BQ29" s="36">
        <v>16.060232848621808</v>
      </c>
      <c r="BR29" s="36">
        <v>35.306123607322007</v>
      </c>
      <c r="BS29" s="36">
        <v>20.454352559025576</v>
      </c>
      <c r="BT29" s="36">
        <v>17.897901336623892</v>
      </c>
      <c r="BU29" s="36">
        <v>17.120791022394943</v>
      </c>
      <c r="BV29" s="36">
        <v>34.057063164846973</v>
      </c>
      <c r="BW29" s="36">
        <v>33.994</v>
      </c>
      <c r="BX29" s="36">
        <v>27.454000000000001</v>
      </c>
      <c r="BY29" s="36">
        <v>26.106514048733057</v>
      </c>
      <c r="BZ29" s="36">
        <v>24.802403729740369</v>
      </c>
      <c r="CA29" s="36">
        <v>67.961576561023222</v>
      </c>
      <c r="CB29" s="36">
        <v>62.82015933142825</v>
      </c>
      <c r="CC29" s="36">
        <v>34.290818187989345</v>
      </c>
      <c r="CD29" s="36">
        <v>38.508968235043618</v>
      </c>
      <c r="CE29" s="36">
        <v>42.598826844351784</v>
      </c>
      <c r="CF29" s="36">
        <v>68.233867420553622</v>
      </c>
      <c r="CG29" s="36">
        <v>38.801813577406811</v>
      </c>
      <c r="CH29" s="36">
        <v>38.081000000000003</v>
      </c>
      <c r="CI29" s="36">
        <v>37.73973802504667</v>
      </c>
      <c r="CJ29" s="36">
        <v>38.31284511660666</v>
      </c>
      <c r="CK29" s="36">
        <v>50.520025688561091</v>
      </c>
      <c r="CL29" s="36">
        <v>49.636000000000003</v>
      </c>
      <c r="CM29" s="36">
        <v>54.600999999999999</v>
      </c>
      <c r="CN29" s="36">
        <v>36.302106252124382</v>
      </c>
      <c r="CO29" s="36">
        <v>44.652888844787412</v>
      </c>
    </row>
    <row r="30" spans="1:94" ht="15.6" customHeight="1" x14ac:dyDescent="0.2">
      <c r="A30" s="28" t="s">
        <v>27</v>
      </c>
      <c r="B30" s="36">
        <v>1.9825713797290725</v>
      </c>
      <c r="C30" s="36">
        <v>2.2166740405493535</v>
      </c>
      <c r="D30" s="36">
        <v>1.52022984314092</v>
      </c>
      <c r="E30" s="36">
        <v>1.3016930935041351</v>
      </c>
      <c r="F30" s="36">
        <v>1.6933172472869247</v>
      </c>
      <c r="G30" s="36">
        <v>1.7057267477564955</v>
      </c>
      <c r="H30" s="36">
        <v>2.1860989494742404</v>
      </c>
      <c r="I30" s="36">
        <v>1.6888231062614241</v>
      </c>
      <c r="J30" s="36">
        <v>1.6136669479441299</v>
      </c>
      <c r="K30" s="36">
        <v>2.0797143851449968</v>
      </c>
      <c r="L30" s="36">
        <v>2.132571445323848</v>
      </c>
      <c r="M30" s="36">
        <v>1.726159509159729</v>
      </c>
      <c r="N30" s="36">
        <v>1.6430208292324813</v>
      </c>
      <c r="O30" s="36">
        <v>1.46574013552884</v>
      </c>
      <c r="P30" s="36">
        <v>1.3083504341091039</v>
      </c>
      <c r="Q30" s="36">
        <v>1.7536771517150369</v>
      </c>
      <c r="R30" s="36">
        <v>1.9223783875091176</v>
      </c>
      <c r="S30" s="36">
        <v>1.7927632754815703</v>
      </c>
      <c r="T30" s="36">
        <v>1.9159970371723811</v>
      </c>
      <c r="U30" s="36">
        <v>1.6624868745822803</v>
      </c>
      <c r="V30" s="36">
        <v>1.5671156063840093</v>
      </c>
      <c r="W30" s="36">
        <v>1.8954153012015762</v>
      </c>
      <c r="X30" s="36">
        <v>1.4636339103260714</v>
      </c>
      <c r="Y30" s="36">
        <v>1.4392747109393684</v>
      </c>
      <c r="Z30" s="36">
        <v>1.3733548371272579</v>
      </c>
      <c r="AA30" s="36">
        <v>0.99301523252840529</v>
      </c>
      <c r="AB30" s="36">
        <v>2.121586141721524</v>
      </c>
      <c r="AC30" s="36">
        <v>3.1220388349959678</v>
      </c>
      <c r="AD30" s="36">
        <v>2.2441407348483975</v>
      </c>
      <c r="AE30" s="36">
        <v>2.7449425849923998</v>
      </c>
      <c r="AF30" s="36">
        <v>2.9273937284245863</v>
      </c>
      <c r="AG30" s="36">
        <v>2.523162002448128</v>
      </c>
      <c r="AH30" s="36">
        <v>2.6375408246486627</v>
      </c>
      <c r="AI30" s="36">
        <v>2.570869107911375</v>
      </c>
      <c r="AJ30" s="36">
        <v>3.4918195757953785</v>
      </c>
      <c r="AK30" s="36">
        <v>2.9836639005319796</v>
      </c>
      <c r="AL30" s="36">
        <v>2.4293484058084442</v>
      </c>
      <c r="AM30" s="36">
        <v>2.2703630114788185</v>
      </c>
      <c r="AN30" s="36">
        <v>2.8529642446775263</v>
      </c>
      <c r="AO30" s="36">
        <v>2.5041648693036613</v>
      </c>
      <c r="AP30" s="36">
        <v>2.9359755805585954</v>
      </c>
      <c r="AQ30" s="36">
        <v>2.1523193700916092</v>
      </c>
      <c r="AR30" s="36">
        <v>2.9802908607732337</v>
      </c>
      <c r="AS30" s="36">
        <v>2.2349999999999999</v>
      </c>
      <c r="AT30" s="36">
        <v>1.6734098210487423</v>
      </c>
      <c r="AU30" s="36">
        <v>2.0419908283304506</v>
      </c>
      <c r="AV30" s="36">
        <v>1.9057202265624722</v>
      </c>
      <c r="AW30" s="40">
        <v>1.7611032403169731</v>
      </c>
      <c r="AX30" s="40">
        <v>3.6230000000000002</v>
      </c>
      <c r="AY30" s="40">
        <v>3.645</v>
      </c>
      <c r="AZ30" s="40">
        <v>3.3404669259139812</v>
      </c>
      <c r="BA30" s="40">
        <v>2.8439999999999999</v>
      </c>
      <c r="BB30" s="40">
        <v>2.1998304053486635</v>
      </c>
      <c r="BC30" s="40">
        <v>2.1055927992985537</v>
      </c>
      <c r="BD30" s="40">
        <v>2.6711990323878503</v>
      </c>
      <c r="BE30" s="40">
        <v>1.8797775631105338</v>
      </c>
      <c r="BF30" s="40">
        <v>1.6554561299785271</v>
      </c>
      <c r="BG30" s="40">
        <v>2.2813906076685244</v>
      </c>
      <c r="BH30" s="40">
        <v>2.2089557522918661</v>
      </c>
      <c r="BI30" s="40">
        <v>2.2237242331698868</v>
      </c>
      <c r="BJ30" s="40">
        <v>2.630985302921379</v>
      </c>
      <c r="BK30" s="40">
        <v>2.4633612365275552</v>
      </c>
      <c r="BL30" s="40">
        <v>2.5355253758876337</v>
      </c>
      <c r="BM30" s="40">
        <v>1.9384812460238761</v>
      </c>
      <c r="BN30" s="40">
        <v>2.347179253135653</v>
      </c>
      <c r="BO30" s="36">
        <v>2.3827816773773165</v>
      </c>
      <c r="BP30" s="36">
        <v>2.9651110092032704</v>
      </c>
      <c r="BQ30" s="36">
        <v>2.4502975108447758</v>
      </c>
      <c r="BR30" s="36">
        <v>4.7955716480788313</v>
      </c>
      <c r="BS30" s="36">
        <v>2.7268936525296894</v>
      </c>
      <c r="BT30" s="36">
        <v>2.5416697692524401</v>
      </c>
      <c r="BU30" s="36">
        <v>2.4581279511009932</v>
      </c>
      <c r="BV30" s="36">
        <v>4.7373000057614849</v>
      </c>
      <c r="BW30" s="36">
        <v>4.6369999999999996</v>
      </c>
      <c r="BX30" s="36">
        <v>3.8570000000000002</v>
      </c>
      <c r="BY30" s="36">
        <v>3.4786920090487103</v>
      </c>
      <c r="BZ30" s="36">
        <v>3.4947105524103876</v>
      </c>
      <c r="CA30" s="36">
        <v>8.3302635896261599</v>
      </c>
      <c r="CB30" s="36">
        <v>7.7283486300628983</v>
      </c>
      <c r="CC30" s="36">
        <v>4.3621310879993676</v>
      </c>
      <c r="CD30" s="36">
        <v>4.7105790486313692</v>
      </c>
      <c r="CE30" s="36">
        <v>5.2805628856675098</v>
      </c>
      <c r="CF30" s="36">
        <v>8.3353916537100172</v>
      </c>
      <c r="CG30" s="36">
        <v>4.6567199005243083</v>
      </c>
      <c r="CH30" s="36">
        <v>4.726</v>
      </c>
      <c r="CI30" s="36">
        <v>4.6851724659544418</v>
      </c>
      <c r="CJ30" s="36">
        <v>4.7048284203640387</v>
      </c>
      <c r="CK30" s="36">
        <v>6.017099289769587</v>
      </c>
      <c r="CL30" s="36">
        <v>6.03</v>
      </c>
      <c r="CM30" s="36">
        <v>7.101</v>
      </c>
      <c r="CN30" s="36">
        <v>4.4829393149827723</v>
      </c>
      <c r="CO30" s="36">
        <v>5.4378258005389188</v>
      </c>
    </row>
    <row r="31" spans="1:94" ht="15.6" customHeight="1" x14ac:dyDescent="0.2">
      <c r="A31" s="28" t="s">
        <v>28</v>
      </c>
      <c r="B31" s="36">
        <v>6.9869664086128607</v>
      </c>
      <c r="C31" s="36">
        <v>8.2623730312965762</v>
      </c>
      <c r="D31" s="36">
        <v>5.8341716310388128</v>
      </c>
      <c r="E31" s="36">
        <v>4.6397843974116215</v>
      </c>
      <c r="F31" s="36">
        <v>6.1725607855256825</v>
      </c>
      <c r="G31" s="36">
        <v>6.2919252527274425</v>
      </c>
      <c r="H31" s="36">
        <v>8.11393278194498</v>
      </c>
      <c r="I31" s="36">
        <v>5.8624085394553829</v>
      </c>
      <c r="J31" s="36">
        <v>5.8646514612817509</v>
      </c>
      <c r="K31" s="36">
        <v>7.4258996642105881</v>
      </c>
      <c r="L31" s="36">
        <v>7.785041302309061</v>
      </c>
      <c r="M31" s="36">
        <v>6.3141078559902848</v>
      </c>
      <c r="N31" s="36">
        <v>5.9121621964801285</v>
      </c>
      <c r="O31" s="36">
        <v>5.1472019686432038</v>
      </c>
      <c r="P31" s="36">
        <v>4.7511837076755681</v>
      </c>
      <c r="Q31" s="36">
        <v>6.6034671534217351</v>
      </c>
      <c r="R31" s="36">
        <v>7.0418665401918918</v>
      </c>
      <c r="S31" s="36">
        <v>6.6022992973494903</v>
      </c>
      <c r="T31" s="36">
        <v>7.2821503354063974</v>
      </c>
      <c r="U31" s="36">
        <v>5.8494719019586965</v>
      </c>
      <c r="V31" s="36">
        <v>5.7700495575709869</v>
      </c>
      <c r="W31" s="36">
        <v>6.8423277236656572</v>
      </c>
      <c r="X31" s="36">
        <v>5.3090823977572734</v>
      </c>
      <c r="Y31" s="36">
        <v>5.1251525928669084</v>
      </c>
      <c r="Z31" s="36">
        <v>5.0274410785501207</v>
      </c>
      <c r="AA31" s="36">
        <v>3.7101849008080596</v>
      </c>
      <c r="AB31" s="36">
        <v>7.6257896348385188</v>
      </c>
      <c r="AC31" s="36">
        <v>11.499451213108049</v>
      </c>
      <c r="AD31" s="36">
        <v>7.8793841035544059</v>
      </c>
      <c r="AE31" s="36">
        <v>12.300399387011101</v>
      </c>
      <c r="AF31" s="36">
        <v>13.211431181570722</v>
      </c>
      <c r="AG31" s="36">
        <v>11.528097121659101</v>
      </c>
      <c r="AH31" s="36">
        <v>11.866695768032885</v>
      </c>
      <c r="AI31" s="36">
        <v>11.193675810204477</v>
      </c>
      <c r="AJ31" s="36">
        <v>14.39965789472547</v>
      </c>
      <c r="AK31" s="36">
        <v>11.747197297997321</v>
      </c>
      <c r="AL31" s="36">
        <v>10.640384686345811</v>
      </c>
      <c r="AM31" s="36">
        <v>9.4635438400577101</v>
      </c>
      <c r="AN31" s="36">
        <v>13.083679196048047</v>
      </c>
      <c r="AO31" s="36">
        <v>10.692742110099804</v>
      </c>
      <c r="AP31" s="36">
        <v>13.342012144586674</v>
      </c>
      <c r="AQ31" s="36">
        <v>8.8317730090199174</v>
      </c>
      <c r="AR31" s="36">
        <v>12.428532667874771</v>
      </c>
      <c r="AS31" s="36">
        <v>9.0830000000000002</v>
      </c>
      <c r="AT31" s="36">
        <v>8.6679757472081125</v>
      </c>
      <c r="AU31" s="36">
        <v>9.9508030245382368</v>
      </c>
      <c r="AV31" s="36">
        <v>9.3095672848321485</v>
      </c>
      <c r="AW31" s="40">
        <v>8.7777409627614524</v>
      </c>
      <c r="AX31" s="40">
        <v>17.504000000000001</v>
      </c>
      <c r="AY31" s="40">
        <v>16.722000000000001</v>
      </c>
      <c r="AZ31" s="40">
        <v>13.162193121272127</v>
      </c>
      <c r="BA31" s="40">
        <v>11.337</v>
      </c>
      <c r="BB31" s="40">
        <v>10.601030561420412</v>
      </c>
      <c r="BC31" s="40">
        <v>10.230314999081257</v>
      </c>
      <c r="BD31" s="40">
        <v>13.180816452750776</v>
      </c>
      <c r="BE31" s="40">
        <v>8.9597543217074289</v>
      </c>
      <c r="BF31" s="40">
        <v>8.4068899355400113</v>
      </c>
      <c r="BG31" s="40">
        <v>11.341403881704432</v>
      </c>
      <c r="BH31" s="40">
        <v>10.318156664670685</v>
      </c>
      <c r="BI31" s="40">
        <v>10.560501952153604</v>
      </c>
      <c r="BJ31" s="40">
        <v>12.355871664077</v>
      </c>
      <c r="BK31" s="40">
        <v>12.112243812165806</v>
      </c>
      <c r="BL31" s="40">
        <v>12.628365300470668</v>
      </c>
      <c r="BM31" s="40">
        <v>9.5876752481245724</v>
      </c>
      <c r="BN31" s="40">
        <v>11.21344688774278</v>
      </c>
      <c r="BO31" s="36">
        <v>11.412929147657888</v>
      </c>
      <c r="BP31" s="36">
        <v>14.756516464106712</v>
      </c>
      <c r="BQ31" s="36">
        <v>11.911986702328626</v>
      </c>
      <c r="BR31" s="36">
        <v>21.810168681321976</v>
      </c>
      <c r="BS31" s="36">
        <v>11.730636125969912</v>
      </c>
      <c r="BT31" s="36">
        <v>10.735505093230095</v>
      </c>
      <c r="BU31" s="36">
        <v>10.643798892168968</v>
      </c>
      <c r="BV31" s="36">
        <v>20.772395948385977</v>
      </c>
      <c r="BW31" s="36">
        <v>19.809000000000001</v>
      </c>
      <c r="BX31" s="36">
        <v>16.367999999999999</v>
      </c>
      <c r="BY31" s="36">
        <v>14.122272833786774</v>
      </c>
      <c r="BZ31" s="36">
        <v>14.906269998674492</v>
      </c>
      <c r="CA31" s="36">
        <v>31.263197393297443</v>
      </c>
      <c r="CB31" s="36">
        <v>29.691707515403959</v>
      </c>
      <c r="CC31" s="36">
        <v>15.980494767405288</v>
      </c>
      <c r="CD31" s="36">
        <v>18.301334395075148</v>
      </c>
      <c r="CE31" s="36">
        <v>19.775034691459553</v>
      </c>
      <c r="CF31" s="36">
        <v>31.488746267167311</v>
      </c>
      <c r="CG31" s="36">
        <v>17.63234997427158</v>
      </c>
      <c r="CH31" s="36">
        <v>17.582999999999998</v>
      </c>
      <c r="CI31" s="36">
        <v>17.731625765099185</v>
      </c>
      <c r="CJ31" s="36">
        <v>17.878642756359394</v>
      </c>
      <c r="CK31" s="36">
        <v>22.67134278531962</v>
      </c>
      <c r="CL31" s="36">
        <v>22.411000000000001</v>
      </c>
      <c r="CM31" s="36">
        <v>26.518000000000001</v>
      </c>
      <c r="CN31" s="36">
        <v>16.845415516343529</v>
      </c>
      <c r="CO31" s="36">
        <v>20.853748635728039</v>
      </c>
    </row>
    <row r="32" spans="1:94" ht="15.6" customHeight="1" x14ac:dyDescent="0.2">
      <c r="A32" s="28" t="s">
        <v>29</v>
      </c>
      <c r="B32" s="36">
        <v>1.4192072588136484</v>
      </c>
      <c r="C32" s="36">
        <v>1.5585485462960014</v>
      </c>
      <c r="D32" s="36">
        <v>1.1197700403318673</v>
      </c>
      <c r="E32" s="36">
        <v>0.94340241338504316</v>
      </c>
      <c r="F32" s="36">
        <v>1.3853461744933213</v>
      </c>
      <c r="G32" s="36">
        <v>1.4190728000866184</v>
      </c>
      <c r="H32" s="36">
        <v>1.7805443100670963</v>
      </c>
      <c r="I32" s="36">
        <v>1.2907322029659729</v>
      </c>
      <c r="J32" s="36">
        <v>1.267550125645055</v>
      </c>
      <c r="K32" s="36">
        <v>1.5716677848430693</v>
      </c>
      <c r="L32" s="36">
        <v>1.5830473937969369</v>
      </c>
      <c r="M32" s="36">
        <v>1.3450348900573821</v>
      </c>
      <c r="N32" s="36">
        <v>1.253515046137228</v>
      </c>
      <c r="O32" s="36">
        <v>0.95658454435939622</v>
      </c>
      <c r="P32" s="36">
        <v>0.92565369974164002</v>
      </c>
      <c r="Q32" s="36">
        <v>1.4245394614532449</v>
      </c>
      <c r="R32" s="36">
        <v>1.4424634149812927</v>
      </c>
      <c r="S32" s="36">
        <v>1.4189376332668333</v>
      </c>
      <c r="T32" s="36">
        <v>1.4899489396690393</v>
      </c>
      <c r="U32" s="36">
        <v>1.3173161566781402</v>
      </c>
      <c r="V32" s="36">
        <v>1.1319525492834097</v>
      </c>
      <c r="W32" s="36">
        <v>1.4749421213489013</v>
      </c>
      <c r="X32" s="36">
        <v>1.0251499062067078</v>
      </c>
      <c r="Y32" s="36">
        <v>1.0745694287870049</v>
      </c>
      <c r="Z32" s="36">
        <v>0.96694047049786014</v>
      </c>
      <c r="AA32" s="36">
        <v>0.85206073501572255</v>
      </c>
      <c r="AB32" s="36">
        <v>1.5744932703469268</v>
      </c>
      <c r="AC32" s="36">
        <v>2.1964150431814873</v>
      </c>
      <c r="AD32" s="36">
        <v>1.4803539067415057</v>
      </c>
      <c r="AE32" s="36">
        <v>3.2799226492697762</v>
      </c>
      <c r="AF32" s="36">
        <v>3.588703493139052</v>
      </c>
      <c r="AG32" s="36">
        <v>3.0517466994247324</v>
      </c>
      <c r="AH32" s="36">
        <v>2.9200886768893968</v>
      </c>
      <c r="AI32" s="36">
        <v>2.8310278232261128</v>
      </c>
      <c r="AJ32" s="36">
        <v>3.5517395956822604</v>
      </c>
      <c r="AK32" s="36">
        <v>3.2213198837609287</v>
      </c>
      <c r="AL32" s="36">
        <v>2.9119356099660263</v>
      </c>
      <c r="AM32" s="36">
        <v>2.5133461848702874</v>
      </c>
      <c r="AN32" s="36">
        <v>3.4551841406220998</v>
      </c>
      <c r="AO32" s="36">
        <v>2.6737631518325835</v>
      </c>
      <c r="AP32" s="36">
        <v>3.6044716699051453</v>
      </c>
      <c r="AQ32" s="36">
        <v>2.3344392439316595</v>
      </c>
      <c r="AR32" s="36">
        <v>3.5284719235232065</v>
      </c>
      <c r="AS32" s="36">
        <v>2.1120000000000001</v>
      </c>
      <c r="AT32" s="36">
        <v>2.6779013304613613</v>
      </c>
      <c r="AU32" s="36">
        <v>3.2470359503968624</v>
      </c>
      <c r="AV32" s="36">
        <v>2.9552178996106875</v>
      </c>
      <c r="AW32" s="40">
        <v>2.6027395360893726</v>
      </c>
      <c r="AX32" s="40">
        <v>5.2359999999999998</v>
      </c>
      <c r="AY32" s="40">
        <v>4.6020000000000003</v>
      </c>
      <c r="AZ32" s="40">
        <v>2.8002453311043158</v>
      </c>
      <c r="BA32" s="40">
        <v>2.5489999999999999</v>
      </c>
      <c r="BB32" s="40">
        <v>3.3411570473863121</v>
      </c>
      <c r="BC32" s="40">
        <v>3.1413005902547182</v>
      </c>
      <c r="BD32" s="40">
        <v>4.0688564043651096</v>
      </c>
      <c r="BE32" s="40">
        <v>2.8634237147736408</v>
      </c>
      <c r="BF32" s="40">
        <v>2.5662276570519711</v>
      </c>
      <c r="BG32" s="40">
        <v>3.3410134399669591</v>
      </c>
      <c r="BH32" s="40">
        <v>3.2209873117693402</v>
      </c>
      <c r="BI32" s="40">
        <v>3.1289621534846495</v>
      </c>
      <c r="BJ32" s="40">
        <v>3.4093907093854416</v>
      </c>
      <c r="BK32" s="40">
        <v>3.8713946599232227</v>
      </c>
      <c r="BL32" s="40">
        <v>3.6857150953185216</v>
      </c>
      <c r="BM32" s="40">
        <v>2.912903613061586</v>
      </c>
      <c r="BN32" s="40">
        <v>3.4472617068253455</v>
      </c>
      <c r="BO32" s="36">
        <v>3.3015756739333821</v>
      </c>
      <c r="BP32" s="36">
        <v>4.0013283741647108</v>
      </c>
      <c r="BQ32" s="36">
        <v>3.4906897120546225</v>
      </c>
      <c r="BR32" s="36">
        <v>5.3831832012112368</v>
      </c>
      <c r="BS32" s="36">
        <v>3.0864907669506372</v>
      </c>
      <c r="BT32" s="36">
        <v>2.4279019069961687</v>
      </c>
      <c r="BU32" s="36">
        <v>2.8767684086704386</v>
      </c>
      <c r="BV32" s="36">
        <v>5.1711988569199665</v>
      </c>
      <c r="BW32" s="36">
        <v>4.6159999999999997</v>
      </c>
      <c r="BX32" s="36">
        <v>3.8450000000000002</v>
      </c>
      <c r="BY32" s="36">
        <v>3.5246549769088076</v>
      </c>
      <c r="BZ32" s="36">
        <v>3.5684046499712876</v>
      </c>
      <c r="CA32" s="36">
        <v>5.3401629747791359</v>
      </c>
      <c r="CB32" s="36">
        <v>5.2127696206833951</v>
      </c>
      <c r="CC32" s="36">
        <v>2.9885741046514456</v>
      </c>
      <c r="CD32" s="36">
        <v>3.4185160610759748</v>
      </c>
      <c r="CE32" s="36">
        <v>3.7783381660812849</v>
      </c>
      <c r="CF32" s="36">
        <v>5.9594455145417928</v>
      </c>
      <c r="CG32" s="36">
        <v>3.1950134946282258</v>
      </c>
      <c r="CH32" s="36">
        <v>3.0979999999999999</v>
      </c>
      <c r="CI32" s="36">
        <v>3.1653084125853646</v>
      </c>
      <c r="CJ32" s="36">
        <v>3.4330971538922612</v>
      </c>
      <c r="CK32" s="36">
        <v>4.1862128195834059</v>
      </c>
      <c r="CL32" s="36">
        <v>4.22</v>
      </c>
      <c r="CM32" s="36">
        <v>4.6559999999999997</v>
      </c>
      <c r="CN32" s="36">
        <v>3.1973181356170177</v>
      </c>
      <c r="CO32" s="36">
        <v>3.8084015400482225</v>
      </c>
    </row>
    <row r="33" spans="1:93" ht="15.6" customHeight="1" x14ac:dyDescent="0.2">
      <c r="A33" s="28" t="s">
        <v>30</v>
      </c>
      <c r="B33" s="36">
        <v>0.3534328020891348</v>
      </c>
      <c r="C33" s="36">
        <v>0.4443816266396145</v>
      </c>
      <c r="D33" s="36">
        <v>0.30599809579243764</v>
      </c>
      <c r="E33" s="36">
        <v>0.24308253137476671</v>
      </c>
      <c r="F33" s="36">
        <v>0.30063815861117593</v>
      </c>
      <c r="G33" s="36">
        <v>0.3478911327815859</v>
      </c>
      <c r="H33" s="36">
        <v>0.41391719518897679</v>
      </c>
      <c r="I33" s="36">
        <v>0.41268497630572343</v>
      </c>
      <c r="J33" s="36">
        <v>0.3764366100070809</v>
      </c>
      <c r="K33" s="36">
        <v>0.4418094004523741</v>
      </c>
      <c r="L33" s="36">
        <v>0.45685029726404708</v>
      </c>
      <c r="M33" s="36">
        <v>0.36075412534052409</v>
      </c>
      <c r="N33" s="36">
        <v>0.38059476342375581</v>
      </c>
      <c r="O33" s="36">
        <v>0.26552535044032038</v>
      </c>
      <c r="P33" s="36">
        <v>0.26040421306414957</v>
      </c>
      <c r="Q33" s="36">
        <v>0.37778971373571696</v>
      </c>
      <c r="R33" s="36">
        <v>0.4718589145021288</v>
      </c>
      <c r="S33" s="36">
        <v>0.41266305720291835</v>
      </c>
      <c r="T33" s="36">
        <v>0.45251571465990487</v>
      </c>
      <c r="U33" s="36">
        <v>0.35145512358023601</v>
      </c>
      <c r="V33" s="36">
        <v>0.29105855528735819</v>
      </c>
      <c r="W33" s="36">
        <v>0.3555019495514587</v>
      </c>
      <c r="X33" s="36">
        <v>0.28330903945761682</v>
      </c>
      <c r="Y33" s="36">
        <v>0.31627774453868529</v>
      </c>
      <c r="Z33" s="36">
        <v>0.272430332827369</v>
      </c>
      <c r="AA33" s="36">
        <v>0.22036708813359873</v>
      </c>
      <c r="AB33" s="36">
        <v>0.45204738667028327</v>
      </c>
      <c r="AC33" s="36">
        <v>0.63423796670936294</v>
      </c>
      <c r="AD33" s="36">
        <v>0.56731707015397159</v>
      </c>
      <c r="AE33" s="36">
        <v>1.3350189477396448</v>
      </c>
      <c r="AF33" s="36">
        <v>1.3137265673611986</v>
      </c>
      <c r="AG33" s="36">
        <v>1.009961804995708</v>
      </c>
      <c r="AH33" s="36">
        <v>1.0008975517894445</v>
      </c>
      <c r="AI33" s="36">
        <v>0.91040360529852593</v>
      </c>
      <c r="AJ33" s="36">
        <v>1.2607400707308192</v>
      </c>
      <c r="AK33" s="36">
        <v>1.0828029180233534</v>
      </c>
      <c r="AL33" s="36">
        <v>1.0716433242038508</v>
      </c>
      <c r="AM33" s="36">
        <v>0.89420578771747949</v>
      </c>
      <c r="AN33" s="36">
        <v>1.1957575904780693</v>
      </c>
      <c r="AO33" s="36">
        <v>1.0644153586230567</v>
      </c>
      <c r="AP33" s="36">
        <v>1.2505256255107269</v>
      </c>
      <c r="AQ33" s="36">
        <v>0.76101364608924527</v>
      </c>
      <c r="AR33" s="36">
        <v>1.237218896367017</v>
      </c>
      <c r="AS33" s="36">
        <v>0.76</v>
      </c>
      <c r="AT33" s="36">
        <v>0.7866148144956292</v>
      </c>
      <c r="AU33" s="36">
        <v>1.0769160923191414</v>
      </c>
      <c r="AV33" s="36">
        <v>1.0963344806082755</v>
      </c>
      <c r="AW33" s="40">
        <v>0.96926521945105348</v>
      </c>
      <c r="AX33" s="40">
        <v>1.7949999999999999</v>
      </c>
      <c r="AY33" s="40">
        <v>1.548</v>
      </c>
      <c r="AZ33" s="40">
        <v>0.84248288415773254</v>
      </c>
      <c r="BA33" s="40">
        <v>0.87</v>
      </c>
      <c r="BB33" s="40">
        <v>1.2270526397953827</v>
      </c>
      <c r="BC33" s="40">
        <v>1.129771152286418</v>
      </c>
      <c r="BD33" s="40">
        <v>1.4919239430915885</v>
      </c>
      <c r="BE33" s="40">
        <v>0.94253275488669563</v>
      </c>
      <c r="BF33" s="40">
        <v>0.95961277705567738</v>
      </c>
      <c r="BG33" s="40">
        <v>1.1780888416203759</v>
      </c>
      <c r="BH33" s="40">
        <v>1.0923076805248297</v>
      </c>
      <c r="BI33" s="40">
        <v>1.2511843072428324</v>
      </c>
      <c r="BJ33" s="40">
        <v>1.243370804045651</v>
      </c>
      <c r="BK33" s="40">
        <v>1.3611308090200989</v>
      </c>
      <c r="BL33" s="40">
        <v>1.3578475723579686</v>
      </c>
      <c r="BM33" s="40">
        <v>0.9888099922743544</v>
      </c>
      <c r="BN33" s="40">
        <v>1.2312949375794011</v>
      </c>
      <c r="BO33" s="36">
        <v>1.0866939109594405</v>
      </c>
      <c r="BP33" s="36">
        <v>1.4458766300952637</v>
      </c>
      <c r="BQ33" s="36">
        <v>1.1867996275125092</v>
      </c>
      <c r="BR33" s="36">
        <v>1.7568294973019298</v>
      </c>
      <c r="BS33" s="36">
        <v>0.92718839312554335</v>
      </c>
      <c r="BT33" s="36">
        <v>0.76683047227687384</v>
      </c>
      <c r="BU33" s="36">
        <v>1.2271270755058195</v>
      </c>
      <c r="BV33" s="36">
        <v>1.7348751864814707</v>
      </c>
      <c r="BW33" s="36">
        <v>1.5589999999999999</v>
      </c>
      <c r="BX33" s="36">
        <v>1.1779999999999999</v>
      </c>
      <c r="BY33" s="36">
        <v>1.1333162794343383</v>
      </c>
      <c r="BZ33" s="36">
        <v>1.2043108584328068</v>
      </c>
      <c r="CA33" s="36">
        <v>1.3959076889612647</v>
      </c>
      <c r="CB33" s="36">
        <v>1.3946343508623813</v>
      </c>
      <c r="CC33" s="36">
        <v>0.84216115298840144</v>
      </c>
      <c r="CD33" s="36">
        <v>1.0171461893795724</v>
      </c>
      <c r="CE33" s="36">
        <v>1.0319529415855775</v>
      </c>
      <c r="CF33" s="36">
        <v>1.4282316122866645</v>
      </c>
      <c r="CG33" s="36">
        <v>0.73062705600716282</v>
      </c>
      <c r="CH33" s="36">
        <v>0.86499999999999999</v>
      </c>
      <c r="CI33" s="36">
        <v>0.80963251466500696</v>
      </c>
      <c r="CJ33" s="36">
        <v>0.80696749933395751</v>
      </c>
      <c r="CK33" s="36">
        <v>1.0480722525336683</v>
      </c>
      <c r="CL33" s="36">
        <v>1.1890000000000001</v>
      </c>
      <c r="CM33" s="36">
        <v>1.173</v>
      </c>
      <c r="CN33" s="36">
        <v>0.83798528979995723</v>
      </c>
      <c r="CO33" s="36">
        <v>1.0674116548485981</v>
      </c>
    </row>
    <row r="34" spans="1:93" ht="15.6" customHeight="1" x14ac:dyDescent="0.2">
      <c r="A34" s="28" t="s">
        <v>31</v>
      </c>
      <c r="B34" s="36">
        <v>1.2221905168190246</v>
      </c>
      <c r="C34" s="36">
        <v>1.3831114015440096</v>
      </c>
      <c r="D34" s="36">
        <v>1.0784280600372427</v>
      </c>
      <c r="E34" s="36">
        <v>0.84999265396323587</v>
      </c>
      <c r="F34" s="36">
        <v>1.1770866804971691</v>
      </c>
      <c r="G34" s="36">
        <v>1.3483527950973671</v>
      </c>
      <c r="H34" s="36">
        <v>1.5281218133159986</v>
      </c>
      <c r="I34" s="36">
        <v>1.0345825041189685</v>
      </c>
      <c r="J34" s="36">
        <v>1.4068186646743661</v>
      </c>
      <c r="K34" s="36">
        <v>1.3386123151578244</v>
      </c>
      <c r="L34" s="36">
        <v>1.5279966055765601</v>
      </c>
      <c r="M34" s="36">
        <v>1.2392788959069785</v>
      </c>
      <c r="N34" s="36">
        <v>1.2590190418075189</v>
      </c>
      <c r="O34" s="36">
        <v>0.79090766643936194</v>
      </c>
      <c r="P34" s="36">
        <v>0.88013026980637621</v>
      </c>
      <c r="Q34" s="36">
        <v>1.304425370949053</v>
      </c>
      <c r="R34" s="36">
        <v>1.3273241505047533</v>
      </c>
      <c r="S34" s="36">
        <v>1.3123610371260264</v>
      </c>
      <c r="T34" s="36">
        <v>1.5202778388478553</v>
      </c>
      <c r="U34" s="36">
        <v>1.3348394645006063</v>
      </c>
      <c r="V34" s="36">
        <v>0.93404285210846172</v>
      </c>
      <c r="W34" s="36">
        <v>1.3737624812315883</v>
      </c>
      <c r="X34" s="36">
        <v>0.94386373282335945</v>
      </c>
      <c r="Y34" s="36">
        <v>0.86513634692339203</v>
      </c>
      <c r="Z34" s="36">
        <v>0.81176803993043434</v>
      </c>
      <c r="AA34" s="36">
        <v>0.73051811720651716</v>
      </c>
      <c r="AB34" s="36">
        <v>1.4329870259878283</v>
      </c>
      <c r="AC34" s="36">
        <v>1.6407098918177128</v>
      </c>
      <c r="AD34" s="36">
        <v>1.1414553192351109</v>
      </c>
      <c r="AE34" s="36">
        <v>3.7277386657238627</v>
      </c>
      <c r="AF34" s="36">
        <v>4.0296454019411616</v>
      </c>
      <c r="AG34" s="36">
        <v>3.4899167862614364</v>
      </c>
      <c r="AH34" s="36">
        <v>3.2520331902875435</v>
      </c>
      <c r="AI34" s="36">
        <v>3.12376493956535</v>
      </c>
      <c r="AJ34" s="36">
        <v>3.9378383660973029</v>
      </c>
      <c r="AK34" s="36">
        <v>3.4874992549728345</v>
      </c>
      <c r="AL34" s="36">
        <v>3.4826994020597577</v>
      </c>
      <c r="AM34" s="36">
        <v>2.7785392732919152</v>
      </c>
      <c r="AN34" s="36">
        <v>3.8712833068025394</v>
      </c>
      <c r="AO34" s="36">
        <v>2.8980805023353349</v>
      </c>
      <c r="AP34" s="36">
        <v>3.998500247632748</v>
      </c>
      <c r="AQ34" s="36">
        <v>2.5475367989280722</v>
      </c>
      <c r="AR34" s="36">
        <v>4.0325479491497109</v>
      </c>
      <c r="AS34" s="36">
        <v>2.39</v>
      </c>
      <c r="AT34" s="36">
        <v>3.3359555845724844</v>
      </c>
      <c r="AU34" s="36">
        <v>4.0239547003255103</v>
      </c>
      <c r="AV34" s="36">
        <v>3.6773647937113276</v>
      </c>
      <c r="AW34" s="40">
        <v>3.2112494965242435</v>
      </c>
      <c r="AX34" s="40">
        <v>6.2889999999999997</v>
      </c>
      <c r="AY34" s="40">
        <v>5.306</v>
      </c>
      <c r="AZ34" s="40">
        <v>2.75305597517259</v>
      </c>
      <c r="BA34" s="40">
        <v>2.5950000000000002</v>
      </c>
      <c r="BB34" s="40">
        <v>4.2172237289528312</v>
      </c>
      <c r="BC34" s="40">
        <v>3.8055605848484864</v>
      </c>
      <c r="BD34" s="40">
        <v>4.653975623561255</v>
      </c>
      <c r="BE34" s="40">
        <v>3.266193219102361</v>
      </c>
      <c r="BF34" s="40">
        <v>3.2448621270604234</v>
      </c>
      <c r="BG34" s="40">
        <v>3.9918449327684908</v>
      </c>
      <c r="BH34" s="40">
        <v>3.6324210782892226</v>
      </c>
      <c r="BI34" s="40">
        <v>3.9461546697513934</v>
      </c>
      <c r="BJ34" s="40">
        <v>4.0069882291050227</v>
      </c>
      <c r="BK34" s="40">
        <v>4.1367641626456306</v>
      </c>
      <c r="BL34" s="40">
        <v>4.5853058734599852</v>
      </c>
      <c r="BM34" s="40">
        <v>3.5717960230003385</v>
      </c>
      <c r="BN34" s="40">
        <v>3.8526809548664649</v>
      </c>
      <c r="BO34" s="36">
        <v>4.2101694626237256</v>
      </c>
      <c r="BP34" s="36">
        <v>4.870169007951958</v>
      </c>
      <c r="BQ34" s="36">
        <v>4.0874325369532869</v>
      </c>
      <c r="BR34" s="36">
        <v>5.7927732262033365</v>
      </c>
      <c r="BS34" s="36">
        <v>3.2829197153848177</v>
      </c>
      <c r="BT34" s="36">
        <v>2.4302272422612079</v>
      </c>
      <c r="BU34" s="36">
        <v>3.2846956158761045</v>
      </c>
      <c r="BV34" s="36">
        <v>5.8478219575160439</v>
      </c>
      <c r="BW34" s="36">
        <v>4.6310000000000002</v>
      </c>
      <c r="BX34" s="36">
        <v>3.5579999999999998</v>
      </c>
      <c r="BY34" s="36">
        <v>3.5382698046915571</v>
      </c>
      <c r="BZ34" s="36">
        <v>3.651341945328721</v>
      </c>
      <c r="CA34" s="36">
        <v>3.9950785570586489</v>
      </c>
      <c r="CB34" s="36">
        <v>4.0533651217016278</v>
      </c>
      <c r="CC34" s="36">
        <v>2.5778264729470388</v>
      </c>
      <c r="CD34" s="36">
        <v>2.9760376844819181</v>
      </c>
      <c r="CE34" s="36">
        <v>3.0304089173163957</v>
      </c>
      <c r="CF34" s="36">
        <v>4.887019143122977</v>
      </c>
      <c r="CG34" s="36">
        <v>2.6421162184143983</v>
      </c>
      <c r="CH34" s="36">
        <v>2.75</v>
      </c>
      <c r="CI34" s="36">
        <v>2.7033035906145151</v>
      </c>
      <c r="CJ34" s="36">
        <v>2.7837334993322802</v>
      </c>
      <c r="CK34" s="36">
        <v>3.3299449690195502</v>
      </c>
      <c r="CL34" s="36">
        <v>3.4340000000000002</v>
      </c>
      <c r="CM34" s="36">
        <v>3.464</v>
      </c>
      <c r="CN34" s="36">
        <v>2.5579970591648733</v>
      </c>
      <c r="CO34" s="36">
        <v>3.0011177180091195</v>
      </c>
    </row>
    <row r="35" spans="1:93" ht="15.6" customHeight="1" x14ac:dyDescent="0.2">
      <c r="A35" s="28" t="s">
        <v>32</v>
      </c>
      <c r="B35" s="36">
        <v>0.21678562322127273</v>
      </c>
      <c r="C35" s="36">
        <v>0.22493521722731613</v>
      </c>
      <c r="D35" s="36">
        <v>0.18150696585263795</v>
      </c>
      <c r="E35" s="36">
        <v>0.14328624046154062</v>
      </c>
      <c r="F35" s="36">
        <v>0.19357878144082699</v>
      </c>
      <c r="G35" s="36">
        <v>0.22782486757659678</v>
      </c>
      <c r="H35" s="36">
        <v>0.26321434943452626</v>
      </c>
      <c r="I35" s="36">
        <v>0.18238842515621648</v>
      </c>
      <c r="J35" s="36">
        <v>0.20980818633670625</v>
      </c>
      <c r="K35" s="36">
        <v>0.20558065209515136</v>
      </c>
      <c r="L35" s="36">
        <v>0.25969344517243037</v>
      </c>
      <c r="M35" s="36">
        <v>0.20644159257811587</v>
      </c>
      <c r="N35" s="36">
        <v>0.20315795601931355</v>
      </c>
      <c r="O35" s="36">
        <v>0.12849612637547217</v>
      </c>
      <c r="P35" s="36">
        <v>0.13048160056087688</v>
      </c>
      <c r="Q35" s="36">
        <v>0.22473743080454472</v>
      </c>
      <c r="R35" s="36">
        <v>0.2104437169608441</v>
      </c>
      <c r="S35" s="36">
        <v>0.2160404936856708</v>
      </c>
      <c r="T35" s="36">
        <v>0.26244016675467408</v>
      </c>
      <c r="U35" s="36">
        <v>0.22016141903818509</v>
      </c>
      <c r="V35" s="36">
        <v>0.15187190970048584</v>
      </c>
      <c r="W35" s="36">
        <v>0.23362090101968128</v>
      </c>
      <c r="X35" s="36">
        <v>0.13838078626651756</v>
      </c>
      <c r="Y35" s="36">
        <v>0.13942064655418351</v>
      </c>
      <c r="Z35" s="36">
        <v>0.13743410912744436</v>
      </c>
      <c r="AA35" s="36">
        <v>0.11213716947004028</v>
      </c>
      <c r="AB35" s="36">
        <v>0.20744976408655613</v>
      </c>
      <c r="AC35" s="36">
        <v>0.2083557517028477</v>
      </c>
      <c r="AD35" s="36">
        <v>0.18556255555614048</v>
      </c>
      <c r="AE35" s="36">
        <v>0.59390637559514159</v>
      </c>
      <c r="AF35" s="36">
        <v>0.67351460147455999</v>
      </c>
      <c r="AG35" s="36">
        <v>0.55441094035028793</v>
      </c>
      <c r="AH35" s="36">
        <v>0.52822630053644404</v>
      </c>
      <c r="AI35" s="36">
        <v>0.55528527307156517</v>
      </c>
      <c r="AJ35" s="36">
        <v>0.65715454772006709</v>
      </c>
      <c r="AK35" s="36">
        <v>0.57639502404908127</v>
      </c>
      <c r="AL35" s="36">
        <v>0.53778768284085243</v>
      </c>
      <c r="AM35" s="36">
        <v>0.45531169438265062</v>
      </c>
      <c r="AN35" s="36">
        <v>0.64008991452467168</v>
      </c>
      <c r="AO35" s="36">
        <v>0.49023318832983503</v>
      </c>
      <c r="AP35" s="36">
        <v>0.66947538649473259</v>
      </c>
      <c r="AQ35" s="36">
        <v>0.40878822116586511</v>
      </c>
      <c r="AR35" s="36">
        <v>0.69647706926508846</v>
      </c>
      <c r="AS35" s="36">
        <v>0.40500000000000003</v>
      </c>
      <c r="AT35" s="36">
        <v>0.574645871352647</v>
      </c>
      <c r="AU35" s="36">
        <v>0.68398698743229847</v>
      </c>
      <c r="AV35" s="36">
        <v>0.63956525103787365</v>
      </c>
      <c r="AW35" s="36">
        <v>0.60093157999763203</v>
      </c>
      <c r="AX35" s="36">
        <v>1.0369999999999999</v>
      </c>
      <c r="AY35" s="36">
        <v>0.872</v>
      </c>
      <c r="AZ35" s="36">
        <v>0.45652402352767107</v>
      </c>
      <c r="BA35" s="36">
        <v>0.44400000000000001</v>
      </c>
      <c r="BB35" s="36">
        <v>0.67490437120295432</v>
      </c>
      <c r="BC35" s="36">
        <v>0.63265022732282927</v>
      </c>
      <c r="BD35" s="36">
        <v>0.80101727316997295</v>
      </c>
      <c r="BE35" s="36">
        <v>0.54782468849443366</v>
      </c>
      <c r="BF35" s="36">
        <v>0.51462678722581978</v>
      </c>
      <c r="BG35" s="36">
        <v>0.65513328323785625</v>
      </c>
      <c r="BH35" s="36">
        <v>0.61582963655171408</v>
      </c>
      <c r="BI35" s="36">
        <v>0.68953430800950155</v>
      </c>
      <c r="BJ35" s="36">
        <v>0.63815377494958203</v>
      </c>
      <c r="BK35" s="36">
        <v>0.74757196093300748</v>
      </c>
      <c r="BL35" s="36">
        <v>0.71651839071432699</v>
      </c>
      <c r="BM35" s="36">
        <v>0.55237823945596065</v>
      </c>
      <c r="BN35" s="36">
        <v>0.66332817961768553</v>
      </c>
      <c r="BO35" s="36">
        <v>0.71748724788858642</v>
      </c>
      <c r="BP35" s="36">
        <v>0.79049370601802194</v>
      </c>
      <c r="BQ35" s="36">
        <v>0.70088194329128783</v>
      </c>
      <c r="BR35" s="36">
        <v>0.95381677328171155</v>
      </c>
      <c r="BS35" s="36">
        <v>0.53449865586887524</v>
      </c>
      <c r="BT35" s="36">
        <v>0.37175698964999726</v>
      </c>
      <c r="BU35" s="36">
        <v>0.57164534220229668</v>
      </c>
      <c r="BV35" s="36">
        <v>0.94699946738093543</v>
      </c>
      <c r="BW35" s="36">
        <v>0.73699999999999999</v>
      </c>
      <c r="BX35" s="36">
        <v>0.55700000000000005</v>
      </c>
      <c r="BY35" s="36">
        <v>0.55572112685146979</v>
      </c>
      <c r="BZ35" s="36">
        <v>0.55935149312741539</v>
      </c>
      <c r="CA35" s="36">
        <v>0.55131947654538105</v>
      </c>
      <c r="CB35" s="36">
        <v>0.60399865332897917</v>
      </c>
      <c r="CC35" s="36">
        <v>0.34678288247870381</v>
      </c>
      <c r="CD35" s="36">
        <v>0.45493274257562477</v>
      </c>
      <c r="CE35" s="36">
        <v>0.42676477820692243</v>
      </c>
      <c r="CF35" s="36">
        <v>0.7113578202116293</v>
      </c>
      <c r="CG35" s="36">
        <v>0.41185681697051463</v>
      </c>
      <c r="CH35" s="36">
        <v>0.432</v>
      </c>
      <c r="CI35" s="36">
        <v>0.41543090204259997</v>
      </c>
      <c r="CJ35" s="36">
        <v>0.4296781875893142</v>
      </c>
      <c r="CK35" s="36">
        <v>0.52207705393710968</v>
      </c>
      <c r="CL35" s="36">
        <v>0.498</v>
      </c>
      <c r="CM35" s="36">
        <v>0.46800000000000003</v>
      </c>
      <c r="CN35" s="36">
        <v>0.39665952051753872</v>
      </c>
      <c r="CO35" s="36">
        <v>0.44661328645214493</v>
      </c>
    </row>
    <row r="36" spans="1:93" ht="15.6" customHeight="1" x14ac:dyDescent="0.2">
      <c r="A36" s="28" t="s">
        <v>33</v>
      </c>
      <c r="B36" s="36">
        <v>1.2152892290946786</v>
      </c>
      <c r="C36" s="36">
        <v>1.3017313948477347</v>
      </c>
      <c r="D36" s="36">
        <v>1.0117270285820867</v>
      </c>
      <c r="E36" s="36">
        <v>0.95234211581627548</v>
      </c>
      <c r="F36" s="36">
        <v>1.3492861925005049</v>
      </c>
      <c r="G36" s="36">
        <v>1.406591233855697</v>
      </c>
      <c r="H36" s="36">
        <v>1.7392283840508027</v>
      </c>
      <c r="I36" s="36">
        <v>1.0559706876226433</v>
      </c>
      <c r="J36" s="36">
        <v>1.3606901986386808</v>
      </c>
      <c r="K36" s="36">
        <v>1.3155607841524735</v>
      </c>
      <c r="L36" s="36">
        <v>1.5886456014862003</v>
      </c>
      <c r="M36" s="36">
        <v>1.293132478591269</v>
      </c>
      <c r="N36" s="40">
        <v>1.2105182792420555</v>
      </c>
      <c r="O36" s="40">
        <v>0.75030721428167835</v>
      </c>
      <c r="P36" s="40">
        <v>0.7576565301790521</v>
      </c>
      <c r="Q36" s="40">
        <v>1.3601919593202416</v>
      </c>
      <c r="R36" s="40">
        <v>1.4142573324956269</v>
      </c>
      <c r="S36" s="40">
        <v>1.34367202860681</v>
      </c>
      <c r="T36" s="40">
        <v>1.66618551222304</v>
      </c>
      <c r="U36" s="40">
        <v>1.3492564916620511</v>
      </c>
      <c r="V36" s="40">
        <v>0.85981285870366342</v>
      </c>
      <c r="W36" s="40">
        <v>1.5161410706121627</v>
      </c>
      <c r="X36" s="40">
        <v>0.92428157454735593</v>
      </c>
      <c r="Y36" s="40">
        <v>0.84347504944175544</v>
      </c>
      <c r="Z36" s="36">
        <v>0.85484476775682949</v>
      </c>
      <c r="AA36" s="36">
        <v>0.77757507935878023</v>
      </c>
      <c r="AB36" s="36">
        <v>1.3619044314981625</v>
      </c>
      <c r="AC36" s="36">
        <v>1.1399189746641043</v>
      </c>
      <c r="AD36" s="36">
        <v>1.0573836955709783</v>
      </c>
      <c r="AE36" s="36">
        <v>3.7406042320716879</v>
      </c>
      <c r="AF36" s="36">
        <v>4.2549816731075767</v>
      </c>
      <c r="AG36" s="36">
        <v>3.555878373241979</v>
      </c>
      <c r="AH36" s="36">
        <v>3.5236813480374547</v>
      </c>
      <c r="AI36" s="36">
        <v>3.4743603646316998</v>
      </c>
      <c r="AJ36" s="36">
        <v>4.159029916992961</v>
      </c>
      <c r="AK36" s="36">
        <v>3.6979592480504024</v>
      </c>
      <c r="AL36" s="36">
        <v>3.2777131486318738</v>
      </c>
      <c r="AM36" s="36">
        <v>2.7767035740887946</v>
      </c>
      <c r="AN36" s="36">
        <v>4.2505179335862193</v>
      </c>
      <c r="AO36" s="36">
        <v>3.0883249231945129</v>
      </c>
      <c r="AP36" s="36">
        <v>4.0922970749324108</v>
      </c>
      <c r="AQ36" s="36">
        <v>2.6799970433892075</v>
      </c>
      <c r="AR36" s="36">
        <v>4.1985348976906893</v>
      </c>
      <c r="AS36" s="36">
        <v>2.5059999999999998</v>
      </c>
      <c r="AT36" s="36">
        <v>3.7576220250857322</v>
      </c>
      <c r="AU36" s="36">
        <v>4.3034777011888741</v>
      </c>
      <c r="AV36" s="36">
        <v>4.0040684583123793</v>
      </c>
      <c r="AW36" s="36">
        <v>3.8266352545985862</v>
      </c>
      <c r="AX36" s="36">
        <v>6.5439999999999996</v>
      </c>
      <c r="AY36" s="36">
        <v>5.3719999999999999</v>
      </c>
      <c r="AZ36" s="36">
        <v>2.7702869497418003</v>
      </c>
      <c r="BA36" s="36">
        <v>2.6190000000000002</v>
      </c>
      <c r="BB36" s="36">
        <v>4.4662790866356445</v>
      </c>
      <c r="BC36" s="36">
        <v>3.7958812045426136</v>
      </c>
      <c r="BD36" s="36">
        <v>4.9169563169705421</v>
      </c>
      <c r="BE36" s="36">
        <v>3.3864201151166484</v>
      </c>
      <c r="BF36" s="36">
        <v>3.3523580637316321</v>
      </c>
      <c r="BG36" s="36">
        <v>4.2274261182622777</v>
      </c>
      <c r="BH36" s="36">
        <v>3.8688754768809104</v>
      </c>
      <c r="BI36" s="36">
        <v>4.3533986243374372</v>
      </c>
      <c r="BJ36" s="36">
        <v>3.9704736697648504</v>
      </c>
      <c r="BK36" s="36">
        <v>4.5309867513429296</v>
      </c>
      <c r="BL36" s="36">
        <v>4.4863482427874253</v>
      </c>
      <c r="BM36" s="36">
        <v>3.7929137113483464</v>
      </c>
      <c r="BN36" s="36">
        <v>4.2737470496350323</v>
      </c>
      <c r="BO36" s="36">
        <v>4.5381138683951123</v>
      </c>
      <c r="BP36" s="36">
        <v>5.0875779965921781</v>
      </c>
      <c r="BQ36" s="36">
        <v>4.4175670994223193</v>
      </c>
      <c r="BR36" s="36">
        <v>6.2235618376139579</v>
      </c>
      <c r="BS36" s="36">
        <v>3.2783249120000124</v>
      </c>
      <c r="BT36" s="36">
        <v>2.3615531300540837</v>
      </c>
      <c r="BU36" s="36">
        <v>3.417264038038208</v>
      </c>
      <c r="BV36" s="36">
        <v>5.8739204884478404</v>
      </c>
      <c r="BW36" s="36">
        <v>4.2389999999999999</v>
      </c>
      <c r="BX36" s="36">
        <v>3.5009999999999999</v>
      </c>
      <c r="BY36" s="36">
        <v>3.6175892382446198</v>
      </c>
      <c r="BZ36" s="36">
        <v>3.3829086038142924</v>
      </c>
      <c r="CA36" s="36">
        <v>3.1936260058883637</v>
      </c>
      <c r="CB36" s="36">
        <v>3.5079500239853165</v>
      </c>
      <c r="CC36" s="36">
        <v>2.2317929047511997</v>
      </c>
      <c r="CD36" s="36">
        <v>2.5828409797641108</v>
      </c>
      <c r="CE36" s="36">
        <v>2.4931907260480077</v>
      </c>
      <c r="CF36" s="36">
        <v>4.1767626406796099</v>
      </c>
      <c r="CG36" s="36">
        <v>2.4098262081680342</v>
      </c>
      <c r="CH36" s="36">
        <v>2.3740000000000001</v>
      </c>
      <c r="CI36" s="36">
        <v>2.2709596456143415</v>
      </c>
      <c r="CJ36" s="36">
        <v>2.5224387879383738</v>
      </c>
      <c r="CK36" s="36">
        <v>3.127887148457603</v>
      </c>
      <c r="CL36" s="36">
        <v>3.024</v>
      </c>
      <c r="CM36" s="36">
        <v>2.7490000000000001</v>
      </c>
      <c r="CN36" s="36">
        <v>2.5175261077195583</v>
      </c>
      <c r="CO36" s="36">
        <v>2.6144352973268252</v>
      </c>
    </row>
    <row r="37" spans="1:93" ht="15.6" customHeight="1" x14ac:dyDescent="0.2">
      <c r="A37" s="28" t="s">
        <v>34</v>
      </c>
      <c r="B37" s="36">
        <v>0.266022248340886</v>
      </c>
      <c r="C37" s="36">
        <v>0.29020379292415643</v>
      </c>
      <c r="D37" s="36">
        <v>0.21968379362398099</v>
      </c>
      <c r="E37" s="36">
        <v>0.2320587808221436</v>
      </c>
      <c r="F37" s="36">
        <v>0.27055319961868302</v>
      </c>
      <c r="G37" s="36">
        <v>0.31813116783221657</v>
      </c>
      <c r="H37" s="36">
        <v>0.37690333838810558</v>
      </c>
      <c r="I37" s="36">
        <v>0.2231463133592653</v>
      </c>
      <c r="J37" s="36">
        <v>0.29200455605429904</v>
      </c>
      <c r="K37" s="36">
        <v>0.27972119272785206</v>
      </c>
      <c r="L37" s="36">
        <v>0.33955391139331104</v>
      </c>
      <c r="M37" s="36">
        <v>0.27345990707202156</v>
      </c>
      <c r="N37" s="40">
        <v>0.2722793387064697</v>
      </c>
      <c r="O37" s="40">
        <v>0.1447802271147639</v>
      </c>
      <c r="P37" s="40">
        <v>0.16076551192582181</v>
      </c>
      <c r="Q37" s="40">
        <v>0.28413945371511035</v>
      </c>
      <c r="R37" s="40">
        <v>0.29255993311526018</v>
      </c>
      <c r="S37" s="40">
        <v>0.27263644458056824</v>
      </c>
      <c r="T37" s="40">
        <v>0.36959074724108637</v>
      </c>
      <c r="U37" s="40">
        <v>0.29109077839094044</v>
      </c>
      <c r="V37" s="40">
        <v>0.18625150248381131</v>
      </c>
      <c r="W37" s="40">
        <v>0.33245771923495965</v>
      </c>
      <c r="X37" s="40">
        <v>0.20163115160732997</v>
      </c>
      <c r="Y37" s="40">
        <v>0.18283793459815412</v>
      </c>
      <c r="Z37" s="40">
        <v>0.1854094299766248</v>
      </c>
      <c r="AA37" s="40">
        <v>0.16547273228286252</v>
      </c>
      <c r="AB37" s="40">
        <v>0.2836953268290725</v>
      </c>
      <c r="AC37" s="40">
        <v>0.21635096111952673</v>
      </c>
      <c r="AD37" s="40">
        <v>0.20295812818336806</v>
      </c>
      <c r="AE37" s="40">
        <v>0.80446505039880856</v>
      </c>
      <c r="AF37" s="40">
        <v>0.85139401315008778</v>
      </c>
      <c r="AG37" s="40">
        <v>0.67622503998157146</v>
      </c>
      <c r="AH37" s="40">
        <v>0.74260300306365379</v>
      </c>
      <c r="AI37" s="40">
        <v>0.71455532494540508</v>
      </c>
      <c r="AJ37" s="40">
        <v>0.86072712275051289</v>
      </c>
      <c r="AK37" s="40">
        <v>0.76769661183518223</v>
      </c>
      <c r="AL37" s="40">
        <v>0.66744778653631365</v>
      </c>
      <c r="AM37" s="40">
        <v>0.58890540343012954</v>
      </c>
      <c r="AN37" s="40">
        <v>0.85311743736121937</v>
      </c>
      <c r="AO37" s="40">
        <v>0.64787567532865675</v>
      </c>
      <c r="AP37" s="40">
        <v>0.85299302284623102</v>
      </c>
      <c r="AQ37" s="40">
        <v>0.5694671724542556</v>
      </c>
      <c r="AR37" s="40">
        <v>0.89365016590947877</v>
      </c>
      <c r="AS37" s="40">
        <v>0.52900000000000003</v>
      </c>
      <c r="AT37" s="36">
        <v>0.78439717097921069</v>
      </c>
      <c r="AU37" s="36">
        <v>0.90889226395474276</v>
      </c>
      <c r="AV37" s="36">
        <v>0.82760971285318929</v>
      </c>
      <c r="AW37" s="36">
        <v>0.8135601088040042</v>
      </c>
      <c r="AX37" s="36">
        <v>1.341</v>
      </c>
      <c r="AY37" s="36">
        <v>1.097</v>
      </c>
      <c r="AZ37" s="36">
        <v>0.57089842877590569</v>
      </c>
      <c r="BA37" s="36">
        <v>0.52900000000000003</v>
      </c>
      <c r="BB37" s="36">
        <v>0.9359445245669995</v>
      </c>
      <c r="BC37" s="36">
        <v>0.79500936106980336</v>
      </c>
      <c r="BD37" s="36">
        <v>0.98385484342977114</v>
      </c>
      <c r="BE37" s="36">
        <v>0.64520243955558509</v>
      </c>
      <c r="BF37" s="36">
        <v>0.70455734279276749</v>
      </c>
      <c r="BG37" s="36">
        <v>0.82411422160942038</v>
      </c>
      <c r="BH37" s="36">
        <v>0.8105328682256745</v>
      </c>
      <c r="BI37" s="36">
        <v>0.89548379044831627</v>
      </c>
      <c r="BJ37" s="36">
        <v>0.78366950225318388</v>
      </c>
      <c r="BK37" s="36">
        <v>0.89452061508030678</v>
      </c>
      <c r="BL37" s="36">
        <v>0.9285101713909224</v>
      </c>
      <c r="BM37" s="36">
        <v>0.75237293416719964</v>
      </c>
      <c r="BN37" s="36">
        <v>0.87242697000343872</v>
      </c>
      <c r="BO37" s="36">
        <v>0.95411525184123858</v>
      </c>
      <c r="BP37" s="36">
        <v>1.113711925621389</v>
      </c>
      <c r="BQ37" s="36">
        <v>0.92269368348555181</v>
      </c>
      <c r="BR37" s="36">
        <v>1.2313693716416629</v>
      </c>
      <c r="BS37" s="36">
        <v>0.65305829491000011</v>
      </c>
      <c r="BT37" s="36">
        <v>0.44295891585518665</v>
      </c>
      <c r="BU37" s="36">
        <v>0.71906138266472919</v>
      </c>
      <c r="BV37" s="36">
        <v>1.2355237518553135</v>
      </c>
      <c r="BW37" s="36">
        <v>0.81899999999999995</v>
      </c>
      <c r="BX37" s="36">
        <v>0.64600000000000002</v>
      </c>
      <c r="BY37" s="36">
        <v>0.70577308589296694</v>
      </c>
      <c r="BZ37" s="36">
        <v>0.6571371128972241</v>
      </c>
      <c r="CA37" s="36">
        <v>0.60955729065622455</v>
      </c>
      <c r="CB37" s="36">
        <v>0.6954109679844972</v>
      </c>
      <c r="CC37" s="36">
        <v>0.46368052383492236</v>
      </c>
      <c r="CD37" s="36">
        <v>0.50996481470859534</v>
      </c>
      <c r="CE37" s="36">
        <v>0.50350907763961739</v>
      </c>
      <c r="CF37" s="36">
        <v>0.87322670079435194</v>
      </c>
      <c r="CG37" s="36">
        <v>0.46225582216904954</v>
      </c>
      <c r="CH37" s="36">
        <v>0.48099999999999998</v>
      </c>
      <c r="CI37" s="36">
        <v>0.46287273557252451</v>
      </c>
      <c r="CJ37" s="36">
        <v>0.48149652118939318</v>
      </c>
      <c r="CK37" s="36">
        <v>0.62938656617053446</v>
      </c>
      <c r="CL37" s="36">
        <v>0.58199999999999996</v>
      </c>
      <c r="CM37" s="36">
        <v>0.53600000000000003</v>
      </c>
      <c r="CN37" s="36">
        <v>0.50118391363815196</v>
      </c>
      <c r="CO37" s="36">
        <v>0.53012586688448071</v>
      </c>
    </row>
    <row r="38" spans="1:93" ht="15.6" customHeight="1" x14ac:dyDescent="0.2">
      <c r="A38" s="28" t="s">
        <v>35</v>
      </c>
      <c r="B38" s="36">
        <v>0.83924777440795006</v>
      </c>
      <c r="C38" s="36">
        <v>0.89483006369782514</v>
      </c>
      <c r="D38" s="36">
        <v>0.67373771863169873</v>
      </c>
      <c r="E38" s="36">
        <v>0.72544167279120586</v>
      </c>
      <c r="F38" s="36">
        <v>0.84144080546892064</v>
      </c>
      <c r="G38" s="36">
        <v>1.0050153707450153</v>
      </c>
      <c r="H38" s="36">
        <v>1.15443947517858</v>
      </c>
      <c r="I38" s="36">
        <v>0.56034233828576396</v>
      </c>
      <c r="J38" s="36">
        <v>0.86632667021049703</v>
      </c>
      <c r="K38" s="36">
        <v>0.92721002927122431</v>
      </c>
      <c r="L38" s="36">
        <v>0.99820589384773373</v>
      </c>
      <c r="M38" s="36">
        <v>0.79233471693134605</v>
      </c>
      <c r="N38" s="40">
        <v>0.84155730543605967</v>
      </c>
      <c r="O38" s="40">
        <v>0.42461333017695596</v>
      </c>
      <c r="P38" s="40">
        <v>0.48550169732582271</v>
      </c>
      <c r="Q38" s="40">
        <v>0.80613736831266447</v>
      </c>
      <c r="R38" s="40">
        <v>0.85278443742718979</v>
      </c>
      <c r="S38" s="40">
        <v>0.78024236294980964</v>
      </c>
      <c r="T38" s="40">
        <v>1.190622793294333</v>
      </c>
      <c r="U38" s="40">
        <v>0.93904940260826653</v>
      </c>
      <c r="V38" s="40">
        <v>0.58366931734958705</v>
      </c>
      <c r="W38" s="40">
        <v>1.0512264119741193</v>
      </c>
      <c r="X38" s="40">
        <v>0.63557145739706511</v>
      </c>
      <c r="Y38" s="40">
        <v>0.5675239936209916</v>
      </c>
      <c r="Z38" s="40">
        <v>0.54873386324969797</v>
      </c>
      <c r="AA38" s="40">
        <v>0.46570598006961889</v>
      </c>
      <c r="AB38" s="40">
        <v>0.74744996446490342</v>
      </c>
      <c r="AC38" s="40">
        <v>0.51823694164019263</v>
      </c>
      <c r="AD38" s="40">
        <v>0.58357126400847714</v>
      </c>
      <c r="AE38" s="40">
        <v>2.1782988930104077</v>
      </c>
      <c r="AF38" s="40">
        <v>2.4159393917080094</v>
      </c>
      <c r="AG38" s="40">
        <v>1.8418026691416955</v>
      </c>
      <c r="AH38" s="40">
        <v>2.0281751718781407</v>
      </c>
      <c r="AI38" s="40">
        <v>2.0176224975674364</v>
      </c>
      <c r="AJ38" s="40">
        <v>2.41025245889948</v>
      </c>
      <c r="AK38" s="40">
        <v>2.0171766392846702</v>
      </c>
      <c r="AL38" s="40">
        <v>1.8981477194903642</v>
      </c>
      <c r="AM38" s="40">
        <v>1.6356681500516783</v>
      </c>
      <c r="AN38" s="40">
        <v>2.3191040319808316</v>
      </c>
      <c r="AO38" s="40">
        <v>1.7534144401595229</v>
      </c>
      <c r="AP38" s="40">
        <v>2.3276661021676954</v>
      </c>
      <c r="AQ38" s="40">
        <v>1.5510499236006057</v>
      </c>
      <c r="AR38" s="40">
        <v>2.5683060968057436</v>
      </c>
      <c r="AS38" s="40">
        <v>1.52</v>
      </c>
      <c r="AT38" s="36">
        <v>2.2101527047624265</v>
      </c>
      <c r="AU38" s="36">
        <v>2.508990830246939</v>
      </c>
      <c r="AV38" s="36">
        <v>2.4112294238897278</v>
      </c>
      <c r="AW38" s="36">
        <v>2.3359029625748122</v>
      </c>
      <c r="AX38" s="36">
        <v>3.605</v>
      </c>
      <c r="AY38" s="36">
        <v>3.016</v>
      </c>
      <c r="AZ38" s="36">
        <v>1.6210878820846977</v>
      </c>
      <c r="BA38" s="36">
        <v>1.585</v>
      </c>
      <c r="BB38" s="36">
        <v>2.6905666252392413</v>
      </c>
      <c r="BC38" s="36">
        <v>2.1785207207733257</v>
      </c>
      <c r="BD38" s="36">
        <v>2.697360438746776</v>
      </c>
      <c r="BE38" s="36">
        <v>1.7422399041862466</v>
      </c>
      <c r="BF38" s="36">
        <v>2.01208781250569</v>
      </c>
      <c r="BG38" s="36">
        <v>2.2495458454574049</v>
      </c>
      <c r="BH38" s="36">
        <v>2.2907222123755782</v>
      </c>
      <c r="BI38" s="36">
        <v>2.5797804856654705</v>
      </c>
      <c r="BJ38" s="36">
        <v>2.0794334949412243</v>
      </c>
      <c r="BK38" s="36">
        <v>2.3678714513908607</v>
      </c>
      <c r="BL38" s="36">
        <v>2.5227107150477481</v>
      </c>
      <c r="BM38" s="36">
        <v>2.0882725788462335</v>
      </c>
      <c r="BN38" s="36">
        <v>2.4164974096688416</v>
      </c>
      <c r="BO38" s="36">
        <v>2.6556360659230869</v>
      </c>
      <c r="BP38" s="36">
        <v>2.9594129813541499</v>
      </c>
      <c r="BQ38" s="36">
        <v>2.5020027109104075</v>
      </c>
      <c r="BR38" s="36">
        <v>3.453528849379885</v>
      </c>
      <c r="BS38" s="36">
        <v>1.7130387177743307</v>
      </c>
      <c r="BT38" s="36">
        <v>1.3260250819383745</v>
      </c>
      <c r="BU38" s="36">
        <v>1.9124544301067943</v>
      </c>
      <c r="BV38" s="36">
        <v>3.3629108065498587</v>
      </c>
      <c r="BW38" s="36">
        <v>2.2170000000000001</v>
      </c>
      <c r="BX38" s="36">
        <v>1.8069999999999999</v>
      </c>
      <c r="BY38" s="36">
        <v>1.9402396338254</v>
      </c>
      <c r="BZ38" s="36">
        <v>1.6378366496041852</v>
      </c>
      <c r="CA38" s="36">
        <v>1.6069541009331756</v>
      </c>
      <c r="CB38" s="36">
        <v>1.9734404584546468</v>
      </c>
      <c r="CC38" s="36">
        <v>1.2405340509986427</v>
      </c>
      <c r="CD38" s="36">
        <v>1.4224731521089997</v>
      </c>
      <c r="CE38" s="36">
        <v>1.4000355900281336</v>
      </c>
      <c r="CF38" s="36">
        <v>2.3185069515451162</v>
      </c>
      <c r="CG38" s="36">
        <v>1.3314342421697487</v>
      </c>
      <c r="CH38" s="36">
        <v>1.357</v>
      </c>
      <c r="CI38" s="36">
        <v>1.3070051404523511</v>
      </c>
      <c r="CJ38" s="36">
        <v>1.4037726589206014</v>
      </c>
      <c r="CK38" s="40">
        <v>1.7566043631538641</v>
      </c>
      <c r="CL38" s="40">
        <v>1.6919999999999999</v>
      </c>
      <c r="CM38" s="40">
        <v>1.5940000000000001</v>
      </c>
      <c r="CN38" s="40">
        <v>1.3803455447031403</v>
      </c>
      <c r="CO38" s="40">
        <v>1.4200584585047527</v>
      </c>
    </row>
    <row r="39" spans="1:93" ht="15.6" customHeight="1" x14ac:dyDescent="0.2">
      <c r="A39" s="28" t="s">
        <v>36</v>
      </c>
      <c r="B39" s="36">
        <v>0.14729598357522422</v>
      </c>
      <c r="C39" s="36">
        <v>0.13135176301255272</v>
      </c>
      <c r="D39" s="36">
        <v>0.11537502245221153</v>
      </c>
      <c r="E39" s="36">
        <v>0.16525272178451814</v>
      </c>
      <c r="F39" s="36">
        <v>0.1743348538364885</v>
      </c>
      <c r="G39" s="36">
        <v>0.19745976416505598</v>
      </c>
      <c r="H39" s="36">
        <v>0.19376857446948706</v>
      </c>
      <c r="I39" s="36">
        <v>0.10770536757427014</v>
      </c>
      <c r="J39" s="36">
        <v>0.14671837773035837</v>
      </c>
      <c r="K39" s="36">
        <v>0.15331406685624091</v>
      </c>
      <c r="L39" s="36">
        <v>0.17544713867921657</v>
      </c>
      <c r="M39" s="36">
        <v>0.11968521812657919</v>
      </c>
      <c r="N39" s="40">
        <v>0.13327003264662671</v>
      </c>
      <c r="O39" s="40">
        <v>7.7488241043684514E-2</v>
      </c>
      <c r="P39" s="40">
        <v>8.5650979472300368E-2</v>
      </c>
      <c r="Q39" s="40">
        <v>0.15058254825876782</v>
      </c>
      <c r="R39" s="40">
        <v>0.17218410239942986</v>
      </c>
      <c r="S39" s="40">
        <v>0.13633322622616512</v>
      </c>
      <c r="T39" s="40">
        <v>0.19908600755906913</v>
      </c>
      <c r="U39" s="40">
        <v>0.16294859471996576</v>
      </c>
      <c r="V39" s="40">
        <v>0.10895155226666854</v>
      </c>
      <c r="W39" s="40">
        <v>0.17747683905669495</v>
      </c>
      <c r="X39" s="40">
        <v>0.10106542056395619</v>
      </c>
      <c r="Y39" s="40">
        <v>0.12694793121675607</v>
      </c>
      <c r="Z39" s="40">
        <v>0.10833311792630756</v>
      </c>
      <c r="AA39" s="40">
        <v>0.11615533686382809</v>
      </c>
      <c r="AB39" s="40">
        <v>0.10521825688543267</v>
      </c>
      <c r="AC39" s="40">
        <v>7.4927138127495491E-2</v>
      </c>
      <c r="AD39" s="40">
        <v>9.2319505290295298E-2</v>
      </c>
      <c r="AE39" s="40">
        <v>0.32569498795252189</v>
      </c>
      <c r="AF39" s="40">
        <v>0.34038953923374154</v>
      </c>
      <c r="AG39" s="40">
        <v>0.28175447628938022</v>
      </c>
      <c r="AH39" s="40">
        <v>0.28798425509623032</v>
      </c>
      <c r="AI39" s="40">
        <v>0.29347568383078793</v>
      </c>
      <c r="AJ39" s="40">
        <v>0.36674778776788536</v>
      </c>
      <c r="AK39" s="40">
        <v>0.3322731522673657</v>
      </c>
      <c r="AL39" s="40">
        <v>0.27095249194200388</v>
      </c>
      <c r="AM39" s="40">
        <v>0.31275848044534421</v>
      </c>
      <c r="AN39" s="40">
        <v>0.36361014396932534</v>
      </c>
      <c r="AO39" s="40">
        <v>0.24375429465795861</v>
      </c>
      <c r="AP39" s="40">
        <v>0.35505633471415166</v>
      </c>
      <c r="AQ39" s="40">
        <v>0.29621179211408966</v>
      </c>
      <c r="AR39" s="40">
        <v>0.37158880354552015</v>
      </c>
      <c r="AS39" s="40">
        <v>0.26600000000000001</v>
      </c>
      <c r="AT39" s="36">
        <v>0.31223915485636683</v>
      </c>
      <c r="AU39" s="36">
        <v>0.40835020456407278</v>
      </c>
      <c r="AV39" s="36">
        <v>0.35712675193318694</v>
      </c>
      <c r="AW39" s="36">
        <v>0.39568630359552065</v>
      </c>
      <c r="AX39" s="36">
        <v>0.55100000000000005</v>
      </c>
      <c r="AY39" s="36">
        <v>0.41399999999999998</v>
      </c>
      <c r="AZ39" s="36">
        <v>0.2295509552211204</v>
      </c>
      <c r="BA39" s="36">
        <v>0.25600000000000001</v>
      </c>
      <c r="BB39" s="36">
        <v>0.39711761001057316</v>
      </c>
      <c r="BC39" s="36">
        <v>0.32310419350065389</v>
      </c>
      <c r="BD39" s="36">
        <v>0.37623579608209817</v>
      </c>
      <c r="BE39" s="36">
        <v>0.25431649338736501</v>
      </c>
      <c r="BF39" s="36">
        <v>0.28093678910181807</v>
      </c>
      <c r="BG39" s="36">
        <v>0.33509839060016572</v>
      </c>
      <c r="BH39" s="36">
        <v>0.33925038476284597</v>
      </c>
      <c r="BI39" s="36">
        <v>0.35265517641102873</v>
      </c>
      <c r="BJ39" s="36">
        <v>0.28599601604860225</v>
      </c>
      <c r="BK39" s="36">
        <v>0.3334299204240368</v>
      </c>
      <c r="BL39" s="36">
        <v>0.3672717305414141</v>
      </c>
      <c r="BM39" s="36">
        <v>0.33225476772728246</v>
      </c>
      <c r="BN39" s="36">
        <v>0.38253551065868202</v>
      </c>
      <c r="BO39" s="36">
        <v>0.38788245292713303</v>
      </c>
      <c r="BP39" s="36">
        <v>0.45096274203224807</v>
      </c>
      <c r="BQ39" s="36">
        <v>0.36985674035922328</v>
      </c>
      <c r="BR39" s="36">
        <v>0.47487761611866286</v>
      </c>
      <c r="BS39" s="36">
        <v>0.26543657822783706</v>
      </c>
      <c r="BT39" s="36">
        <v>0.21114581719063205</v>
      </c>
      <c r="BU39" s="36">
        <v>0.26788152198925069</v>
      </c>
      <c r="BV39" s="36">
        <v>0.5029385995682889</v>
      </c>
      <c r="BW39" s="36">
        <v>0.35</v>
      </c>
      <c r="BX39" s="36">
        <v>0.31</v>
      </c>
      <c r="BY39" s="36">
        <v>0.3218471587375496</v>
      </c>
      <c r="BZ39" s="36">
        <v>0.2541932459979569</v>
      </c>
      <c r="CA39" s="36">
        <v>0.2932123023798287</v>
      </c>
      <c r="CB39" s="36">
        <v>0.26865934279548037</v>
      </c>
      <c r="CC39" s="36">
        <v>0.20864014416600718</v>
      </c>
      <c r="CD39" s="36">
        <v>0.21285966714139926</v>
      </c>
      <c r="CE39" s="36">
        <v>0.21896139639306414</v>
      </c>
      <c r="CF39" s="36">
        <v>0.33830288852598595</v>
      </c>
      <c r="CG39" s="36">
        <v>0.19203350431366459</v>
      </c>
      <c r="CH39" s="36">
        <v>0.22</v>
      </c>
      <c r="CI39" s="36">
        <v>0.19008567847706179</v>
      </c>
      <c r="CJ39" s="36">
        <v>0.2313437946719997</v>
      </c>
      <c r="CK39" s="40">
        <v>0.301459830161871</v>
      </c>
      <c r="CL39" s="40">
        <v>0.24399999999999999</v>
      </c>
      <c r="CM39" s="40">
        <v>0.28999999999999998</v>
      </c>
      <c r="CN39" s="40">
        <v>0.20754611503961576</v>
      </c>
      <c r="CO39" s="40">
        <v>0.19617804416758539</v>
      </c>
    </row>
    <row r="40" spans="1:93" ht="15.6" customHeight="1" x14ac:dyDescent="0.2">
      <c r="A40" s="28" t="s">
        <v>37</v>
      </c>
      <c r="B40" s="40">
        <v>0.88816940363883534</v>
      </c>
      <c r="C40" s="40">
        <v>0.9240234421620982</v>
      </c>
      <c r="D40" s="40">
        <v>0.69215768388054744</v>
      </c>
      <c r="E40" s="40">
        <v>0.87093037893559977</v>
      </c>
      <c r="F40" s="40">
        <v>0.8812102669413906</v>
      </c>
      <c r="G40" s="40">
        <v>1.2936983551903882</v>
      </c>
      <c r="H40" s="40">
        <v>1.4325635022221248</v>
      </c>
      <c r="I40" s="40">
        <v>0.67347231354376103</v>
      </c>
      <c r="J40" s="40">
        <v>1.0303765973817567</v>
      </c>
      <c r="K40" s="40">
        <v>0.93200562448354696</v>
      </c>
      <c r="L40" s="40">
        <v>1.1013856785735667</v>
      </c>
      <c r="M40" s="36">
        <v>0.78395343758171809</v>
      </c>
      <c r="N40" s="40">
        <v>0.96736916258215122</v>
      </c>
      <c r="O40" s="40">
        <v>0.48707284203690437</v>
      </c>
      <c r="P40" s="40">
        <v>0.54848286300749416</v>
      </c>
      <c r="Q40" s="40">
        <v>0.80288287181287366</v>
      </c>
      <c r="R40" s="40">
        <v>0.86749742759602233</v>
      </c>
      <c r="S40" s="40">
        <v>0.85199042302221073</v>
      </c>
      <c r="T40" s="40">
        <v>1.1766005308042915</v>
      </c>
      <c r="U40" s="40">
        <v>1.0059110163599834</v>
      </c>
      <c r="V40" s="40">
        <v>0.64888188946787551</v>
      </c>
      <c r="W40" s="40">
        <v>1.215920191453757</v>
      </c>
      <c r="X40" s="40">
        <v>0.66646729052597597</v>
      </c>
      <c r="Y40" s="40">
        <v>0.64735324230456071</v>
      </c>
      <c r="Z40" s="40">
        <v>0.65317722847675008</v>
      </c>
      <c r="AA40" s="40">
        <v>0.5992367775153058</v>
      </c>
      <c r="AB40" s="40">
        <v>0.60561972255771312</v>
      </c>
      <c r="AC40" s="40">
        <v>0.48183328634514117</v>
      </c>
      <c r="AD40" s="40">
        <v>0.53203183101874074</v>
      </c>
      <c r="AE40" s="40">
        <v>2.0337455283623989</v>
      </c>
      <c r="AF40" s="40">
        <v>2.0280451249697391</v>
      </c>
      <c r="AG40" s="40">
        <v>1.5436749909864547</v>
      </c>
      <c r="AH40" s="40">
        <v>1.9138954025585031</v>
      </c>
      <c r="AI40" s="40">
        <v>1.9248816870545733</v>
      </c>
      <c r="AJ40" s="40">
        <v>2.1151356039533655</v>
      </c>
      <c r="AK40" s="40">
        <v>1.7277563756554277</v>
      </c>
      <c r="AL40" s="40">
        <v>1.5186927433580113</v>
      </c>
      <c r="AM40" s="40">
        <v>1.5233688079175289</v>
      </c>
      <c r="AN40" s="40">
        <v>2.087299801461842</v>
      </c>
      <c r="AO40" s="40">
        <v>1.6082213911615528</v>
      </c>
      <c r="AP40" s="40">
        <v>2.0435546984326836</v>
      </c>
      <c r="AQ40" s="40">
        <v>1.5383606947884219</v>
      </c>
      <c r="AR40" s="40">
        <v>2.2629063079940988</v>
      </c>
      <c r="AS40" s="40">
        <v>1.355</v>
      </c>
      <c r="AT40" s="40">
        <v>1.9831174742262543</v>
      </c>
      <c r="AU40" s="40">
        <v>2.1507789186636734</v>
      </c>
      <c r="AV40" s="40">
        <v>2.0138258130331304</v>
      </c>
      <c r="AW40" s="40">
        <v>2.0163949330105968</v>
      </c>
      <c r="AX40" s="40">
        <v>3.198</v>
      </c>
      <c r="AY40" s="40">
        <v>2.625</v>
      </c>
      <c r="AZ40" s="40">
        <v>1.5952687547476805</v>
      </c>
      <c r="BA40" s="40">
        <v>1.417</v>
      </c>
      <c r="BB40" s="40">
        <v>2.306274306749708</v>
      </c>
      <c r="BC40" s="40">
        <v>1.9476197073134696</v>
      </c>
      <c r="BD40" s="40">
        <v>2.2220032584654259</v>
      </c>
      <c r="BE40" s="40">
        <v>1.4776411771643061</v>
      </c>
      <c r="BF40" s="40">
        <v>1.7635308646176564</v>
      </c>
      <c r="BG40" s="40">
        <v>2.092833908488811</v>
      </c>
      <c r="BH40" s="40">
        <v>1.7746282959516955</v>
      </c>
      <c r="BI40" s="40">
        <v>2.174642943589534</v>
      </c>
      <c r="BJ40" s="40">
        <v>1.7071526216095727</v>
      </c>
      <c r="BK40" s="40">
        <v>2.1775701852897194</v>
      </c>
      <c r="BL40" s="40">
        <v>2.1934784240174436</v>
      </c>
      <c r="BM40" s="40">
        <v>1.7797371318231359</v>
      </c>
      <c r="BN40" s="40">
        <v>2.0210860872786247</v>
      </c>
      <c r="BO40" s="40">
        <v>2.3575117924116413</v>
      </c>
      <c r="BP40" s="40">
        <v>2.5038833206105009</v>
      </c>
      <c r="BQ40" s="40">
        <v>2.2853556266900483</v>
      </c>
      <c r="BR40" s="40">
        <v>2.9285379028516685</v>
      </c>
      <c r="BS40" s="40">
        <v>1.5155605561166967</v>
      </c>
      <c r="BT40" s="40">
        <v>1.0903146282840883</v>
      </c>
      <c r="BU40" s="40">
        <v>1.6420714953983608</v>
      </c>
      <c r="BV40" s="40">
        <v>3.155278412878209</v>
      </c>
      <c r="BW40" s="40">
        <v>1.6930000000000001</v>
      </c>
      <c r="BX40" s="40">
        <v>1.458</v>
      </c>
      <c r="BY40" s="40">
        <v>1.7584738715590253</v>
      </c>
      <c r="BZ40" s="40">
        <v>1.3805138276937614</v>
      </c>
      <c r="CA40" s="40">
        <v>1.4512007241632399</v>
      </c>
      <c r="CB40" s="40">
        <v>1.4432190765192157</v>
      </c>
      <c r="CC40" s="40">
        <v>1.1487482117042145</v>
      </c>
      <c r="CD40" s="40">
        <v>1.2687784211177797</v>
      </c>
      <c r="CE40" s="40">
        <v>1.215793757136755</v>
      </c>
      <c r="CF40" s="40">
        <v>2.2129641534135351</v>
      </c>
      <c r="CG40" s="40">
        <v>1.1389408116104025</v>
      </c>
      <c r="CH40" s="40">
        <v>1.3029999999999999</v>
      </c>
      <c r="CI40" s="40">
        <v>1.1236578465417657</v>
      </c>
      <c r="CJ40" s="36">
        <v>1.1749400301083637</v>
      </c>
      <c r="CK40" s="40">
        <v>1.5752524054138071</v>
      </c>
      <c r="CL40" s="40">
        <v>1.464</v>
      </c>
      <c r="CM40" s="40">
        <v>1.4359999999999999</v>
      </c>
      <c r="CN40" s="40">
        <v>1.243036293747009</v>
      </c>
      <c r="CO40" s="40">
        <v>1.2277935041013235</v>
      </c>
    </row>
    <row r="41" spans="1:93" ht="15.6" customHeight="1" x14ac:dyDescent="0.2">
      <c r="A41" s="28" t="s">
        <v>38</v>
      </c>
      <c r="B41" s="40">
        <v>0.13059831936642768</v>
      </c>
      <c r="C41" s="40">
        <v>0.16440536640872733</v>
      </c>
      <c r="D41" s="40">
        <v>0.13048149924130595</v>
      </c>
      <c r="E41" s="40">
        <v>0.13404052233494529</v>
      </c>
      <c r="F41" s="40">
        <v>0.13016732465970277</v>
      </c>
      <c r="G41" s="40">
        <v>0.22454131215147202</v>
      </c>
      <c r="H41" s="40">
        <v>0.21621890865264187</v>
      </c>
      <c r="I41" s="40">
        <v>0.10610976662310165</v>
      </c>
      <c r="J41" s="40">
        <v>0.18910230408897055</v>
      </c>
      <c r="K41" s="40">
        <v>0.15906798521849852</v>
      </c>
      <c r="L41" s="40">
        <v>0.14843160516701728</v>
      </c>
      <c r="M41" s="36">
        <v>0.10764123957101676</v>
      </c>
      <c r="N41" s="40">
        <v>0.15015504607160279</v>
      </c>
      <c r="O41" s="40">
        <v>6.8414390874196096E-2</v>
      </c>
      <c r="P41" s="40">
        <v>8.7706508749300915E-2</v>
      </c>
      <c r="Q41" s="40">
        <v>0.11120754171922695</v>
      </c>
      <c r="R41" s="40">
        <v>0.11851484201977508</v>
      </c>
      <c r="S41" s="40">
        <v>0.10978726724885704</v>
      </c>
      <c r="T41" s="40">
        <v>0.18329995194060644</v>
      </c>
      <c r="U41" s="40">
        <v>0.15951559744677216</v>
      </c>
      <c r="V41" s="40">
        <v>0.10800027397949913</v>
      </c>
      <c r="W41" s="40">
        <v>0.17382764251033186</v>
      </c>
      <c r="X41" s="40">
        <v>0.11376521478051635</v>
      </c>
      <c r="Y41" s="40">
        <v>9.4152654448625667E-2</v>
      </c>
      <c r="Z41" s="40">
        <v>0.10659619126980224</v>
      </c>
      <c r="AA41" s="40">
        <v>0.10900637956801132</v>
      </c>
      <c r="AB41" s="40">
        <v>7.9908754653609221E-2</v>
      </c>
      <c r="AC41" s="40">
        <v>6.7776144043513981E-2</v>
      </c>
      <c r="AD41" s="40">
        <v>7.516966198887752E-2</v>
      </c>
      <c r="AE41" s="40">
        <v>0.28408293270780566</v>
      </c>
      <c r="AF41" s="40">
        <v>0.27933346139219406</v>
      </c>
      <c r="AG41" s="40">
        <v>0.19751093128263472</v>
      </c>
      <c r="AH41" s="40">
        <v>0.26280613606059522</v>
      </c>
      <c r="AI41" s="40">
        <v>0.2494653505557114</v>
      </c>
      <c r="AJ41" s="40">
        <v>0.26271764866496849</v>
      </c>
      <c r="AK41" s="40">
        <v>0.21426674500762677</v>
      </c>
      <c r="AL41" s="40">
        <v>0.21013095852377495</v>
      </c>
      <c r="AM41" s="40">
        <v>0.22215951727359315</v>
      </c>
      <c r="AN41" s="40">
        <v>0.28902330144093552</v>
      </c>
      <c r="AO41" s="40">
        <v>0.21595702251263338</v>
      </c>
      <c r="AP41" s="40">
        <v>0.28421502656230513</v>
      </c>
      <c r="AQ41" s="40">
        <v>0.20094756446676221</v>
      </c>
      <c r="AR41" s="40">
        <v>0.34556984885058661</v>
      </c>
      <c r="AS41" s="40">
        <v>0.19500000000000001</v>
      </c>
      <c r="AT41" s="40">
        <v>0.27505034719806515</v>
      </c>
      <c r="AU41" s="40">
        <v>0.30555917209375533</v>
      </c>
      <c r="AV41" s="40">
        <v>0.27946194449224276</v>
      </c>
      <c r="AW41" s="40">
        <v>0.28165647902323482</v>
      </c>
      <c r="AX41" s="40">
        <v>0.443</v>
      </c>
      <c r="AY41" s="40">
        <v>0.36499999999999999</v>
      </c>
      <c r="AZ41" s="40">
        <v>0.21970291975288167</v>
      </c>
      <c r="BA41" s="40">
        <v>0.19700000000000001</v>
      </c>
      <c r="BB41" s="40">
        <v>0.35548460599436554</v>
      </c>
      <c r="BC41" s="40">
        <v>0.272537258610761</v>
      </c>
      <c r="BD41" s="40">
        <v>0.29884365763087828</v>
      </c>
      <c r="BE41" s="40">
        <v>0.21094380584809794</v>
      </c>
      <c r="BF41" s="40">
        <v>0.26752173079870301</v>
      </c>
      <c r="BG41" s="40">
        <v>0.29659839171538233</v>
      </c>
      <c r="BH41" s="40">
        <v>0.26126914169585808</v>
      </c>
      <c r="BI41" s="40">
        <v>0.30982378612040268</v>
      </c>
      <c r="BJ41" s="40">
        <v>0.25268694775841233</v>
      </c>
      <c r="BK41" s="40">
        <v>0.29290379560431046</v>
      </c>
      <c r="BL41" s="40">
        <v>0.32802724076938211</v>
      </c>
      <c r="BM41" s="40">
        <v>0.26272926282163822</v>
      </c>
      <c r="BN41" s="40">
        <v>0.28748122622398248</v>
      </c>
      <c r="BO41" s="40">
        <v>0.29142195737378596</v>
      </c>
      <c r="BP41" s="40">
        <v>0.38863835510187184</v>
      </c>
      <c r="BQ41" s="40">
        <v>0.32600491809359294</v>
      </c>
      <c r="BR41" s="40">
        <v>0.40516054970341631</v>
      </c>
      <c r="BS41" s="40">
        <v>0.22013820619911587</v>
      </c>
      <c r="BT41" s="40">
        <v>0.15296033539950843</v>
      </c>
      <c r="BU41" s="40">
        <v>0.25417074312676963</v>
      </c>
      <c r="BV41" s="40">
        <v>0.42196100693418309</v>
      </c>
      <c r="BW41" s="40">
        <v>0.247</v>
      </c>
      <c r="BX41" s="40">
        <v>0.20300000000000001</v>
      </c>
      <c r="BY41" s="40">
        <v>0.22309997752941127</v>
      </c>
      <c r="BZ41" s="40">
        <v>0.21161837465252112</v>
      </c>
      <c r="CA41" s="40">
        <v>0.20269352122353282</v>
      </c>
      <c r="CB41" s="40">
        <v>0.17086430228273145</v>
      </c>
      <c r="CC41" s="40">
        <v>0.15969379389102262</v>
      </c>
      <c r="CD41" s="40">
        <v>0.1786824557408504</v>
      </c>
      <c r="CE41" s="40">
        <v>0.15844908908983327</v>
      </c>
      <c r="CF41" s="40">
        <v>0.29778092717913923</v>
      </c>
      <c r="CG41" s="40">
        <v>0.15738463218900411</v>
      </c>
      <c r="CH41" s="40">
        <v>0.20499999999999999</v>
      </c>
      <c r="CI41" s="40">
        <v>0.16161484602034665</v>
      </c>
      <c r="CJ41" s="36">
        <v>0.155508417341435</v>
      </c>
      <c r="CK41" s="40">
        <v>0.20259813019676973</v>
      </c>
      <c r="CL41" s="40">
        <v>0.20599999999999999</v>
      </c>
      <c r="CM41" s="40">
        <v>0.217</v>
      </c>
      <c r="CN41" s="40">
        <v>0.16486864860889405</v>
      </c>
      <c r="CO41" s="40">
        <v>0.1902821122967242</v>
      </c>
    </row>
    <row r="42" spans="1:93" ht="15.6" customHeight="1" x14ac:dyDescent="0.2">
      <c r="A42" s="28" t="s">
        <v>39</v>
      </c>
      <c r="B42" s="40" t="s">
        <v>270</v>
      </c>
      <c r="C42" s="40" t="s">
        <v>270</v>
      </c>
      <c r="D42" s="40" t="s">
        <v>270</v>
      </c>
      <c r="E42" s="40">
        <v>0.10191775408345997</v>
      </c>
      <c r="F42" s="40">
        <v>0.23488402564188263</v>
      </c>
      <c r="G42" s="40" t="s">
        <v>270</v>
      </c>
      <c r="H42" s="40" t="s">
        <v>270</v>
      </c>
      <c r="I42" s="40" t="s">
        <v>270</v>
      </c>
      <c r="J42" s="40" t="s">
        <v>270</v>
      </c>
      <c r="K42" s="40" t="s">
        <v>270</v>
      </c>
      <c r="L42" s="40" t="s">
        <v>270</v>
      </c>
      <c r="M42" s="36">
        <v>0.27756213415617975</v>
      </c>
      <c r="N42" s="40">
        <v>0.24905460675334543</v>
      </c>
      <c r="O42" s="40">
        <v>0.23565485469307423</v>
      </c>
      <c r="P42" s="40">
        <v>0.20932335409793271</v>
      </c>
      <c r="Q42" s="40" t="s">
        <v>270</v>
      </c>
      <c r="R42" s="40" t="s">
        <v>270</v>
      </c>
      <c r="S42" s="40">
        <v>0.30177412799132153</v>
      </c>
      <c r="T42" s="40">
        <v>0.30307540551610623</v>
      </c>
      <c r="U42" s="40">
        <v>0.24923547045677666</v>
      </c>
      <c r="V42" s="40">
        <v>0.24530144811905311</v>
      </c>
      <c r="W42" s="40">
        <v>0.27880413638287138</v>
      </c>
      <c r="X42" s="40">
        <v>0.21210647935221083</v>
      </c>
      <c r="Y42" s="40">
        <v>0.20005907531758024</v>
      </c>
      <c r="Z42" s="40">
        <v>0.2214644934084663</v>
      </c>
      <c r="AA42" s="40">
        <v>0.13966320142354516</v>
      </c>
      <c r="AB42" s="40">
        <v>0.30357333108426415</v>
      </c>
      <c r="AC42" s="40">
        <v>0.17350836523751695</v>
      </c>
      <c r="AD42" s="40" t="s">
        <v>270</v>
      </c>
      <c r="AE42" s="40">
        <v>0.10209316778134046</v>
      </c>
      <c r="AF42" s="40">
        <v>0.35089556050008625</v>
      </c>
      <c r="AG42" s="40" t="s">
        <v>270</v>
      </c>
      <c r="AH42" s="40">
        <v>0.28563850859579493</v>
      </c>
      <c r="AI42" s="40">
        <v>0.23649136365430967</v>
      </c>
      <c r="AJ42" s="40">
        <v>0.31845125924319712</v>
      </c>
      <c r="AK42" s="40">
        <v>0.41431671532853587</v>
      </c>
      <c r="AL42" s="40">
        <v>0.29875404280315032</v>
      </c>
      <c r="AM42" s="40">
        <v>0.22269705431826603</v>
      </c>
      <c r="AN42" s="40">
        <v>0.13355285734966604</v>
      </c>
      <c r="AO42" s="40">
        <v>0.33763167231336672</v>
      </c>
      <c r="AP42" s="40">
        <v>0.40592146652070643</v>
      </c>
      <c r="AQ42" s="40">
        <v>0.24652782039212179</v>
      </c>
      <c r="AR42" s="40">
        <v>0.33792070170882627</v>
      </c>
      <c r="AS42" s="40" t="s">
        <v>270</v>
      </c>
      <c r="AT42" s="40">
        <v>0.12800753363865328</v>
      </c>
      <c r="AU42" s="40">
        <v>0.14650833308881375</v>
      </c>
      <c r="AV42" s="40">
        <v>0.11941889276633716</v>
      </c>
      <c r="AW42" s="40">
        <v>0.13579221383182805</v>
      </c>
      <c r="AX42" s="40" t="s">
        <v>270</v>
      </c>
      <c r="AY42" s="40" t="s">
        <v>270</v>
      </c>
      <c r="AZ42" s="40">
        <v>0.33277600928347889</v>
      </c>
      <c r="BA42" s="40" t="s">
        <v>270</v>
      </c>
      <c r="BB42" s="40">
        <v>0.10324383478597653</v>
      </c>
      <c r="BC42" s="40">
        <v>5.9618964508278999E-2</v>
      </c>
      <c r="BD42" s="40">
        <v>9.5968159875949741E-2</v>
      </c>
      <c r="BE42" s="40">
        <v>6.8357630589812549E-2</v>
      </c>
      <c r="BF42" s="40">
        <v>6.1116451524433846E-2</v>
      </c>
      <c r="BG42" s="40">
        <v>8.4302383225626235E-2</v>
      </c>
      <c r="BH42" s="40">
        <v>0.12554580460925599</v>
      </c>
      <c r="BI42" s="40" t="s">
        <v>270</v>
      </c>
      <c r="BJ42" s="40" t="s">
        <v>270</v>
      </c>
      <c r="BK42" s="40">
        <v>0.25999226888191751</v>
      </c>
      <c r="BL42" s="40">
        <v>0.32379448900744889</v>
      </c>
      <c r="BM42" s="40">
        <v>0.21833282789246827</v>
      </c>
      <c r="BN42" s="40">
        <v>0.25909751088945915</v>
      </c>
      <c r="BO42" s="40" t="s">
        <v>270</v>
      </c>
      <c r="BP42" s="40">
        <v>0.34409869290968453</v>
      </c>
      <c r="BQ42" s="40">
        <v>0.31987716078797351</v>
      </c>
      <c r="BR42" s="40">
        <v>0.66413191325934395</v>
      </c>
      <c r="BS42" s="40">
        <v>7.5439593426201462E-2</v>
      </c>
      <c r="BT42" s="40">
        <v>0.21243151777686128</v>
      </c>
      <c r="BU42" s="40" t="s">
        <v>270</v>
      </c>
      <c r="BV42" s="40">
        <v>0.77881865204906309</v>
      </c>
      <c r="BW42" s="40" t="s">
        <v>270</v>
      </c>
      <c r="BX42" s="40" t="s">
        <v>270</v>
      </c>
      <c r="BY42" s="40">
        <v>0.19567382170586733</v>
      </c>
      <c r="BZ42" s="40">
        <v>0.32415381646700914</v>
      </c>
      <c r="CA42" s="40">
        <v>0.70257907703870282</v>
      </c>
      <c r="CB42" s="40">
        <v>0.39574535641193492</v>
      </c>
      <c r="CC42" s="40" t="s">
        <v>270</v>
      </c>
      <c r="CD42" s="40" t="s">
        <v>270</v>
      </c>
      <c r="CE42" s="40">
        <v>0.41542056496047297</v>
      </c>
      <c r="CF42" s="40">
        <v>0.71517007986701919</v>
      </c>
      <c r="CG42" s="40">
        <v>0.20583579570584906</v>
      </c>
      <c r="CH42" s="40" t="s">
        <v>270</v>
      </c>
      <c r="CI42" s="40" t="s">
        <v>270</v>
      </c>
      <c r="CJ42" s="40" t="s">
        <v>270</v>
      </c>
      <c r="CK42" s="40">
        <v>0.36774814577068116</v>
      </c>
      <c r="CL42" s="40" t="s">
        <v>270</v>
      </c>
      <c r="CM42" s="40" t="s">
        <v>270</v>
      </c>
      <c r="CN42" s="40">
        <v>8.9546600281270136E-2</v>
      </c>
      <c r="CO42" s="40">
        <v>0.4733887777854463</v>
      </c>
    </row>
    <row r="43" spans="1:93" ht="15.6" customHeight="1" x14ac:dyDescent="0.2">
      <c r="A43" s="28" t="s">
        <v>40</v>
      </c>
      <c r="B43" s="40">
        <v>8.3873908047936499E-2</v>
      </c>
      <c r="C43" s="40">
        <v>0.117500298474772</v>
      </c>
      <c r="D43" s="40">
        <v>4.7070373008362795E-2</v>
      </c>
      <c r="E43" s="40">
        <v>1.8823572340133601</v>
      </c>
      <c r="F43" s="40">
        <v>0.83688225610926259</v>
      </c>
      <c r="G43" s="40">
        <v>6.0705216846491021</v>
      </c>
      <c r="H43" s="40">
        <v>2.6685667357842</v>
      </c>
      <c r="I43" s="40">
        <v>3.694312885198892</v>
      </c>
      <c r="J43" s="40">
        <v>1.0873222532271294</v>
      </c>
      <c r="K43" s="40">
        <v>3.0681785993497304</v>
      </c>
      <c r="L43" s="40">
        <v>6.1213331751558666</v>
      </c>
      <c r="M43" s="36">
        <v>8.2502880533115164</v>
      </c>
      <c r="N43" s="40">
        <v>0.37768831515342605</v>
      </c>
      <c r="O43" s="40">
        <v>0.19219203271048335</v>
      </c>
      <c r="P43" s="40">
        <v>9.7442739161483063E-2</v>
      </c>
      <c r="Q43" s="40">
        <v>2.4536815185161789</v>
      </c>
      <c r="R43" s="40">
        <v>2.4816476374201772</v>
      </c>
      <c r="S43" s="40">
        <v>4.4510737503094502</v>
      </c>
      <c r="T43" s="40">
        <v>2.6470421613683044</v>
      </c>
      <c r="U43" s="40">
        <v>0.56506632367287291</v>
      </c>
      <c r="V43" s="40">
        <v>8.1004274914060079E-2</v>
      </c>
      <c r="W43" s="40">
        <v>0.12419117057246595</v>
      </c>
      <c r="X43" s="40">
        <v>0.15970403057296462</v>
      </c>
      <c r="Y43" s="40">
        <v>0.12957379557342111</v>
      </c>
      <c r="Z43" s="40">
        <v>0.24301513604016339</v>
      </c>
      <c r="AA43" s="40">
        <v>4.7719081456829508E-2</v>
      </c>
      <c r="AB43" s="40">
        <v>1.3400466501719965</v>
      </c>
      <c r="AC43" s="40">
        <v>0.28101311854451522</v>
      </c>
      <c r="AD43" s="40">
        <v>7.5072554552666535</v>
      </c>
      <c r="AE43" s="40">
        <v>4.8138865736733258</v>
      </c>
      <c r="AF43" s="40">
        <v>3.0595157395999681</v>
      </c>
      <c r="AG43" s="40">
        <v>1.2884638545869849</v>
      </c>
      <c r="AH43" s="40">
        <v>0.37615280533328521</v>
      </c>
      <c r="AI43" s="40">
        <v>0.14093491762466695</v>
      </c>
      <c r="AJ43" s="40">
        <v>6.0699702434248763</v>
      </c>
      <c r="AK43" s="40">
        <v>2.4668585329188892</v>
      </c>
      <c r="AL43" s="40">
        <v>0.80784481297311805</v>
      </c>
      <c r="AM43" s="40">
        <v>2.6613902866653421</v>
      </c>
      <c r="AN43" s="40">
        <v>27.48736960220123</v>
      </c>
      <c r="AO43" s="40">
        <v>1.751443743442743</v>
      </c>
      <c r="AP43" s="40">
        <v>0.74739440728211504</v>
      </c>
      <c r="AQ43" s="40">
        <v>0.68442587176603209</v>
      </c>
      <c r="AR43" s="40">
        <v>8.1000509802430509E-2</v>
      </c>
      <c r="AS43" s="40">
        <v>6.9000000000000006E-2</v>
      </c>
      <c r="AT43" s="40">
        <v>0.14219503641073022</v>
      </c>
      <c r="AU43" s="40">
        <v>0.27392713162395976</v>
      </c>
      <c r="AV43" s="40">
        <v>0.17890361567696136</v>
      </c>
      <c r="AW43" s="40">
        <v>0.25969918503720302</v>
      </c>
      <c r="AX43" s="40">
        <v>3.1E-2</v>
      </c>
      <c r="AY43" s="40">
        <v>0.127</v>
      </c>
      <c r="AZ43" s="40">
        <v>0.29232732921009813</v>
      </c>
      <c r="BA43" s="40">
        <v>0.57399999999999995</v>
      </c>
      <c r="BB43" s="40">
        <v>5.0721318653135825E-2</v>
      </c>
      <c r="BC43" s="40">
        <v>3.495686665460998E-2</v>
      </c>
      <c r="BD43" s="40">
        <v>0.80101030465051759</v>
      </c>
      <c r="BE43" s="40">
        <v>1.1230775881008919</v>
      </c>
      <c r="BF43" s="40">
        <v>3.2057992614448985E-2</v>
      </c>
      <c r="BG43" s="40">
        <v>4.6845644660939267E-2</v>
      </c>
      <c r="BH43" s="40">
        <v>0.36582478621936465</v>
      </c>
      <c r="BI43" s="40">
        <v>4.096798189474813E-2</v>
      </c>
      <c r="BJ43" s="40">
        <v>8.4434847520959602E-2</v>
      </c>
      <c r="BK43" s="40">
        <v>0.12957871190857423</v>
      </c>
      <c r="BL43" s="40">
        <v>7.6603277861327077E-2</v>
      </c>
      <c r="BM43" s="40">
        <v>6.8927166622634053E-2</v>
      </c>
      <c r="BN43" s="40">
        <v>0.11367073314816539</v>
      </c>
      <c r="BO43" s="40">
        <v>3.4654468980964799</v>
      </c>
      <c r="BP43" s="40">
        <v>6.35023881518091E-2</v>
      </c>
      <c r="BQ43" s="40" t="s">
        <v>270</v>
      </c>
      <c r="BR43" s="40">
        <v>0.17515726702693571</v>
      </c>
      <c r="BS43" s="40">
        <v>3.3607279606998208</v>
      </c>
      <c r="BT43" s="40">
        <v>6.0987617461990468E-2</v>
      </c>
      <c r="BU43" s="40">
        <v>5.7424039351389089</v>
      </c>
      <c r="BV43" s="40">
        <v>0.24751705913708655</v>
      </c>
      <c r="BW43" s="40">
        <v>6.9240000000000004</v>
      </c>
      <c r="BX43" s="40">
        <v>0.45400000000000001</v>
      </c>
      <c r="BY43" s="40">
        <v>7.290551023249385E-2</v>
      </c>
      <c r="BZ43" s="40">
        <v>1.0399590648599799</v>
      </c>
      <c r="CA43" s="40">
        <v>0.32967853979083933</v>
      </c>
      <c r="CB43" s="40">
        <v>0.96496653169454261</v>
      </c>
      <c r="CC43" s="40">
        <v>1.3144446979268891</v>
      </c>
      <c r="CD43" s="40">
        <v>10.34434211755184</v>
      </c>
      <c r="CE43" s="40">
        <v>1.751060517799166</v>
      </c>
      <c r="CF43" s="40">
        <v>0.50566767272864277</v>
      </c>
      <c r="CG43" s="40">
        <v>2.2194608893623546</v>
      </c>
      <c r="CH43" s="40">
        <v>13.807</v>
      </c>
      <c r="CI43" s="40">
        <v>5.570034830875211</v>
      </c>
      <c r="CJ43" s="36">
        <v>3.6139628464026918</v>
      </c>
      <c r="CK43" s="40">
        <v>0.50190246344993716</v>
      </c>
      <c r="CL43" s="40">
        <v>0.54900000000000004</v>
      </c>
      <c r="CM43" s="40">
        <v>4.13</v>
      </c>
      <c r="CN43" s="40">
        <v>5.9289590155645904</v>
      </c>
      <c r="CO43" s="40">
        <v>0.21411705924371463</v>
      </c>
    </row>
    <row r="44" spans="1:93" ht="15.6" customHeight="1" x14ac:dyDescent="0.2">
      <c r="A44" s="28" t="s">
        <v>41</v>
      </c>
      <c r="B44" s="41">
        <v>6.7707334629294236</v>
      </c>
      <c r="C44" s="41">
        <v>4.4084123445265151</v>
      </c>
      <c r="D44" s="41">
        <v>3.3016200540135991</v>
      </c>
      <c r="E44" s="41">
        <v>48.713137338554667</v>
      </c>
      <c r="F44" s="41">
        <v>28.953936349007947</v>
      </c>
      <c r="G44" s="41">
        <v>56.280037502965193</v>
      </c>
      <c r="H44" s="41">
        <v>21.182322545373829</v>
      </c>
      <c r="I44" s="41">
        <v>14.841454502654612</v>
      </c>
      <c r="J44" s="41">
        <v>11.341004542313145</v>
      </c>
      <c r="K44" s="41">
        <v>20.036770772507463</v>
      </c>
      <c r="L44" s="41">
        <v>36.811146006820941</v>
      </c>
      <c r="M44" s="38">
        <v>30.836142535717411</v>
      </c>
      <c r="N44" s="41">
        <v>9.4118037804609269</v>
      </c>
      <c r="O44" s="41">
        <v>11.489611587328563</v>
      </c>
      <c r="P44" s="41">
        <v>6.70951679912947</v>
      </c>
      <c r="Q44" s="41">
        <v>23.3874713107334</v>
      </c>
      <c r="R44" s="41">
        <v>18.390309603693009</v>
      </c>
      <c r="S44" s="41">
        <v>36.335947645645376</v>
      </c>
      <c r="T44" s="41">
        <v>50.672445238178319</v>
      </c>
      <c r="U44" s="41">
        <v>88.554915472736838</v>
      </c>
      <c r="V44" s="41">
        <v>5.5517689140408066</v>
      </c>
      <c r="W44" s="41">
        <v>7.4113601668962712</v>
      </c>
      <c r="X44" s="41">
        <v>4.185766633570644</v>
      </c>
      <c r="Y44" s="41">
        <v>7.0724941949561142</v>
      </c>
      <c r="Z44" s="41">
        <v>11.036879968212585</v>
      </c>
      <c r="AA44" s="41">
        <v>2.2886897826865011</v>
      </c>
      <c r="AB44" s="41">
        <v>12.721765275574057</v>
      </c>
      <c r="AC44" s="41">
        <v>9.1240026723320806</v>
      </c>
      <c r="AD44" s="41">
        <v>2540.5327518092008</v>
      </c>
      <c r="AE44" s="41">
        <v>70.539587218985957</v>
      </c>
      <c r="AF44" s="41">
        <v>50.688499930590808</v>
      </c>
      <c r="AG44" s="41">
        <v>44.964697658107575</v>
      </c>
      <c r="AH44" s="41">
        <v>12.604460017340477</v>
      </c>
      <c r="AI44" s="41">
        <v>8.424422049538375</v>
      </c>
      <c r="AJ44" s="41">
        <v>25.656326841329481</v>
      </c>
      <c r="AK44" s="41">
        <v>32.240395937094647</v>
      </c>
      <c r="AL44" s="41">
        <v>9.330770155721881</v>
      </c>
      <c r="AM44" s="41">
        <v>14.692901868565922</v>
      </c>
      <c r="AN44" s="41">
        <v>64.504087766909393</v>
      </c>
      <c r="AO44" s="41">
        <v>24.656640373266558</v>
      </c>
      <c r="AP44" s="41">
        <v>11.395931679280135</v>
      </c>
      <c r="AQ44" s="41">
        <v>10.664399734416312</v>
      </c>
      <c r="AR44" s="41">
        <v>3.6531584774068993</v>
      </c>
      <c r="AS44" s="41">
        <v>8.3339999999999996</v>
      </c>
      <c r="AT44" s="41">
        <v>6.3146925126983158</v>
      </c>
      <c r="AU44" s="41">
        <v>7.5466942500846779</v>
      </c>
      <c r="AV44" s="41">
        <v>10.685454549701154</v>
      </c>
      <c r="AW44" s="41">
        <v>8.9733138749012173</v>
      </c>
      <c r="AX44" s="41">
        <v>12.532</v>
      </c>
      <c r="AY44" s="41">
        <v>10.829000000000001</v>
      </c>
      <c r="AZ44" s="41">
        <v>15.284360110138039</v>
      </c>
      <c r="BA44" s="41">
        <v>8.907</v>
      </c>
      <c r="BB44" s="41">
        <v>2.1743946218349399</v>
      </c>
      <c r="BC44" s="41">
        <v>30.10472404079654</v>
      </c>
      <c r="BD44" s="41">
        <v>38.887118232988669</v>
      </c>
      <c r="BE44" s="41">
        <v>25.63640313161801</v>
      </c>
      <c r="BF44" s="41">
        <v>5.5072710560619518</v>
      </c>
      <c r="BG44" s="41">
        <v>8.9465849593280975</v>
      </c>
      <c r="BH44" s="41">
        <v>17.481164131750766</v>
      </c>
      <c r="BI44" s="41">
        <v>10.775160755240131</v>
      </c>
      <c r="BJ44" s="41">
        <v>13.856396946189518</v>
      </c>
      <c r="BK44" s="41">
        <v>10.57182458217623</v>
      </c>
      <c r="BL44" s="41">
        <v>7.6487769504902783</v>
      </c>
      <c r="BM44" s="41">
        <v>2.8862163942309995</v>
      </c>
      <c r="BN44" s="41">
        <v>3.0074563959631044</v>
      </c>
      <c r="BO44" s="41">
        <v>24.893956291539624</v>
      </c>
      <c r="BP44" s="41">
        <v>2.2963788129151901</v>
      </c>
      <c r="BQ44" s="41">
        <v>2.7461522340493922</v>
      </c>
      <c r="BR44" s="41">
        <v>7.7594964094563155</v>
      </c>
      <c r="BS44" s="41">
        <v>38.846953975007104</v>
      </c>
      <c r="BT44" s="41">
        <v>4.9858730069939687</v>
      </c>
      <c r="BU44" s="41">
        <v>200.35233028232534</v>
      </c>
      <c r="BV44" s="41">
        <v>5.9461452674148214</v>
      </c>
      <c r="BW44" s="41">
        <v>76.117000000000004</v>
      </c>
      <c r="BX44" s="41">
        <v>67.366</v>
      </c>
      <c r="BY44" s="41">
        <v>3.4757631498408479</v>
      </c>
      <c r="BZ44" s="41">
        <v>70.153038491627726</v>
      </c>
      <c r="CA44" s="41">
        <v>9.4900321405958117</v>
      </c>
      <c r="CB44" s="41">
        <v>15.626022228951728</v>
      </c>
      <c r="CC44" s="41">
        <v>9.5785297566130154</v>
      </c>
      <c r="CD44" s="41">
        <v>55.010450062172538</v>
      </c>
      <c r="CE44" s="41">
        <v>8.6248820591913624</v>
      </c>
      <c r="CF44" s="41">
        <v>40.170620469688338</v>
      </c>
      <c r="CG44" s="41">
        <v>19.293433452281221</v>
      </c>
      <c r="CH44" s="41">
        <v>139.399</v>
      </c>
      <c r="CI44" s="41">
        <v>101.6424801342007</v>
      </c>
      <c r="CJ44" s="38">
        <v>14.708307680507394</v>
      </c>
      <c r="CK44" s="41">
        <v>9.0055748840567915</v>
      </c>
      <c r="CL44" s="41">
        <v>8.7579999999999991</v>
      </c>
      <c r="CM44" s="41">
        <v>73.203999999999994</v>
      </c>
      <c r="CN44" s="41">
        <v>91.139613538083793</v>
      </c>
      <c r="CO44" s="41">
        <v>7.4047734357895383</v>
      </c>
    </row>
    <row r="45" spans="1:93" ht="15.6" customHeight="1" x14ac:dyDescent="0.2">
      <c r="A45" s="28" t="s">
        <v>42</v>
      </c>
      <c r="B45" s="40">
        <v>8.0779120434280677E-2</v>
      </c>
      <c r="C45" s="40">
        <v>5.6457549689455169E-2</v>
      </c>
      <c r="D45" s="40">
        <v>2.4846163136438684E-2</v>
      </c>
      <c r="E45" s="40">
        <v>7.9217863332439284E-2</v>
      </c>
      <c r="F45" s="40">
        <v>0.18254249573783252</v>
      </c>
      <c r="G45" s="40">
        <v>0.66717188785010062</v>
      </c>
      <c r="H45" s="40">
        <v>0.3255109193532334</v>
      </c>
      <c r="I45" s="40">
        <v>0.30425103876408338</v>
      </c>
      <c r="J45" s="40">
        <v>0.13313782934837054</v>
      </c>
      <c r="K45" s="40">
        <v>0.77347971093964007</v>
      </c>
      <c r="L45" s="40">
        <v>0.25857509061697204</v>
      </c>
      <c r="M45" s="36">
        <v>0.42516223810553894</v>
      </c>
      <c r="N45" s="40">
        <v>0.11450994916767385</v>
      </c>
      <c r="O45" s="40">
        <v>0.10708481968873908</v>
      </c>
      <c r="P45" s="40">
        <v>7.4460496918927976E-2</v>
      </c>
      <c r="Q45" s="40">
        <v>0.24894783720126992</v>
      </c>
      <c r="R45" s="40">
        <v>0.20101088474989409</v>
      </c>
      <c r="S45" s="40">
        <v>0.33291415223379633</v>
      </c>
      <c r="T45" s="40">
        <v>0.64560903797283509</v>
      </c>
      <c r="U45" s="40">
        <v>0.22901341877625633</v>
      </c>
      <c r="V45" s="40">
        <v>6.3501482301760614E-2</v>
      </c>
      <c r="W45" s="40">
        <v>0.13490674102662184</v>
      </c>
      <c r="X45" s="40">
        <v>0.168480636456871</v>
      </c>
      <c r="Y45" s="40">
        <v>0.18846165847989083</v>
      </c>
      <c r="Z45" s="40">
        <v>0.1395012188098762</v>
      </c>
      <c r="AA45" s="40">
        <v>0.1049381806911292</v>
      </c>
      <c r="AB45" s="40">
        <v>7.1404676725223895E-2</v>
      </c>
      <c r="AC45" s="40">
        <v>0.13532656448879193</v>
      </c>
      <c r="AD45" s="40">
        <v>0.22065928312984628</v>
      </c>
      <c r="AE45" s="40">
        <v>0.49082074011569488</v>
      </c>
      <c r="AF45" s="40">
        <v>0.52858534891815745</v>
      </c>
      <c r="AG45" s="40">
        <v>0.58385820006130384</v>
      </c>
      <c r="AH45" s="40">
        <v>8.5870138825350856E-2</v>
      </c>
      <c r="AI45" s="40">
        <v>0.10433585237275446</v>
      </c>
      <c r="AJ45" s="40">
        <v>0.1574369509235479</v>
      </c>
      <c r="AK45" s="40">
        <v>0.10618095883506677</v>
      </c>
      <c r="AL45" s="40">
        <v>5.1287273431355446E-2</v>
      </c>
      <c r="AM45" s="40">
        <v>0.15025176861808434</v>
      </c>
      <c r="AN45" s="40">
        <v>0.43846765385110253</v>
      </c>
      <c r="AO45" s="40">
        <v>4.2050542509147224</v>
      </c>
      <c r="AP45" s="40">
        <v>0.19692081920610513</v>
      </c>
      <c r="AQ45" s="40">
        <v>0.12006033578638108</v>
      </c>
      <c r="AR45" s="40">
        <v>6.9559920440051687E-2</v>
      </c>
      <c r="AS45" s="40">
        <v>9.7000000000000003E-2</v>
      </c>
      <c r="AT45" s="40">
        <v>7.9413688252343434E-2</v>
      </c>
      <c r="AU45" s="40">
        <v>0.1011566748630333</v>
      </c>
      <c r="AV45" s="40">
        <v>8.8468729160065776E-2</v>
      </c>
      <c r="AW45" s="40">
        <v>8.9948702100572764E-2</v>
      </c>
      <c r="AX45" s="40">
        <v>0.215</v>
      </c>
      <c r="AY45" s="40">
        <v>0.14000000000000001</v>
      </c>
      <c r="AZ45" s="40">
        <v>0.17063165028488878</v>
      </c>
      <c r="BA45" s="40">
        <v>0.106</v>
      </c>
      <c r="BB45" s="40">
        <v>6.8877309145450524E-2</v>
      </c>
      <c r="BC45" s="40">
        <v>0.10587130822557929</v>
      </c>
      <c r="BD45" s="40">
        <v>0.30312849528254854</v>
      </c>
      <c r="BE45" s="40">
        <v>0.26380367321623127</v>
      </c>
      <c r="BF45" s="40">
        <v>8.3309074250919254E-2</v>
      </c>
      <c r="BG45" s="40">
        <v>0.36539517198551469</v>
      </c>
      <c r="BH45" s="40">
        <v>0.21560120210495246</v>
      </c>
      <c r="BI45" s="40">
        <v>0.21599505538180355</v>
      </c>
      <c r="BJ45" s="40">
        <v>0.11114517722610841</v>
      </c>
      <c r="BK45" s="40">
        <v>0.10369329136103804</v>
      </c>
      <c r="BL45" s="40">
        <v>0.19321747562859448</v>
      </c>
      <c r="BM45" s="40">
        <v>0.10598161085199424</v>
      </c>
      <c r="BN45" s="40">
        <v>0.11671366043649797</v>
      </c>
      <c r="BO45" s="40">
        <v>0.21638544545320987</v>
      </c>
      <c r="BP45" s="40">
        <v>7.3262474899350685E-2</v>
      </c>
      <c r="BQ45" s="40">
        <v>8.4511720066927531E-2</v>
      </c>
      <c r="BR45" s="40">
        <v>0.17746714099247451</v>
      </c>
      <c r="BS45" s="40">
        <v>0.63068942001769357</v>
      </c>
      <c r="BT45" s="40">
        <v>0.10200586569592487</v>
      </c>
      <c r="BU45" s="40">
        <v>3.6202381818681975</v>
      </c>
      <c r="BV45" s="40">
        <v>8.0007799782951125E-2</v>
      </c>
      <c r="BW45" s="40">
        <v>1.3180000000000001</v>
      </c>
      <c r="BX45" s="40">
        <v>1.157</v>
      </c>
      <c r="BY45" s="40">
        <v>9.781251066600552E-2</v>
      </c>
      <c r="BZ45" s="40">
        <v>6.2255686197044984</v>
      </c>
      <c r="CA45" s="40">
        <v>0.11067743627811907</v>
      </c>
      <c r="CB45" s="40">
        <v>0.17226428291860879</v>
      </c>
      <c r="CC45" s="40">
        <v>0.15976029536569164</v>
      </c>
      <c r="CD45" s="40">
        <v>0.50696227962330831</v>
      </c>
      <c r="CE45" s="40">
        <v>0.11053266009432197</v>
      </c>
      <c r="CF45" s="40">
        <v>0.56077367660145883</v>
      </c>
      <c r="CG45" s="40">
        <v>0.10685280918724085</v>
      </c>
      <c r="CH45" s="40">
        <v>35.348999999999997</v>
      </c>
      <c r="CI45" s="40">
        <v>5.3807029071771755</v>
      </c>
      <c r="CJ45" s="36">
        <v>0.19781438766112075</v>
      </c>
      <c r="CK45" s="40">
        <v>7.9004890732460462E-2</v>
      </c>
      <c r="CL45" s="40">
        <v>5.6000000000000001E-2</v>
      </c>
      <c r="CM45" s="40">
        <v>0.11600000000000001</v>
      </c>
      <c r="CN45" s="40">
        <v>1.0798210752097697</v>
      </c>
      <c r="CO45" s="40">
        <v>0.10258662739265273</v>
      </c>
    </row>
    <row r="46" spans="1:93" ht="15.6" customHeight="1" x14ac:dyDescent="0.2">
      <c r="A46" s="28" t="s">
        <v>43</v>
      </c>
      <c r="B46" s="40">
        <v>3.7374602491898963</v>
      </c>
      <c r="C46" s="40">
        <v>4.2049537700316355</v>
      </c>
      <c r="D46" s="40">
        <v>2.8575539333053572</v>
      </c>
      <c r="E46" s="40">
        <v>2.1055811251190333</v>
      </c>
      <c r="F46" s="40">
        <v>2.2948439172219333</v>
      </c>
      <c r="G46" s="40">
        <v>3.0405115899812523</v>
      </c>
      <c r="H46" s="40">
        <v>2.7906742230143675</v>
      </c>
      <c r="I46" s="40">
        <v>3.3369791997115477</v>
      </c>
      <c r="J46" s="40">
        <v>2.6342738605523905</v>
      </c>
      <c r="K46" s="40">
        <v>2.9491049058048864</v>
      </c>
      <c r="L46" s="40">
        <v>3.8925648000410518</v>
      </c>
      <c r="M46" s="36">
        <v>2.7441318466088451</v>
      </c>
      <c r="N46" s="40">
        <v>2.3475753706840825</v>
      </c>
      <c r="O46" s="40">
        <v>2.3933866028049837</v>
      </c>
      <c r="P46" s="40">
        <v>2.1331658711160348</v>
      </c>
      <c r="Q46" s="40">
        <v>3.1948208025027975</v>
      </c>
      <c r="R46" s="40">
        <v>2.7201652090436275</v>
      </c>
      <c r="S46" s="40">
        <v>2.9997359392040197</v>
      </c>
      <c r="T46" s="40">
        <v>2.7940531759722185</v>
      </c>
      <c r="U46" s="40">
        <v>2.3955481897614748</v>
      </c>
      <c r="V46" s="40">
        <v>2.4250602942468524</v>
      </c>
      <c r="W46" s="40">
        <v>2.6799839291035701</v>
      </c>
      <c r="X46" s="40">
        <v>2.0321003421183494</v>
      </c>
      <c r="Y46" s="40">
        <v>2.0055666093934428</v>
      </c>
      <c r="Z46" s="40">
        <v>2.0633605522662641</v>
      </c>
      <c r="AA46" s="40">
        <v>1.4418813487099953</v>
      </c>
      <c r="AB46" s="40">
        <v>3.4691135761074512</v>
      </c>
      <c r="AC46" s="40">
        <v>4.8665239113250482</v>
      </c>
      <c r="AD46" s="40">
        <v>3.8021376668155242</v>
      </c>
      <c r="AE46" s="40">
        <v>1.3641228776670733</v>
      </c>
      <c r="AF46" s="40">
        <v>1.8035982388021909</v>
      </c>
      <c r="AG46" s="40">
        <v>2.0031042163557595</v>
      </c>
      <c r="AH46" s="40">
        <v>2.0462191512802397</v>
      </c>
      <c r="AI46" s="40">
        <v>1.9839048706844833</v>
      </c>
      <c r="AJ46" s="40">
        <v>1.916041453503917</v>
      </c>
      <c r="AK46" s="40">
        <v>2.5835233117696479</v>
      </c>
      <c r="AL46" s="40">
        <v>1.4461646383724711</v>
      </c>
      <c r="AM46" s="40">
        <v>1.7904513986677151</v>
      </c>
      <c r="AN46" s="40">
        <v>1.7946615059394546</v>
      </c>
      <c r="AO46" s="40">
        <v>2.1961866417040916</v>
      </c>
      <c r="AP46" s="40">
        <v>1.6861335937369137</v>
      </c>
      <c r="AQ46" s="40">
        <v>2.1419081535705713</v>
      </c>
      <c r="AR46" s="40">
        <v>2.0411139606779929</v>
      </c>
      <c r="AS46" s="40">
        <v>3.2845774408426189</v>
      </c>
      <c r="AT46" s="40">
        <v>0.33387349038425584</v>
      </c>
      <c r="AU46" s="40">
        <v>0.4102256910377064</v>
      </c>
      <c r="AV46" s="40">
        <v>0.4304773170370898</v>
      </c>
      <c r="AW46" s="40">
        <v>0.2330128332506059</v>
      </c>
      <c r="AX46" s="40">
        <v>0.90760788438267748</v>
      </c>
      <c r="AY46" s="40">
        <v>1.0253616680289381</v>
      </c>
      <c r="AZ46" s="40">
        <v>3.0278416728041755</v>
      </c>
      <c r="BA46" s="40">
        <v>4.1978096699131777</v>
      </c>
      <c r="BB46" s="40">
        <v>0.46243943998033199</v>
      </c>
      <c r="BC46" s="40">
        <v>0.27754767442897676</v>
      </c>
      <c r="BD46" s="40">
        <v>0.46320574950755677</v>
      </c>
      <c r="BE46" s="40">
        <v>0.2657331029161305</v>
      </c>
      <c r="BF46" s="40">
        <v>0.32759293977795417</v>
      </c>
      <c r="BG46" s="40">
        <v>0.30924255730563022</v>
      </c>
      <c r="BH46" s="40">
        <v>0.26963535979039194</v>
      </c>
      <c r="BI46" s="40">
        <v>0.55930491046133457</v>
      </c>
      <c r="BJ46" s="40">
        <v>0.49929905471535646</v>
      </c>
      <c r="BK46" s="40">
        <v>0.31985749090803672</v>
      </c>
      <c r="BL46" s="40">
        <v>0.32859458210996778</v>
      </c>
      <c r="BM46" s="40">
        <v>0.35076359564988624</v>
      </c>
      <c r="BN46" s="40">
        <v>0.25049055437817541</v>
      </c>
      <c r="BO46" s="40">
        <v>0.89873554277541767</v>
      </c>
      <c r="BP46" s="40">
        <v>0.73894156503607356</v>
      </c>
      <c r="BQ46" s="40">
        <v>0.58687539493480956</v>
      </c>
      <c r="BR46" s="40">
        <v>1.7919068121027506</v>
      </c>
      <c r="BS46" s="40">
        <v>1.9890740643771414</v>
      </c>
      <c r="BT46" s="40">
        <v>1.4756236347102427</v>
      </c>
      <c r="BU46" s="40">
        <v>1.7683209277509437</v>
      </c>
      <c r="BV46" s="40">
        <v>1.8015119056095965</v>
      </c>
      <c r="BW46" s="40">
        <v>2.9775533549605901</v>
      </c>
      <c r="BX46" s="40">
        <v>2.0054840123982234</v>
      </c>
      <c r="BY46" s="40">
        <v>1.7230714689822766</v>
      </c>
      <c r="BZ46" s="40">
        <v>1.2356705458296131</v>
      </c>
      <c r="CA46" s="40">
        <v>6.4004404131399957</v>
      </c>
      <c r="CB46" s="40">
        <v>6.6988114060391322</v>
      </c>
      <c r="CC46" s="40">
        <v>4.675992861949001</v>
      </c>
      <c r="CD46" s="40">
        <v>5.1647767858245563</v>
      </c>
      <c r="CE46" s="40">
        <v>4.8808373788845225</v>
      </c>
      <c r="CF46" s="40">
        <v>6.84418412924484</v>
      </c>
      <c r="CG46" s="40">
        <v>4.2715044410478562</v>
      </c>
      <c r="CH46" s="40">
        <v>5.4135650355517626</v>
      </c>
      <c r="CI46" s="40">
        <v>5.0271368750698189</v>
      </c>
      <c r="CJ46" s="36">
        <v>4.9947083256549965</v>
      </c>
      <c r="CK46" s="40">
        <v>4.6115331831636901</v>
      </c>
      <c r="CL46" s="40">
        <v>6.5922981492208255</v>
      </c>
      <c r="CM46" s="40">
        <v>8.8749622380286457</v>
      </c>
      <c r="CN46" s="40">
        <v>4.2924914536421941</v>
      </c>
      <c r="CO46" s="40">
        <v>4.9970748905267461</v>
      </c>
    </row>
    <row r="47" spans="1:93" ht="15.6" customHeight="1" x14ac:dyDescent="0.2">
      <c r="A47" s="28" t="s">
        <v>44</v>
      </c>
      <c r="B47" s="40">
        <v>1.5021756660038568</v>
      </c>
      <c r="C47" s="40">
        <v>1.6908255803886494</v>
      </c>
      <c r="D47" s="40">
        <v>1.0808815659948641</v>
      </c>
      <c r="E47" s="40">
        <v>3.1505940459970669</v>
      </c>
      <c r="F47" s="40">
        <v>0.91505942545571417</v>
      </c>
      <c r="G47" s="40">
        <v>0.25121561621363447</v>
      </c>
      <c r="H47" s="40">
        <v>0.71642019572964111</v>
      </c>
      <c r="I47" s="40">
        <v>0.11554470890727227</v>
      </c>
      <c r="J47" s="40">
        <v>0.33541260146871882</v>
      </c>
      <c r="K47" s="40">
        <v>0.19961619166667213</v>
      </c>
      <c r="L47" s="40">
        <v>0.37953795691058612</v>
      </c>
      <c r="M47" s="36">
        <v>0.55564515944515813</v>
      </c>
      <c r="N47" s="40">
        <v>0.99806164143278886</v>
      </c>
      <c r="O47" s="40">
        <v>0.1970056988389991</v>
      </c>
      <c r="P47" s="40">
        <v>0.615517804110982</v>
      </c>
      <c r="Q47" s="40">
        <v>0.47997210346539898</v>
      </c>
      <c r="R47" s="40">
        <v>0.73713954923068226</v>
      </c>
      <c r="S47" s="40">
        <v>1.5723482415132404</v>
      </c>
      <c r="T47" s="40">
        <v>0.4911179505645652</v>
      </c>
      <c r="U47" s="40">
        <v>1.1441695462934138</v>
      </c>
      <c r="V47" s="40">
        <v>1.1951665863169496</v>
      </c>
      <c r="W47" s="40">
        <v>1.2241106525435144</v>
      </c>
      <c r="X47" s="40">
        <v>0.99101438103765405</v>
      </c>
      <c r="Y47" s="40">
        <v>1.2079899768080433</v>
      </c>
      <c r="Z47" s="40">
        <v>1.1175920032021542</v>
      </c>
      <c r="AA47" s="40">
        <v>0.81456308777032949</v>
      </c>
      <c r="AB47" s="40">
        <v>0.18969159150283241</v>
      </c>
      <c r="AC47" s="40">
        <v>1.701664671272229</v>
      </c>
      <c r="AD47" s="40">
        <v>4.6833182606422099</v>
      </c>
      <c r="AE47" s="40">
        <v>4.0622942803816571</v>
      </c>
      <c r="AF47" s="40">
        <v>0.37999530175003787</v>
      </c>
      <c r="AG47" s="40">
        <v>0.60086170472057132</v>
      </c>
      <c r="AH47" s="40">
        <v>1.0326805700079424</v>
      </c>
      <c r="AI47" s="40">
        <v>0.97802896662261374</v>
      </c>
      <c r="AJ47" s="40">
        <v>1.1214361616526822</v>
      </c>
      <c r="AK47" s="40">
        <v>1.3019102701200793</v>
      </c>
      <c r="AL47" s="40">
        <v>0.81856221778036287</v>
      </c>
      <c r="AM47" s="40">
        <v>1.1307616045669409</v>
      </c>
      <c r="AN47" s="40">
        <v>1.2955334548891995</v>
      </c>
      <c r="AO47" s="40">
        <v>2.4788188396085586</v>
      </c>
      <c r="AP47" s="40">
        <v>0.86082055443131755</v>
      </c>
      <c r="AQ47" s="40">
        <v>1.1481487358827374</v>
      </c>
      <c r="AR47" s="40">
        <v>1.5473306792351855</v>
      </c>
      <c r="AS47" s="40">
        <v>1.3220000000000001</v>
      </c>
      <c r="AT47" s="40">
        <v>0.23237267101843542</v>
      </c>
      <c r="AU47" s="40">
        <v>0.30569190080507058</v>
      </c>
      <c r="AV47" s="40">
        <v>0.26701607307540026</v>
      </c>
      <c r="AW47" s="40">
        <v>0.16661701821680372</v>
      </c>
      <c r="AX47" s="40">
        <v>0.219</v>
      </c>
      <c r="AY47" s="40">
        <v>0.23300000000000001</v>
      </c>
      <c r="AZ47" s="40">
        <v>1.416852414820682</v>
      </c>
      <c r="BA47" s="40">
        <v>1.569</v>
      </c>
      <c r="BB47" s="40">
        <v>0.2259057513806205</v>
      </c>
      <c r="BC47" s="40">
        <v>9.4291642757853095E-2</v>
      </c>
      <c r="BD47" s="40">
        <v>0.15397621993633095</v>
      </c>
      <c r="BE47" s="40">
        <v>0.38995423077769398</v>
      </c>
      <c r="BF47" s="40">
        <v>0.12759040484980258</v>
      </c>
      <c r="BG47" s="40">
        <v>0.10096311064489386</v>
      </c>
      <c r="BH47" s="40">
        <v>0.15001218525997143</v>
      </c>
      <c r="BI47" s="40">
        <v>0.10870429648982852</v>
      </c>
      <c r="BJ47" s="40">
        <v>0.13409592739477419</v>
      </c>
      <c r="BK47" s="40">
        <v>0.10941483112230441</v>
      </c>
      <c r="BL47" s="40">
        <v>0.12453091953977466</v>
      </c>
      <c r="BM47" s="40">
        <v>0.12466909606671586</v>
      </c>
      <c r="BN47" s="40">
        <v>0.14400817533072577</v>
      </c>
      <c r="BO47" s="40">
        <v>0.27080669630714993</v>
      </c>
      <c r="BP47" s="40">
        <v>0.2312630973580507</v>
      </c>
      <c r="BQ47" s="40">
        <v>0.23870213222638989</v>
      </c>
      <c r="BR47" s="40">
        <v>0.57445545936984799</v>
      </c>
      <c r="BS47" s="40">
        <v>0.66168472485692875</v>
      </c>
      <c r="BT47" s="40">
        <v>0.47645429849887661</v>
      </c>
      <c r="BU47" s="40">
        <v>4.6560430482176551</v>
      </c>
      <c r="BV47" s="40">
        <v>0.59333131103143366</v>
      </c>
      <c r="BW47" s="40">
        <v>0.73799999999999999</v>
      </c>
      <c r="BX47" s="40">
        <v>0.79600000000000004</v>
      </c>
      <c r="BY47" s="40">
        <v>0.83155295596720902</v>
      </c>
      <c r="BZ47" s="40">
        <v>0.43985082836806721</v>
      </c>
      <c r="CA47" s="40">
        <v>2.4059032189269263</v>
      </c>
      <c r="CB47" s="40">
        <v>2.4536718480655466</v>
      </c>
      <c r="CC47" s="40">
        <v>1.3694839144661144</v>
      </c>
      <c r="CD47" s="40">
        <v>1.4182562044373379</v>
      </c>
      <c r="CE47" s="40">
        <v>1.6993505614197704</v>
      </c>
      <c r="CF47" s="40">
        <v>2.7592253451702984</v>
      </c>
      <c r="CG47" s="40">
        <v>1.3486625841509265</v>
      </c>
      <c r="CH47" s="40">
        <v>1.482</v>
      </c>
      <c r="CI47" s="40">
        <v>1.3390865416418318</v>
      </c>
      <c r="CJ47" s="36">
        <v>1.2848122869597653</v>
      </c>
      <c r="CK47" s="40">
        <v>1.4545329652979169</v>
      </c>
      <c r="CL47" s="40">
        <v>1.4059999999999999</v>
      </c>
      <c r="CM47" s="40">
        <v>2.3719999999999999</v>
      </c>
      <c r="CN47" s="40">
        <v>1.3643741170172301</v>
      </c>
      <c r="CO47" s="40">
        <v>1.711774205863424</v>
      </c>
    </row>
    <row r="48" spans="1:93" ht="15.6" customHeight="1" x14ac:dyDescent="0.2">
      <c r="A48" s="28" t="s">
        <v>45</v>
      </c>
      <c r="B48" s="41">
        <v>44.774155281593558</v>
      </c>
      <c r="C48" s="41">
        <v>82.541212589695718</v>
      </c>
      <c r="D48" s="41">
        <v>65.377958500096767</v>
      </c>
      <c r="E48" s="41">
        <v>105.73874782435831</v>
      </c>
      <c r="F48" s="41">
        <v>75.753346884191274</v>
      </c>
      <c r="G48" s="41">
        <v>97.066991089331538</v>
      </c>
      <c r="H48" s="41">
        <v>135.63369708686082</v>
      </c>
      <c r="I48" s="41">
        <v>60.506763738173795</v>
      </c>
      <c r="J48" s="41">
        <v>52.752372055881217</v>
      </c>
      <c r="K48" s="41">
        <v>76.585580692949065</v>
      </c>
      <c r="L48" s="41">
        <v>113.89432266847606</v>
      </c>
      <c r="M48" s="38">
        <v>104.70479062667891</v>
      </c>
      <c r="N48" s="41">
        <v>65.302903274572145</v>
      </c>
      <c r="O48" s="41">
        <v>162.20578400221686</v>
      </c>
      <c r="P48" s="41">
        <v>146.72699741970536</v>
      </c>
      <c r="Q48" s="41">
        <v>69.487228055611993</v>
      </c>
      <c r="R48" s="41">
        <v>43.702954409578155</v>
      </c>
      <c r="S48" s="41">
        <v>62.526014805373322</v>
      </c>
      <c r="T48" s="41">
        <v>99.002808964608931</v>
      </c>
      <c r="U48" s="41">
        <v>61.266906933029212</v>
      </c>
      <c r="V48" s="41">
        <v>173.27631342597758</v>
      </c>
      <c r="W48" s="41">
        <v>62.275937205490827</v>
      </c>
      <c r="X48" s="41">
        <v>152.25237497288165</v>
      </c>
      <c r="Y48" s="41">
        <v>215.75828857174065</v>
      </c>
      <c r="Z48" s="41">
        <v>197.37085735124941</v>
      </c>
      <c r="AA48" s="41">
        <v>167.61993333551325</v>
      </c>
      <c r="AB48" s="41">
        <v>97.810242991049577</v>
      </c>
      <c r="AC48" s="41">
        <v>58.109832375560714</v>
      </c>
      <c r="AD48" s="41">
        <v>131.70460425089692</v>
      </c>
      <c r="AE48" s="41">
        <v>157.5980767405897</v>
      </c>
      <c r="AF48" s="41">
        <v>79.854849984924172</v>
      </c>
      <c r="AG48" s="41">
        <v>199.75724191202249</v>
      </c>
      <c r="AH48" s="41">
        <v>190.52048840238444</v>
      </c>
      <c r="AI48" s="41">
        <v>152.046022918273</v>
      </c>
      <c r="AJ48" s="41">
        <v>129.21392840746188</v>
      </c>
      <c r="AK48" s="41">
        <v>181.80276477363799</v>
      </c>
      <c r="AL48" s="41">
        <v>172.26543965732046</v>
      </c>
      <c r="AM48" s="41">
        <v>146.31937616477339</v>
      </c>
      <c r="AN48" s="41">
        <v>163.25463364541355</v>
      </c>
      <c r="AO48" s="41">
        <v>198.28230154898665</v>
      </c>
      <c r="AP48" s="41">
        <v>175.98503081310668</v>
      </c>
      <c r="AQ48" s="41">
        <v>159.4430880253345</v>
      </c>
      <c r="AR48" s="41">
        <v>165.8260925948093</v>
      </c>
      <c r="AS48" s="41">
        <v>165.1386806185225</v>
      </c>
      <c r="AT48" s="41">
        <v>221.85456003317472</v>
      </c>
      <c r="AU48" s="41">
        <v>204.62523709194517</v>
      </c>
      <c r="AV48" s="41">
        <v>193.50110057610851</v>
      </c>
      <c r="AW48" s="41">
        <v>219.79838237088794</v>
      </c>
      <c r="AX48" s="41">
        <v>364.17794414032744</v>
      </c>
      <c r="AY48" s="41">
        <v>340.56945131413903</v>
      </c>
      <c r="AZ48" s="41">
        <v>111.07973463695487</v>
      </c>
      <c r="BA48" s="41">
        <v>116.13824970263092</v>
      </c>
      <c r="BB48" s="41">
        <v>190.99688165074727</v>
      </c>
      <c r="BC48" s="41">
        <v>233.01108694726531</v>
      </c>
      <c r="BD48" s="41">
        <v>228.93142461335788</v>
      </c>
      <c r="BE48" s="41">
        <v>172.40783655888194</v>
      </c>
      <c r="BF48" s="41">
        <v>203.91821969856673</v>
      </c>
      <c r="BG48" s="41">
        <v>200.87193188445275</v>
      </c>
      <c r="BH48" s="41">
        <v>202.61641443073518</v>
      </c>
      <c r="BI48" s="41">
        <v>224.93345224164077</v>
      </c>
      <c r="BJ48" s="41">
        <v>232.65847488616234</v>
      </c>
      <c r="BK48" s="41">
        <v>222.38039414608943</v>
      </c>
      <c r="BL48" s="41">
        <v>249.52460909799333</v>
      </c>
      <c r="BM48" s="41">
        <v>286.34005134199776</v>
      </c>
      <c r="BN48" s="41">
        <v>218.73421188153699</v>
      </c>
      <c r="BO48" s="41">
        <v>233.78839894381926</v>
      </c>
      <c r="BP48" s="41">
        <v>311.02159697690865</v>
      </c>
      <c r="BQ48" s="41">
        <v>246.23015058823489</v>
      </c>
      <c r="BR48" s="41">
        <v>343.48355138176885</v>
      </c>
      <c r="BS48" s="41">
        <v>133.10176312037902</v>
      </c>
      <c r="BT48" s="41">
        <v>197.01273197245908</v>
      </c>
      <c r="BU48" s="41">
        <v>158.77618537861568</v>
      </c>
      <c r="BV48" s="41">
        <v>391.15993342099443</v>
      </c>
      <c r="BW48" s="41">
        <v>244.99672820154117</v>
      </c>
      <c r="BX48" s="41">
        <v>160.82157601104495</v>
      </c>
      <c r="BY48" s="41">
        <v>151.47552117569398</v>
      </c>
      <c r="BZ48" s="41">
        <v>180.2215739084408</v>
      </c>
      <c r="CA48" s="41">
        <v>98.082202372484332</v>
      </c>
      <c r="CB48" s="41">
        <v>112.02618189006182</v>
      </c>
      <c r="CC48" s="41">
        <v>106.74117810595445</v>
      </c>
      <c r="CD48" s="41">
        <v>119.36294301676003</v>
      </c>
      <c r="CE48" s="41">
        <v>104.29699983747052</v>
      </c>
      <c r="CF48" s="41">
        <v>89.600456680408229</v>
      </c>
      <c r="CG48" s="41">
        <v>124.4538762383515</v>
      </c>
      <c r="CH48" s="41">
        <v>119.09238805916837</v>
      </c>
      <c r="CI48" s="41">
        <v>100.23801349439438</v>
      </c>
      <c r="CJ48" s="38">
        <v>96.286944195593492</v>
      </c>
      <c r="CK48" s="41">
        <v>105.23323011306555</v>
      </c>
      <c r="CL48" s="41">
        <v>110.03587470141301</v>
      </c>
      <c r="CM48" s="41">
        <v>96.419866414391535</v>
      </c>
      <c r="CN48" s="41">
        <v>119.59535975819938</v>
      </c>
      <c r="CO48" s="41">
        <v>100.407162519748</v>
      </c>
    </row>
    <row r="49" spans="1:93" ht="15.6" customHeight="1" x14ac:dyDescent="0.2">
      <c r="A49" s="28" t="s">
        <v>46</v>
      </c>
      <c r="B49" s="41">
        <v>92.320769383417471</v>
      </c>
      <c r="C49" s="41">
        <v>152.44417209929807</v>
      </c>
      <c r="D49" s="41">
        <v>56.809087149881911</v>
      </c>
      <c r="E49" s="41">
        <v>234.85927452631634</v>
      </c>
      <c r="F49" s="41">
        <v>18.98591069126746</v>
      </c>
      <c r="G49" s="41">
        <v>304.66468457042595</v>
      </c>
      <c r="H49" s="41">
        <v>47.974413615059511</v>
      </c>
      <c r="I49" s="41">
        <v>19.961064674007982</v>
      </c>
      <c r="J49" s="41">
        <v>26.163099803757945</v>
      </c>
      <c r="K49" s="41">
        <v>14.43084443375861</v>
      </c>
      <c r="L49" s="41">
        <v>82.253308310129043</v>
      </c>
      <c r="M49" s="38">
        <v>20.758414286748909</v>
      </c>
      <c r="N49" s="41">
        <v>25.269046218880579</v>
      </c>
      <c r="O49" s="41">
        <v>155.57532507953331</v>
      </c>
      <c r="P49" s="41">
        <v>107.8914242108424</v>
      </c>
      <c r="Q49" s="41">
        <v>24.24167329061407</v>
      </c>
      <c r="R49" s="41">
        <v>16.964044853962644</v>
      </c>
      <c r="S49" s="41">
        <v>20.570157019933365</v>
      </c>
      <c r="T49" s="41">
        <v>36.613713901261299</v>
      </c>
      <c r="U49" s="41">
        <v>16.025621368142456</v>
      </c>
      <c r="V49" s="41">
        <v>60.827640440851916</v>
      </c>
      <c r="W49" s="41">
        <v>31.058565463720765</v>
      </c>
      <c r="X49" s="41">
        <v>108.24682951961239</v>
      </c>
      <c r="Y49" s="41">
        <v>157.14493301826587</v>
      </c>
      <c r="Z49" s="41">
        <v>182.09165264605829</v>
      </c>
      <c r="AA49" s="41">
        <v>722.5480042891536</v>
      </c>
      <c r="AB49" s="41">
        <v>83.662027127041981</v>
      </c>
      <c r="AC49" s="41">
        <v>25.576059521567444</v>
      </c>
      <c r="AD49" s="41">
        <v>133.33058388097766</v>
      </c>
      <c r="AE49" s="41">
        <v>284.78594279892297</v>
      </c>
      <c r="AF49" s="41">
        <v>180.90896940690189</v>
      </c>
      <c r="AG49" s="41">
        <v>330.83020486742049</v>
      </c>
      <c r="AH49" s="41">
        <v>258.5247180061773</v>
      </c>
      <c r="AI49" s="41">
        <v>175.14657349413898</v>
      </c>
      <c r="AJ49" s="41">
        <v>232.31315387352421</v>
      </c>
      <c r="AK49" s="41">
        <v>48.387940258983186</v>
      </c>
      <c r="AL49" s="41">
        <v>171.6758278048413</v>
      </c>
      <c r="AM49" s="41">
        <v>202.16537897748751</v>
      </c>
      <c r="AN49" s="41">
        <v>99.035776312155491</v>
      </c>
      <c r="AO49" s="41">
        <v>97.029871280057819</v>
      </c>
      <c r="AP49" s="41">
        <v>96.425246645536802</v>
      </c>
      <c r="AQ49" s="41">
        <v>295.5536198726229</v>
      </c>
      <c r="AR49" s="41">
        <v>78.422699432514591</v>
      </c>
      <c r="AS49" s="41">
        <v>221.81593233441819</v>
      </c>
      <c r="AT49" s="41">
        <v>213.87685685008742</v>
      </c>
      <c r="AU49" s="41">
        <v>184.05456845282924</v>
      </c>
      <c r="AV49" s="41">
        <v>210.66873603975321</v>
      </c>
      <c r="AW49" s="41">
        <v>189.73005067975885</v>
      </c>
      <c r="AX49" s="41">
        <v>182.12071703306793</v>
      </c>
      <c r="AY49" s="41">
        <v>137.56340773775625</v>
      </c>
      <c r="AZ49" s="41">
        <v>124.36866561863201</v>
      </c>
      <c r="BA49" s="41">
        <v>146.9877298092747</v>
      </c>
      <c r="BB49" s="41">
        <v>213.11146126027415</v>
      </c>
      <c r="BC49" s="41">
        <v>259.52524198463652</v>
      </c>
      <c r="BD49" s="41">
        <v>274.38907696561944</v>
      </c>
      <c r="BE49" s="41">
        <v>244.98777319871277</v>
      </c>
      <c r="BF49" s="41">
        <v>260.55612214986962</v>
      </c>
      <c r="BG49" s="41">
        <v>216.63006984884157</v>
      </c>
      <c r="BH49" s="41">
        <v>214.42179310047428</v>
      </c>
      <c r="BI49" s="41">
        <v>257.14108137986682</v>
      </c>
      <c r="BJ49" s="41">
        <v>229.0175049586307</v>
      </c>
      <c r="BK49" s="41">
        <v>218.99322929331595</v>
      </c>
      <c r="BL49" s="41">
        <v>235.10778561291374</v>
      </c>
      <c r="BM49" s="41">
        <v>275.75527750757124</v>
      </c>
      <c r="BN49" s="41">
        <v>229.19441390653441</v>
      </c>
      <c r="BO49" s="41">
        <v>236.05236118340613</v>
      </c>
      <c r="BP49" s="41">
        <v>80.198233281499498</v>
      </c>
      <c r="BQ49" s="41">
        <v>134.88913712470813</v>
      </c>
      <c r="BR49" s="41">
        <v>39.369568094801693</v>
      </c>
      <c r="BS49" s="41">
        <v>104.85408627063272</v>
      </c>
      <c r="BT49" s="41">
        <v>576.31121122451714</v>
      </c>
      <c r="BU49" s="41">
        <v>265.37224982872544</v>
      </c>
      <c r="BV49" s="41">
        <v>32.22470060069822</v>
      </c>
      <c r="BW49" s="41">
        <v>253.95079367339136</v>
      </c>
      <c r="BX49" s="41">
        <v>132.49122781728857</v>
      </c>
      <c r="BY49" s="41">
        <v>268.52495232789795</v>
      </c>
      <c r="BZ49" s="41">
        <v>412.39136002080215</v>
      </c>
      <c r="CA49" s="41">
        <v>30.082933537760685</v>
      </c>
      <c r="CB49" s="41">
        <v>32.550965151453717</v>
      </c>
      <c r="CC49" s="41">
        <v>93.92344182642249</v>
      </c>
      <c r="CD49" s="41">
        <v>98.158829424786347</v>
      </c>
      <c r="CE49" s="41">
        <v>62.151039370853006</v>
      </c>
      <c r="CF49" s="41">
        <v>46.499835799304982</v>
      </c>
      <c r="CG49" s="41">
        <v>111.85487281177276</v>
      </c>
      <c r="CH49" s="41">
        <v>113.07910250636327</v>
      </c>
      <c r="CI49" s="41">
        <v>97.110744354868018</v>
      </c>
      <c r="CJ49" s="38">
        <v>117.37022426874304</v>
      </c>
      <c r="CK49" s="41">
        <v>32.965856539016087</v>
      </c>
      <c r="CL49" s="41">
        <v>34.086678101998274</v>
      </c>
      <c r="CM49" s="41">
        <v>28.667903490975469</v>
      </c>
      <c r="CN49" s="41">
        <v>91.737343856254242</v>
      </c>
      <c r="CO49" s="41">
        <v>59.227666723658167</v>
      </c>
    </row>
    <row r="50" spans="1:93" ht="15.6" customHeight="1" x14ac:dyDescent="0.2">
      <c r="A50" s="28" t="s">
        <v>47</v>
      </c>
      <c r="B50" s="41">
        <v>10.846239282633809</v>
      </c>
      <c r="C50" s="41">
        <v>12.785729100377656</v>
      </c>
      <c r="D50" s="41">
        <v>7.7918288289930322</v>
      </c>
      <c r="E50" s="41">
        <v>3.1537304774101096</v>
      </c>
      <c r="F50" s="41">
        <v>9.205361800180544</v>
      </c>
      <c r="G50" s="41">
        <v>16.38563258070884</v>
      </c>
      <c r="H50" s="41">
        <v>9.5985006563358315</v>
      </c>
      <c r="I50" s="41">
        <v>12.341201371539764</v>
      </c>
      <c r="J50" s="41">
        <v>10.836546785898635</v>
      </c>
      <c r="K50" s="41">
        <v>7.6615025369279621</v>
      </c>
      <c r="L50" s="41">
        <v>12.548698642574816</v>
      </c>
      <c r="M50" s="38">
        <v>4.0050964703142986</v>
      </c>
      <c r="N50" s="41">
        <v>4.2433909560502068</v>
      </c>
      <c r="O50" s="41">
        <v>23.225173387505606</v>
      </c>
      <c r="P50" s="41">
        <v>16.90871637485737</v>
      </c>
      <c r="Q50" s="41">
        <v>6.2742994638151144</v>
      </c>
      <c r="R50" s="41">
        <v>4.5512018628607702</v>
      </c>
      <c r="S50" s="41">
        <v>5.9917840848726582</v>
      </c>
      <c r="T50" s="41">
        <v>10.972742248729601</v>
      </c>
      <c r="U50" s="41">
        <v>4.5594681245533417</v>
      </c>
      <c r="V50" s="41">
        <v>13.886374784948176</v>
      </c>
      <c r="W50" s="41">
        <v>6.8381080496640783</v>
      </c>
      <c r="X50" s="41">
        <v>13.910756634112714</v>
      </c>
      <c r="Y50" s="41">
        <v>19.472812041614166</v>
      </c>
      <c r="Z50" s="41">
        <v>20.871578488338443</v>
      </c>
      <c r="AA50" s="41">
        <v>36.60843509557521</v>
      </c>
      <c r="AB50" s="41">
        <v>11.403098787662454</v>
      </c>
      <c r="AC50" s="41">
        <v>7.5763426734233201</v>
      </c>
      <c r="AD50" s="41">
        <v>7.4632274599183095</v>
      </c>
      <c r="AE50" s="41">
        <v>19.884759308115143</v>
      </c>
      <c r="AF50" s="41">
        <v>26.628821902629671</v>
      </c>
      <c r="AG50" s="41">
        <v>26.70885558666313</v>
      </c>
      <c r="AH50" s="41">
        <v>33.395308562444519</v>
      </c>
      <c r="AI50" s="41">
        <v>26.844477780288351</v>
      </c>
      <c r="AJ50" s="41">
        <v>23.701024219986667</v>
      </c>
      <c r="AK50" s="41">
        <v>18.427896010164069</v>
      </c>
      <c r="AL50" s="41">
        <v>28.281842187564099</v>
      </c>
      <c r="AM50" s="41">
        <v>27.277193087319574</v>
      </c>
      <c r="AN50" s="41">
        <v>29.388375469415831</v>
      </c>
      <c r="AO50" s="41">
        <v>18.438416190858721</v>
      </c>
      <c r="AP50" s="41">
        <v>28.477536179421516</v>
      </c>
      <c r="AQ50" s="41">
        <v>32.607367392224475</v>
      </c>
      <c r="AR50" s="41">
        <v>18.300337215714489</v>
      </c>
      <c r="AS50" s="41">
        <v>35.29176938019431</v>
      </c>
      <c r="AT50" s="41">
        <v>32.950099473352623</v>
      </c>
      <c r="AU50" s="41">
        <v>33.098564069814849</v>
      </c>
      <c r="AV50" s="41">
        <v>33.442257151927599</v>
      </c>
      <c r="AW50" s="41">
        <v>33.551211878451134</v>
      </c>
      <c r="AX50" s="41">
        <v>51.74286989601157</v>
      </c>
      <c r="AY50" s="41">
        <v>39.750106192492737</v>
      </c>
      <c r="AZ50" s="41">
        <v>19.187078931887495</v>
      </c>
      <c r="BA50" s="41">
        <v>22.277181029603231</v>
      </c>
      <c r="BB50" s="41">
        <v>37.650306776583164</v>
      </c>
      <c r="BC50" s="41">
        <v>42.938136233283352</v>
      </c>
      <c r="BD50" s="41">
        <v>51.119956881924871</v>
      </c>
      <c r="BE50" s="41">
        <v>43.827900289175297</v>
      </c>
      <c r="BF50" s="41">
        <v>40.627436596764092</v>
      </c>
      <c r="BG50" s="41">
        <v>36.56704996341108</v>
      </c>
      <c r="BH50" s="41">
        <v>44.748429469063836</v>
      </c>
      <c r="BI50" s="41">
        <v>41.641845738318018</v>
      </c>
      <c r="BJ50" s="41">
        <v>39.874320037886598</v>
      </c>
      <c r="BK50" s="41">
        <v>37.950035711832193</v>
      </c>
      <c r="BL50" s="41">
        <v>39.442093003036362</v>
      </c>
      <c r="BM50" s="41">
        <v>44.57909536448043</v>
      </c>
      <c r="BN50" s="41">
        <v>41.194984722963376</v>
      </c>
      <c r="BO50" s="41">
        <v>47.735791546888883</v>
      </c>
      <c r="BP50" s="41">
        <v>41.323955591427811</v>
      </c>
      <c r="BQ50" s="41">
        <v>33.7635931347411</v>
      </c>
      <c r="BR50" s="41">
        <v>37.763461651716639</v>
      </c>
      <c r="BS50" s="41">
        <v>23.65100507159589</v>
      </c>
      <c r="BT50" s="41">
        <v>36.674239004472206</v>
      </c>
      <c r="BU50" s="41">
        <v>62.086475932447648</v>
      </c>
      <c r="BV50" s="41">
        <v>41.034887408093326</v>
      </c>
      <c r="BW50" s="41">
        <v>47.91152740389802</v>
      </c>
      <c r="BX50" s="41">
        <v>36.143057974615452</v>
      </c>
      <c r="BY50" s="41">
        <v>37.842328083339289</v>
      </c>
      <c r="BZ50" s="41">
        <v>36.023066565553734</v>
      </c>
      <c r="CA50" s="41">
        <v>14.696222784169358</v>
      </c>
      <c r="CB50" s="41">
        <v>14.21745312994681</v>
      </c>
      <c r="CC50" s="41">
        <v>19.956839109403223</v>
      </c>
      <c r="CD50" s="41">
        <v>20.511736249183322</v>
      </c>
      <c r="CE50" s="41">
        <v>17.723584554415531</v>
      </c>
      <c r="CF50" s="41">
        <v>12.296183991942872</v>
      </c>
      <c r="CG50" s="41">
        <v>21.055232540333744</v>
      </c>
      <c r="CH50" s="41">
        <v>21.209762777719348</v>
      </c>
      <c r="CI50" s="41">
        <v>20.997201648549648</v>
      </c>
      <c r="CJ50" s="38">
        <v>20.177824210983349</v>
      </c>
      <c r="CK50" s="41">
        <v>19.994564408428118</v>
      </c>
      <c r="CL50" s="41">
        <v>17.794093593348155</v>
      </c>
      <c r="CM50" s="41">
        <v>20.661798638412264</v>
      </c>
      <c r="CN50" s="41">
        <v>21.218679580125151</v>
      </c>
      <c r="CO50" s="41">
        <v>16.092405769550389</v>
      </c>
    </row>
    <row r="51" spans="1:93" ht="15.6" customHeight="1" x14ac:dyDescent="0.2">
      <c r="A51" s="28" t="s">
        <v>48</v>
      </c>
      <c r="B51" s="41">
        <v>22.204039850738358</v>
      </c>
      <c r="C51" s="41">
        <v>33.542519978162922</v>
      </c>
      <c r="D51" s="41">
        <v>12.435360359142356</v>
      </c>
      <c r="E51" s="41">
        <v>28.681688815756555</v>
      </c>
      <c r="F51" s="41">
        <v>6.3498946922081627</v>
      </c>
      <c r="G51" s="41">
        <v>55.758069281084254</v>
      </c>
      <c r="H51" s="41">
        <v>14.956507938827968</v>
      </c>
      <c r="I51" s="41">
        <v>18.352492626709935</v>
      </c>
      <c r="J51" s="41">
        <v>9.9636139450953518</v>
      </c>
      <c r="K51" s="41">
        <v>10.370034720756459</v>
      </c>
      <c r="L51" s="41">
        <v>30.20407338170779</v>
      </c>
      <c r="M51" s="38">
        <v>7.4765379273202957</v>
      </c>
      <c r="N51" s="41">
        <v>5.3493493539688561</v>
      </c>
      <c r="O51" s="41">
        <v>30.979668958078186</v>
      </c>
      <c r="P51" s="41">
        <v>28.90238086190034</v>
      </c>
      <c r="Q51" s="41" t="s">
        <v>270</v>
      </c>
      <c r="R51" s="41" t="s">
        <v>270</v>
      </c>
      <c r="S51" s="41">
        <v>14.649379067648923</v>
      </c>
      <c r="T51" s="41">
        <v>22.944342991690611</v>
      </c>
      <c r="U51" s="41">
        <v>5.5462325771479586</v>
      </c>
      <c r="V51" s="41">
        <v>24.338066460639048</v>
      </c>
      <c r="W51" s="41">
        <v>11.02520881274798</v>
      </c>
      <c r="X51" s="41">
        <v>27.307631978016989</v>
      </c>
      <c r="Y51" s="41">
        <v>42.4945179450349</v>
      </c>
      <c r="Z51" s="41">
        <v>51.05757865695297</v>
      </c>
      <c r="AA51" s="41">
        <v>152.87513310218819</v>
      </c>
      <c r="AB51" s="41">
        <v>23.152044709286468</v>
      </c>
      <c r="AC51" s="41">
        <v>12.078869013121059</v>
      </c>
      <c r="AD51" s="41">
        <v>13.374836909349547</v>
      </c>
      <c r="AE51" s="41">
        <v>53.904834881962756</v>
      </c>
      <c r="AF51" s="41">
        <v>40.652913192710947</v>
      </c>
      <c r="AG51" s="41">
        <v>99.73820287183365</v>
      </c>
      <c r="AH51" s="41">
        <v>80.833012218182091</v>
      </c>
      <c r="AI51" s="41">
        <v>69.232422479390522</v>
      </c>
      <c r="AJ51" s="41">
        <v>68.742997301870062</v>
      </c>
      <c r="AK51" s="41">
        <v>28.499538377159144</v>
      </c>
      <c r="AL51" s="41">
        <v>84.935000708167721</v>
      </c>
      <c r="AM51" s="41">
        <v>69.010490818439209</v>
      </c>
      <c r="AN51" s="41">
        <v>44.540545180022058</v>
      </c>
      <c r="AO51" s="41">
        <v>31.450328537264706</v>
      </c>
      <c r="AP51" s="41">
        <v>36.73483055367354</v>
      </c>
      <c r="AQ51" s="41">
        <v>131.39648713373506</v>
      </c>
      <c r="AR51" s="41">
        <v>18.963292347646266</v>
      </c>
      <c r="AS51" s="41">
        <v>100.677632046894</v>
      </c>
      <c r="AT51" s="41">
        <v>53.502495953510966</v>
      </c>
      <c r="AU51" s="41">
        <v>49.745372811267572</v>
      </c>
      <c r="AV51" s="41">
        <v>54.815335602040406</v>
      </c>
      <c r="AW51" s="41">
        <v>45.632328037609291</v>
      </c>
      <c r="AX51" s="41">
        <v>65.254867400912048</v>
      </c>
      <c r="AY51" s="41">
        <v>43.110689055167441</v>
      </c>
      <c r="AZ51" s="41">
        <v>54.954809912011314</v>
      </c>
      <c r="BA51" s="41">
        <v>69.649469559402434</v>
      </c>
      <c r="BB51" s="41">
        <v>90.402395698330608</v>
      </c>
      <c r="BC51" s="41">
        <v>105.21229944893311</v>
      </c>
      <c r="BD51" s="41">
        <v>105.07974608623668</v>
      </c>
      <c r="BE51" s="41">
        <v>62.609582190133821</v>
      </c>
      <c r="BF51" s="41">
        <v>125.46768990704693</v>
      </c>
      <c r="BG51" s="41">
        <v>83.742432461616545</v>
      </c>
      <c r="BH51" s="41">
        <v>92.101721375663459</v>
      </c>
      <c r="BI51" s="41">
        <v>69.817417664761066</v>
      </c>
      <c r="BJ51" s="41">
        <v>81.256354707944425</v>
      </c>
      <c r="BK51" s="41">
        <v>58.951044547125122</v>
      </c>
      <c r="BL51" s="41">
        <v>69.764185290274483</v>
      </c>
      <c r="BM51" s="41">
        <v>119.58482879713364</v>
      </c>
      <c r="BN51" s="41">
        <v>78.760278731122426</v>
      </c>
      <c r="BO51" s="41">
        <v>50.55216613461527</v>
      </c>
      <c r="BP51" s="41">
        <v>43.445166505163918</v>
      </c>
      <c r="BQ51" s="41">
        <v>65.1739599350216</v>
      </c>
      <c r="BR51" s="41">
        <v>23.340436422331596</v>
      </c>
      <c r="BS51" s="41">
        <v>38.538539177632657</v>
      </c>
      <c r="BT51" s="41">
        <v>91.870415551646119</v>
      </c>
      <c r="BU51" s="41">
        <v>64.538325725418716</v>
      </c>
      <c r="BV51" s="41">
        <v>22.101218722982917</v>
      </c>
      <c r="BW51" s="41">
        <v>72.886090419072701</v>
      </c>
      <c r="BX51" s="41">
        <v>55.166095323736336</v>
      </c>
      <c r="BY51" s="41">
        <v>156.39718365722723</v>
      </c>
      <c r="BZ51" s="41">
        <v>173.81965548288045</v>
      </c>
      <c r="CA51" s="41">
        <v>31.095725575565947</v>
      </c>
      <c r="CB51" s="41">
        <v>32.713976923441393</v>
      </c>
      <c r="CC51" s="41">
        <v>90.955318682602282</v>
      </c>
      <c r="CD51" s="41">
        <v>97.286872163517927</v>
      </c>
      <c r="CE51" s="41">
        <v>51.008310357075054</v>
      </c>
      <c r="CF51" s="41">
        <v>31.52337338546273</v>
      </c>
      <c r="CG51" s="41">
        <v>117.56110341140713</v>
      </c>
      <c r="CH51" s="41">
        <v>101.61338491826945</v>
      </c>
      <c r="CI51" s="41">
        <v>95.350393649247977</v>
      </c>
      <c r="CJ51" s="38">
        <v>104.31959528946626</v>
      </c>
      <c r="CK51" s="41">
        <v>38.865254703294617</v>
      </c>
      <c r="CL51" s="41">
        <v>36.343471061206813</v>
      </c>
      <c r="CM51" s="41">
        <v>39.31457441202965</v>
      </c>
      <c r="CN51" s="41">
        <v>98.095112884228627</v>
      </c>
      <c r="CO51" s="41">
        <v>48.208264943869331</v>
      </c>
    </row>
    <row r="52" spans="1:93" ht="15.6" customHeight="1" x14ac:dyDescent="0.2">
      <c r="A52" s="28" t="s">
        <v>49</v>
      </c>
      <c r="B52" s="42">
        <v>60.679568638565861</v>
      </c>
      <c r="C52" s="42">
        <v>61.639542588502081</v>
      </c>
      <c r="D52" s="42">
        <v>21.744762183906442</v>
      </c>
      <c r="E52" s="42">
        <v>10.276647729081006</v>
      </c>
      <c r="F52" s="42">
        <v>21.473291679558532</v>
      </c>
      <c r="G52" s="42">
        <v>289.43636357250608</v>
      </c>
      <c r="H52" s="42">
        <v>191.84888809009436</v>
      </c>
      <c r="I52" s="42">
        <v>91.286965686361881</v>
      </c>
      <c r="J52" s="42">
        <v>23.332735170508705</v>
      </c>
      <c r="K52" s="42">
        <v>456.78300387457654</v>
      </c>
      <c r="L52" s="42">
        <v>41.577298472694054</v>
      </c>
      <c r="M52" s="37">
        <v>21.616605003706077</v>
      </c>
      <c r="N52" s="42">
        <v>27.829142924818488</v>
      </c>
      <c r="O52" s="42">
        <v>16.146305434453492</v>
      </c>
      <c r="P52" s="42">
        <v>7.7368018027551759</v>
      </c>
      <c r="Q52" s="42">
        <v>45.781990116201236</v>
      </c>
      <c r="R52" s="42">
        <v>20.147079800622183</v>
      </c>
      <c r="S52" s="42">
        <v>14.001630932156905</v>
      </c>
      <c r="T52" s="42">
        <v>200.85081687284543</v>
      </c>
      <c r="U52" s="42">
        <v>65.754045102677708</v>
      </c>
      <c r="V52" s="42">
        <v>140.56985802278126</v>
      </c>
      <c r="W52" s="42">
        <v>95.758494558817688</v>
      </c>
      <c r="X52" s="42">
        <v>86.096603914117836</v>
      </c>
      <c r="Y52" s="42">
        <v>65.725421037603752</v>
      </c>
      <c r="Z52" s="42">
        <v>56.375934315314645</v>
      </c>
      <c r="AA52" s="42">
        <v>114.72573975160832</v>
      </c>
      <c r="AB52" s="42">
        <v>6.2188064147504196</v>
      </c>
      <c r="AC52" s="42">
        <v>20.011629863916934</v>
      </c>
      <c r="AD52" s="42">
        <v>158.13725124644077</v>
      </c>
      <c r="AE52" s="42">
        <v>636.05258808501776</v>
      </c>
      <c r="AF52" s="42">
        <v>353.10948329786811</v>
      </c>
      <c r="AG52" s="42">
        <v>259.86177508861834</v>
      </c>
      <c r="AH52" s="42">
        <v>118.11510721449382</v>
      </c>
      <c r="AI52" s="42">
        <v>61.5507316549905</v>
      </c>
      <c r="AJ52" s="42">
        <v>83.399333401506766</v>
      </c>
      <c r="AK52" s="42">
        <v>26.267678758135613</v>
      </c>
      <c r="AL52" s="42">
        <v>202.17785584246079</v>
      </c>
      <c r="AM52" s="42">
        <v>108.25764387127067</v>
      </c>
      <c r="AN52" s="42">
        <v>235.95212941226683</v>
      </c>
      <c r="AO52" s="42">
        <v>85.347552677024382</v>
      </c>
      <c r="AP52" s="42">
        <v>30.967203926395332</v>
      </c>
      <c r="AQ52" s="42">
        <v>73.925575349092981</v>
      </c>
      <c r="AR52" s="42">
        <v>35.175018854228654</v>
      </c>
      <c r="AS52" s="42">
        <v>123.70745489518046</v>
      </c>
      <c r="AT52" s="42">
        <v>62.438647399959684</v>
      </c>
      <c r="AU52" s="42">
        <v>95.06868289086961</v>
      </c>
      <c r="AV52" s="42">
        <v>80.752869119602096</v>
      </c>
      <c r="AW52" s="42">
        <v>81.912294870633318</v>
      </c>
      <c r="AX52" s="42">
        <v>341.14569817957448</v>
      </c>
      <c r="AY52" s="42">
        <v>47.582197357206603</v>
      </c>
      <c r="AZ52" s="42">
        <v>227.17615805888323</v>
      </c>
      <c r="BA52" s="42">
        <v>141.92531166441009</v>
      </c>
      <c r="BB52" s="42">
        <v>111.19258514082196</v>
      </c>
      <c r="BC52" s="42">
        <v>97.682979295388051</v>
      </c>
      <c r="BD52" s="42">
        <v>85.472483943701874</v>
      </c>
      <c r="BE52" s="42">
        <v>515.32515145467198</v>
      </c>
      <c r="BF52" s="42">
        <v>69.086278439481902</v>
      </c>
      <c r="BG52" s="42">
        <v>142.41714734279591</v>
      </c>
      <c r="BH52" s="42">
        <v>95.805637751746858</v>
      </c>
      <c r="BI52" s="42">
        <v>126.01291965255132</v>
      </c>
      <c r="BJ52" s="42">
        <v>63.505592536035998</v>
      </c>
      <c r="BK52" s="42">
        <v>103.14183841465791</v>
      </c>
      <c r="BL52" s="42">
        <v>46.752747628882858</v>
      </c>
      <c r="BM52" s="42">
        <v>71.938623232391294</v>
      </c>
      <c r="BN52" s="42">
        <v>165.59815130334732</v>
      </c>
      <c r="BO52" s="42">
        <v>73.808835433232872</v>
      </c>
      <c r="BP52" s="42">
        <v>123.33078999834503</v>
      </c>
      <c r="BQ52" s="42">
        <v>78.087181841483684</v>
      </c>
      <c r="BR52" s="42">
        <v>157.66983837364376</v>
      </c>
      <c r="BS52" s="41" t="s">
        <v>270</v>
      </c>
      <c r="BT52" s="42">
        <v>126.31171440789788</v>
      </c>
      <c r="BU52" s="42">
        <v>1709.7050905681415</v>
      </c>
      <c r="BV52" s="42">
        <v>103.78930250818865</v>
      </c>
      <c r="BW52" s="42">
        <v>1259.9806944647155</v>
      </c>
      <c r="BX52" s="42">
        <v>470.37487513373492</v>
      </c>
      <c r="BY52" s="42">
        <v>30.701646605523976</v>
      </c>
      <c r="BZ52" s="42">
        <v>117.06519015288197</v>
      </c>
      <c r="CA52" s="42">
        <v>30.435644718472275</v>
      </c>
      <c r="CB52" s="42">
        <v>24.604818750216094</v>
      </c>
      <c r="CC52" s="42">
        <v>104.67588229894997</v>
      </c>
      <c r="CD52" s="42">
        <v>130.40214311040765</v>
      </c>
      <c r="CE52" s="42">
        <v>89.91512170290315</v>
      </c>
      <c r="CF52" s="42">
        <v>59.588437053158934</v>
      </c>
      <c r="CG52" s="42">
        <v>11.842645530695384</v>
      </c>
      <c r="CH52" s="42">
        <v>1263.5891404987838</v>
      </c>
      <c r="CI52" s="42">
        <v>323.86390582689609</v>
      </c>
      <c r="CJ52" s="37">
        <v>125.60127813413584</v>
      </c>
      <c r="CK52" s="42">
        <v>120.74614700573275</v>
      </c>
      <c r="CL52" s="42">
        <v>34.444180505753025</v>
      </c>
      <c r="CM52" s="42">
        <v>104.1633211614128</v>
      </c>
      <c r="CN52" s="42">
        <v>68.906396146992492</v>
      </c>
      <c r="CO52" s="42">
        <v>29.996380014116468</v>
      </c>
    </row>
    <row r="53" spans="1:93" ht="15.6" customHeight="1" x14ac:dyDescent="0.2">
      <c r="A53" s="28" t="s">
        <v>50</v>
      </c>
      <c r="B53" s="42">
        <v>103.84708351792275</v>
      </c>
      <c r="C53" s="42">
        <v>52.919908788151751</v>
      </c>
      <c r="D53" s="42">
        <v>47.940048641147172</v>
      </c>
      <c r="E53" s="42">
        <v>174.47169626324546</v>
      </c>
      <c r="F53" s="42">
        <v>64.641189442442979</v>
      </c>
      <c r="G53" s="42">
        <v>164.19318831910564</v>
      </c>
      <c r="H53" s="42">
        <v>99.900454581379194</v>
      </c>
      <c r="I53" s="42">
        <v>151.85018828276216</v>
      </c>
      <c r="J53" s="42">
        <v>83.472950145189174</v>
      </c>
      <c r="K53" s="42">
        <v>220.15744692539147</v>
      </c>
      <c r="L53" s="42">
        <v>196.23121629115076</v>
      </c>
      <c r="M53" s="37">
        <v>184.59258589706312</v>
      </c>
      <c r="N53" s="42">
        <v>99.328823180489479</v>
      </c>
      <c r="O53" s="42">
        <v>89.060111800037888</v>
      </c>
      <c r="P53" s="42">
        <v>101.61739722486716</v>
      </c>
      <c r="Q53" s="42">
        <v>109.55143240528899</v>
      </c>
      <c r="R53" s="42">
        <v>109.53964329404103</v>
      </c>
      <c r="S53" s="42">
        <v>156.52762329839774</v>
      </c>
      <c r="T53" s="42">
        <v>284.86658529703777</v>
      </c>
      <c r="U53" s="42">
        <v>136.08051503935971</v>
      </c>
      <c r="V53" s="42">
        <v>97.850039976783307</v>
      </c>
      <c r="W53" s="42">
        <v>652.47155302385249</v>
      </c>
      <c r="X53" s="42">
        <v>50.955950451641712</v>
      </c>
      <c r="Y53" s="42">
        <v>82.825082769194282</v>
      </c>
      <c r="Z53" s="42">
        <v>98.282646827228632</v>
      </c>
      <c r="AA53" s="42">
        <v>93.810132327818863</v>
      </c>
      <c r="AB53" s="42">
        <v>84.971038499763509</v>
      </c>
      <c r="AC53" s="42">
        <v>59.61167561821636</v>
      </c>
      <c r="AD53" s="42">
        <v>111.36424007663697</v>
      </c>
      <c r="AE53" s="42">
        <v>139.4140798519424</v>
      </c>
      <c r="AF53" s="42">
        <v>69.604640254415557</v>
      </c>
      <c r="AG53" s="42">
        <v>164.26608989698082</v>
      </c>
      <c r="AH53" s="42">
        <v>119.05455506456414</v>
      </c>
      <c r="AI53" s="42">
        <v>124.58337363447649</v>
      </c>
      <c r="AJ53" s="42">
        <v>114.61546131484393</v>
      </c>
      <c r="AK53" s="42">
        <v>69.236989342316747</v>
      </c>
      <c r="AL53" s="42">
        <v>77.376589781018126</v>
      </c>
      <c r="AM53" s="42">
        <v>77.874849027015898</v>
      </c>
      <c r="AN53" s="42">
        <v>102.41295492281448</v>
      </c>
      <c r="AO53" s="42">
        <v>80.54213142706017</v>
      </c>
      <c r="AP53" s="42">
        <v>101.8748780269535</v>
      </c>
      <c r="AQ53" s="42">
        <v>75.759965138437195</v>
      </c>
      <c r="AR53" s="42">
        <v>60.944860133303592</v>
      </c>
      <c r="AS53" s="42">
        <v>73.527618993316167</v>
      </c>
      <c r="AT53" s="42">
        <v>93.950245523735717</v>
      </c>
      <c r="AU53" s="42">
        <v>81.621541287766789</v>
      </c>
      <c r="AV53" s="42">
        <v>77.617813603981062</v>
      </c>
      <c r="AW53" s="42">
        <v>82.972258374137212</v>
      </c>
      <c r="AX53" s="42">
        <v>101.41402001417056</v>
      </c>
      <c r="AY53" s="42">
        <v>143.98074366695886</v>
      </c>
      <c r="AZ53" s="42">
        <v>79.749022460250714</v>
      </c>
      <c r="BA53" s="42">
        <v>73.90472531020724</v>
      </c>
      <c r="BB53" s="42">
        <v>90.792822603438381</v>
      </c>
      <c r="BC53" s="42">
        <v>90.274601960463485</v>
      </c>
      <c r="BD53" s="42">
        <v>153.28682025814385</v>
      </c>
      <c r="BE53" s="42">
        <v>232.11537666166049</v>
      </c>
      <c r="BF53" s="42">
        <v>86.667754994097251</v>
      </c>
      <c r="BG53" s="42">
        <v>76.683187507923606</v>
      </c>
      <c r="BH53" s="42">
        <v>128.34192408121726</v>
      </c>
      <c r="BI53" s="42">
        <v>90.888407563557053</v>
      </c>
      <c r="BJ53" s="42">
        <v>81.743759630715758</v>
      </c>
      <c r="BK53" s="42">
        <v>91.279893342761298</v>
      </c>
      <c r="BL53" s="42">
        <v>134.19498062139786</v>
      </c>
      <c r="BM53" s="42">
        <v>92.93707399542005</v>
      </c>
      <c r="BN53" s="42">
        <v>85.797774454366717</v>
      </c>
      <c r="BO53" s="42">
        <v>239.52943756148798</v>
      </c>
      <c r="BP53" s="42">
        <v>102.80399932390931</v>
      </c>
      <c r="BQ53" s="42">
        <v>100.92224439941374</v>
      </c>
      <c r="BR53" s="42">
        <v>107.43166121166682</v>
      </c>
      <c r="BS53" s="42">
        <v>82.022084139738169</v>
      </c>
      <c r="BT53" s="42">
        <v>58.602657721493351</v>
      </c>
      <c r="BU53" s="42">
        <v>228.85249028354966</v>
      </c>
      <c r="BV53" s="42">
        <v>131.77235225544749</v>
      </c>
      <c r="BW53" s="42">
        <v>215.30756066319807</v>
      </c>
      <c r="BX53" s="42">
        <v>116.54800249528994</v>
      </c>
      <c r="BY53" s="42">
        <v>85.393780405914427</v>
      </c>
      <c r="BZ53" s="42">
        <v>944.72687697983611</v>
      </c>
      <c r="CA53" s="42">
        <v>91.040033552566285</v>
      </c>
      <c r="CB53" s="42">
        <v>89.132875418620372</v>
      </c>
      <c r="CC53" s="42">
        <v>171.07123356382516</v>
      </c>
      <c r="CD53" s="42">
        <v>103.50510920310062</v>
      </c>
      <c r="CE53" s="42">
        <v>71.464332689241928</v>
      </c>
      <c r="CF53" s="42">
        <v>52.391942001098741</v>
      </c>
      <c r="CG53" s="42">
        <v>134.42207641400873</v>
      </c>
      <c r="CH53" s="42">
        <v>683.03404063454821</v>
      </c>
      <c r="CI53" s="42">
        <v>430.51553224483916</v>
      </c>
      <c r="CJ53" s="37">
        <v>284.72730288797641</v>
      </c>
      <c r="CK53" s="42">
        <v>77.882325969260151</v>
      </c>
      <c r="CL53" s="42">
        <v>80.184347501015623</v>
      </c>
      <c r="CM53" s="42">
        <v>126.87572119981064</v>
      </c>
      <c r="CN53" s="42">
        <v>235.73068210936276</v>
      </c>
      <c r="CO53" s="42">
        <v>83.18061031803424</v>
      </c>
    </row>
    <row r="54" spans="1:93" ht="15.6" customHeight="1" x14ac:dyDescent="0.2">
      <c r="A54" s="28" t="s">
        <v>51</v>
      </c>
      <c r="B54" s="41">
        <v>1.5050960544070697</v>
      </c>
      <c r="C54" s="41" t="s">
        <v>270</v>
      </c>
      <c r="D54" s="41">
        <v>0.45573501535368732</v>
      </c>
      <c r="E54" s="41">
        <v>2.0759366278880975</v>
      </c>
      <c r="F54" s="41">
        <v>4.6819220295002717</v>
      </c>
      <c r="G54" s="41">
        <v>3.998644308171877</v>
      </c>
      <c r="H54" s="41">
        <v>4.4372904097799282</v>
      </c>
      <c r="I54" s="41">
        <v>4.1213069673141085</v>
      </c>
      <c r="J54" s="41">
        <v>2.6534146797512865</v>
      </c>
      <c r="K54" s="41">
        <v>2.2776655741408036</v>
      </c>
      <c r="L54" s="41">
        <v>2.3693833953835797</v>
      </c>
      <c r="M54" s="38">
        <v>2.553006641012455</v>
      </c>
      <c r="N54" s="41">
        <v>0.68474434849151722</v>
      </c>
      <c r="O54" s="41">
        <v>0.34185452103268094</v>
      </c>
      <c r="P54" s="41">
        <v>0.54709309836149878</v>
      </c>
      <c r="Q54" s="41">
        <v>4.1105799902727496</v>
      </c>
      <c r="R54" s="41">
        <v>4.8063419411329056</v>
      </c>
      <c r="S54" s="41">
        <v>2.1587180703065094</v>
      </c>
      <c r="T54" s="41">
        <v>3.0734188456814935</v>
      </c>
      <c r="U54" s="41">
        <v>3.7885013570479824</v>
      </c>
      <c r="V54" s="41" t="s">
        <v>270</v>
      </c>
      <c r="W54" s="41">
        <v>0.62032157365923613</v>
      </c>
      <c r="X54" s="41" t="s">
        <v>270</v>
      </c>
      <c r="Y54" s="41">
        <v>0.49110363696112852</v>
      </c>
      <c r="Z54" s="41" t="s">
        <v>270</v>
      </c>
      <c r="AA54" s="41" t="s">
        <v>270</v>
      </c>
      <c r="AB54" s="41">
        <v>0.8413042564905493</v>
      </c>
      <c r="AC54" s="41">
        <v>0.3696456418963649</v>
      </c>
      <c r="AD54" s="41">
        <v>4.31921099046136</v>
      </c>
      <c r="AE54" s="41">
        <v>3.2246529599315918</v>
      </c>
      <c r="AF54" s="41">
        <v>2.5288469481781592</v>
      </c>
      <c r="AG54" s="41">
        <v>2.5588596652773714</v>
      </c>
      <c r="AH54" s="41">
        <v>0.73860610806516946</v>
      </c>
      <c r="AI54" s="41">
        <v>1.0307943529733319</v>
      </c>
      <c r="AJ54" s="41">
        <v>5.0169836745714758</v>
      </c>
      <c r="AK54" s="41">
        <v>5.1194593047922874</v>
      </c>
      <c r="AL54" s="41">
        <v>2.562476987864108</v>
      </c>
      <c r="AM54" s="41">
        <v>3.8211363960557216</v>
      </c>
      <c r="AN54" s="41">
        <v>11.127325144154238</v>
      </c>
      <c r="AO54" s="41">
        <v>3.7113068127404438</v>
      </c>
      <c r="AP54" s="41">
        <v>1.6682534220130423</v>
      </c>
      <c r="AQ54" s="41">
        <v>4.6462151823146538</v>
      </c>
      <c r="AR54" s="41" t="s">
        <v>270</v>
      </c>
      <c r="AS54" s="41">
        <v>1.2573372755873262</v>
      </c>
      <c r="AT54" s="41">
        <v>1.0198365285414412</v>
      </c>
      <c r="AU54" s="41">
        <v>1.2733903778720195</v>
      </c>
      <c r="AV54" s="41">
        <v>0.80467033879246053</v>
      </c>
      <c r="AW54" s="41" t="s">
        <v>270</v>
      </c>
      <c r="AX54" s="41" t="s">
        <v>270</v>
      </c>
      <c r="AY54" s="41" t="s">
        <v>270</v>
      </c>
      <c r="AZ54" s="41">
        <v>0.51718232311203993</v>
      </c>
      <c r="BA54" s="41" t="s">
        <v>270</v>
      </c>
      <c r="BB54" s="41">
        <v>0.45355804101842306</v>
      </c>
      <c r="BC54" s="41">
        <v>2.7247270195075299</v>
      </c>
      <c r="BD54" s="41">
        <v>8.2173845327960091</v>
      </c>
      <c r="BE54" s="41">
        <v>5.5959982241674844</v>
      </c>
      <c r="BF54" s="41">
        <v>0.57688463649894273</v>
      </c>
      <c r="BG54" s="41">
        <v>0.27711610369129136</v>
      </c>
      <c r="BH54" s="41">
        <v>2.2970063858027894</v>
      </c>
      <c r="BI54" s="41">
        <v>69.517274840605253</v>
      </c>
      <c r="BJ54" s="41">
        <v>5.1494156668319366</v>
      </c>
      <c r="BK54" s="41">
        <v>1.7986383340367087</v>
      </c>
      <c r="BL54" s="41" t="s">
        <v>270</v>
      </c>
      <c r="BM54" s="41">
        <v>0.49171792287761273</v>
      </c>
      <c r="BN54" s="41" t="s">
        <v>270</v>
      </c>
      <c r="BO54" s="41">
        <v>2.7487053884490771</v>
      </c>
      <c r="BP54" s="41">
        <v>0.66916075961056876</v>
      </c>
      <c r="BQ54" s="41">
        <v>0.68005693072973328</v>
      </c>
      <c r="BR54" s="41">
        <v>1.7846248194776433</v>
      </c>
      <c r="BS54" s="41">
        <v>3.8278735945788469</v>
      </c>
      <c r="BT54" s="41">
        <v>0.47945466024691891</v>
      </c>
      <c r="BU54" s="41">
        <v>142.32768600069326</v>
      </c>
      <c r="BV54" s="41">
        <v>2.0002326069616174</v>
      </c>
      <c r="BW54" s="41">
        <v>14.856176118002651</v>
      </c>
      <c r="BX54" s="41">
        <v>14.755264854219039</v>
      </c>
      <c r="BY54" s="41" t="s">
        <v>270</v>
      </c>
      <c r="BZ54" s="41">
        <v>11.342600526790489</v>
      </c>
      <c r="CA54" s="41">
        <v>1.5275201035217933</v>
      </c>
      <c r="CB54" s="41">
        <v>2.1596713306265771</v>
      </c>
      <c r="CC54" s="41">
        <v>2.4042962773670964</v>
      </c>
      <c r="CD54" s="41">
        <v>4.183512091890246</v>
      </c>
      <c r="CE54" s="41">
        <v>1.0351813582110367</v>
      </c>
      <c r="CF54" s="41">
        <v>1.555822835954719</v>
      </c>
      <c r="CG54" s="41">
        <v>3.6961580000268723</v>
      </c>
      <c r="CH54" s="41">
        <v>69.413238334993508</v>
      </c>
      <c r="CI54" s="41">
        <v>19.90917295925971</v>
      </c>
      <c r="CJ54" s="38">
        <v>4.972163097439771</v>
      </c>
      <c r="CK54" s="41" t="s">
        <v>270</v>
      </c>
      <c r="CL54" s="41" t="s">
        <v>270</v>
      </c>
      <c r="CM54" s="41">
        <v>5.3806527769002406</v>
      </c>
      <c r="CN54" s="41">
        <v>4.9125931395733726</v>
      </c>
      <c r="CO54" s="41" t="s">
        <v>270</v>
      </c>
    </row>
    <row r="55" spans="1:93" ht="15.6" customHeight="1" x14ac:dyDescent="0.2">
      <c r="A55" s="28" t="s">
        <v>53</v>
      </c>
      <c r="B55" s="41">
        <v>0.80623005696954109</v>
      </c>
      <c r="C55" s="41">
        <v>0.79678989308739423</v>
      </c>
      <c r="D55" s="41">
        <v>0.42382899579687416</v>
      </c>
      <c r="E55" s="41">
        <v>0.54144502707136499</v>
      </c>
      <c r="F55" s="41">
        <v>0.62122916367798509</v>
      </c>
      <c r="G55" s="41">
        <v>0.70380653996485165</v>
      </c>
      <c r="H55" s="41">
        <v>0.79819527823140624</v>
      </c>
      <c r="I55" s="41">
        <v>0.71177599920380241</v>
      </c>
      <c r="J55" s="41">
        <v>0.69325135604623755</v>
      </c>
      <c r="K55" s="41">
        <v>0.97685712694806903</v>
      </c>
      <c r="L55" s="41">
        <v>0.95880975829466941</v>
      </c>
      <c r="M55" s="38">
        <v>0.87169113499182815</v>
      </c>
      <c r="N55" s="41">
        <v>0.7010320044883841</v>
      </c>
      <c r="O55" s="41">
        <v>0.89946994616545994</v>
      </c>
      <c r="P55" s="41">
        <v>0.7907558629248298</v>
      </c>
      <c r="Q55" s="41">
        <v>0.81392512770495384</v>
      </c>
      <c r="R55" s="41">
        <v>0.54310592692232096</v>
      </c>
      <c r="S55" s="41">
        <v>1.6925452786716872</v>
      </c>
      <c r="T55" s="41">
        <v>1.1926868049360326</v>
      </c>
      <c r="U55" s="41">
        <v>0.7961879816635854</v>
      </c>
      <c r="V55" s="41">
        <v>0.73443763865756928</v>
      </c>
      <c r="W55" s="41">
        <v>1.3576573614894574</v>
      </c>
      <c r="X55" s="41">
        <v>0.88991106918722307</v>
      </c>
      <c r="Y55" s="41">
        <v>0.53800718592991981</v>
      </c>
      <c r="Z55" s="41">
        <v>0.90695043396763375</v>
      </c>
      <c r="AA55" s="41">
        <v>0.44877244672194139</v>
      </c>
      <c r="AB55" s="41">
        <v>0.91217829033553854</v>
      </c>
      <c r="AC55" s="41">
        <v>0.58501575564908248</v>
      </c>
      <c r="AD55" s="41">
        <v>0.8553094268082323</v>
      </c>
      <c r="AE55" s="41">
        <v>0.97165950766373332</v>
      </c>
      <c r="AF55" s="41">
        <v>1.2818190368778248</v>
      </c>
      <c r="AG55" s="41">
        <v>1.2890715471768672</v>
      </c>
      <c r="AH55" s="41">
        <v>0.93253606889221297</v>
      </c>
      <c r="AI55" s="41">
        <v>4.2918387841084078</v>
      </c>
      <c r="AJ55" s="41">
        <v>1.2620606900187297</v>
      </c>
      <c r="AK55" s="41">
        <v>1.3214050944050548</v>
      </c>
      <c r="AL55" s="41">
        <v>0.99243850082158325</v>
      </c>
      <c r="AM55" s="41">
        <v>0.94127734685636988</v>
      </c>
      <c r="AN55" s="41">
        <v>1.0714832352400101</v>
      </c>
      <c r="AO55" s="41">
        <v>1.9914308335702371</v>
      </c>
      <c r="AP55" s="41">
        <v>1.0454003114380246</v>
      </c>
      <c r="AQ55" s="41">
        <v>0.81842587267595401</v>
      </c>
      <c r="AR55" s="41">
        <v>2.5818406306820259</v>
      </c>
      <c r="AS55" s="41">
        <v>1.0052866656445465</v>
      </c>
      <c r="AT55" s="41">
        <v>9.2884941767519074</v>
      </c>
      <c r="AU55" s="41">
        <v>0.65355054756194053</v>
      </c>
      <c r="AV55" s="41">
        <v>0.61866009565525137</v>
      </c>
      <c r="AW55" s="41">
        <v>0.66775606134311472</v>
      </c>
      <c r="AX55" s="41">
        <v>1.4788555629700357</v>
      </c>
      <c r="AY55" s="41">
        <v>1.2678511735167306</v>
      </c>
      <c r="AZ55" s="41">
        <v>1.0342198644400007</v>
      </c>
      <c r="BA55" s="41">
        <v>1.2272491156315566</v>
      </c>
      <c r="BB55" s="41">
        <v>0.96209178439874121</v>
      </c>
      <c r="BC55" s="41">
        <v>0.63561885856832623</v>
      </c>
      <c r="BD55" s="41">
        <v>1.1529198585004889</v>
      </c>
      <c r="BE55" s="41">
        <v>0.5151985294409559</v>
      </c>
      <c r="BF55" s="41">
        <v>0.67481475942682489</v>
      </c>
      <c r="BG55" s="41">
        <v>0.83352697104255324</v>
      </c>
      <c r="BH55" s="41">
        <v>0.7150244339807591</v>
      </c>
      <c r="BI55" s="41">
        <v>0.75082885516670861</v>
      </c>
      <c r="BJ55" s="41">
        <v>0.95286740829039895</v>
      </c>
      <c r="BK55" s="41">
        <v>0.98748618824733958</v>
      </c>
      <c r="BL55" s="41">
        <v>1.8846170742062593</v>
      </c>
      <c r="BM55" s="41">
        <v>0.54326378686188759</v>
      </c>
      <c r="BN55" s="41">
        <v>0.61790925101481964</v>
      </c>
      <c r="BO55" s="41">
        <v>0.86023449340073399</v>
      </c>
      <c r="BP55" s="41">
        <v>0.79409567547569004</v>
      </c>
      <c r="BQ55" s="41">
        <v>0.72336114583655109</v>
      </c>
      <c r="BR55" s="41" t="s">
        <v>270</v>
      </c>
      <c r="BS55" s="41">
        <v>1.5112596558463331</v>
      </c>
      <c r="BT55" s="41">
        <v>0.32065531375454065</v>
      </c>
      <c r="BU55" s="41">
        <v>2.058828646569701</v>
      </c>
      <c r="BV55" s="41">
        <v>0.72088368664405078</v>
      </c>
      <c r="BW55" s="41">
        <v>1.0997462868699304</v>
      </c>
      <c r="BX55" s="41">
        <v>0.55172128743841486</v>
      </c>
      <c r="BY55" s="41">
        <v>0.87216574111345313</v>
      </c>
      <c r="BZ55" s="41">
        <v>0.85189266961481958</v>
      </c>
      <c r="CA55" s="41">
        <v>1.1161717652863303</v>
      </c>
      <c r="CB55" s="41">
        <v>0.94237284154340273</v>
      </c>
      <c r="CC55" s="41">
        <v>0.6182293843388007</v>
      </c>
      <c r="CD55" s="41">
        <v>0.69955535008979408</v>
      </c>
      <c r="CE55" s="41">
        <v>0.77987430929123946</v>
      </c>
      <c r="CF55" s="41">
        <v>1.0790014425955485</v>
      </c>
      <c r="CG55" s="41">
        <v>0.64419722621046349</v>
      </c>
      <c r="CH55" s="41">
        <v>2.8816537100686173</v>
      </c>
      <c r="CI55" s="41">
        <v>0.74039803099143586</v>
      </c>
      <c r="CJ55" s="38">
        <v>0.57317382971048425</v>
      </c>
      <c r="CK55" s="41">
        <v>0.59875884228427079</v>
      </c>
      <c r="CL55" s="41">
        <v>1.0980494402144094</v>
      </c>
      <c r="CM55" s="41">
        <v>1.0699012543702855</v>
      </c>
      <c r="CN55" s="41">
        <v>1.1619956638116362</v>
      </c>
      <c r="CO55" s="41">
        <v>0.94224015438916608</v>
      </c>
    </row>
    <row r="56" spans="1:93" ht="15.6" customHeight="1" x14ac:dyDescent="0.2">
      <c r="A56" s="28" t="s">
        <v>54</v>
      </c>
      <c r="B56" s="41">
        <v>0.20633895008440328</v>
      </c>
      <c r="C56" s="41">
        <v>0.14202177367769656</v>
      </c>
      <c r="D56" s="41" t="s">
        <v>270</v>
      </c>
      <c r="E56" s="41">
        <v>0.39672030402908587</v>
      </c>
      <c r="F56" s="41">
        <v>0.35272776602429423</v>
      </c>
      <c r="G56" s="41">
        <v>1.7020221124301489</v>
      </c>
      <c r="H56" s="41">
        <v>0.88511781705105841</v>
      </c>
      <c r="I56" s="41">
        <v>0.43932311160939203</v>
      </c>
      <c r="J56" s="41">
        <v>0.45086733775874804</v>
      </c>
      <c r="K56" s="41">
        <v>0.56568122801789211</v>
      </c>
      <c r="L56" s="41">
        <v>0.78381680703752754</v>
      </c>
      <c r="M56" s="38">
        <v>0.74352350744206896</v>
      </c>
      <c r="N56" s="41">
        <v>0.18586725949515476</v>
      </c>
      <c r="O56" s="41">
        <v>0.1012385987462753</v>
      </c>
      <c r="P56" s="41">
        <v>0.16924923058353883</v>
      </c>
      <c r="Q56" s="41">
        <v>0.35940846853363229</v>
      </c>
      <c r="R56" s="41">
        <v>0.80079581203057515</v>
      </c>
      <c r="S56" s="41">
        <v>0.47825939916596133</v>
      </c>
      <c r="T56" s="41">
        <v>0.59090337262940584</v>
      </c>
      <c r="U56" s="41">
        <v>0.62559187390422444</v>
      </c>
      <c r="V56" s="41" t="s">
        <v>270</v>
      </c>
      <c r="W56" s="41">
        <v>0.40608692412498459</v>
      </c>
      <c r="X56" s="41" t="s">
        <v>270</v>
      </c>
      <c r="Y56" s="41">
        <v>0.2339604943470702</v>
      </c>
      <c r="Z56" s="41">
        <v>0.15369722551093443</v>
      </c>
      <c r="AA56" s="41">
        <v>0.125065282745359</v>
      </c>
      <c r="AB56" s="41">
        <v>0.28246221208818795</v>
      </c>
      <c r="AC56" s="41">
        <v>0.27975406012581278</v>
      </c>
      <c r="AD56" s="41">
        <v>6.3394491149792751</v>
      </c>
      <c r="AE56" s="41">
        <v>1.5523488011014481</v>
      </c>
      <c r="AF56" s="41">
        <v>0.70435785051891153</v>
      </c>
      <c r="AG56" s="41">
        <v>0.86090613423164852</v>
      </c>
      <c r="AH56" s="41">
        <v>0.36714769785523166</v>
      </c>
      <c r="AI56" s="41">
        <v>0.32470089201048957</v>
      </c>
      <c r="AJ56" s="41">
        <v>3.0485966819941823</v>
      </c>
      <c r="AK56" s="41">
        <v>1.1072159495148548</v>
      </c>
      <c r="AL56" s="41">
        <v>0.33866713576407825</v>
      </c>
      <c r="AM56" s="41">
        <v>0.62077832627280249</v>
      </c>
      <c r="AN56" s="41">
        <v>1.5850055432211589</v>
      </c>
      <c r="AO56" s="41">
        <v>1.2837851112086069</v>
      </c>
      <c r="AP56" s="41">
        <v>0.19425086737036013</v>
      </c>
      <c r="AQ56" s="41">
        <v>2.101426902190882</v>
      </c>
      <c r="AR56" s="41">
        <v>0.11527665368436811</v>
      </c>
      <c r="AS56" s="41">
        <v>0.67846093625548531</v>
      </c>
      <c r="AT56" s="41">
        <v>0.42640185109844281</v>
      </c>
      <c r="AU56" s="41">
        <v>0.58332032193796135</v>
      </c>
      <c r="AV56" s="41">
        <v>0.4652309832198272</v>
      </c>
      <c r="AW56" s="41">
        <v>0.32959593358244932</v>
      </c>
      <c r="AX56" s="41">
        <v>0.40712523654996607</v>
      </c>
      <c r="AY56" s="41">
        <v>0.67962052422346886</v>
      </c>
      <c r="AZ56" s="41">
        <v>0.18748051966318827</v>
      </c>
      <c r="BA56" s="41">
        <v>0.25068970571709615</v>
      </c>
      <c r="BB56" s="41">
        <v>0.15787011210085619</v>
      </c>
      <c r="BC56" s="41">
        <v>1.5443979381072432</v>
      </c>
      <c r="BD56" s="41">
        <v>2.4156277953257774</v>
      </c>
      <c r="BE56" s="41">
        <v>0.59288545739872189</v>
      </c>
      <c r="BF56" s="41">
        <v>0.57032352992879354</v>
      </c>
      <c r="BG56" s="41">
        <v>0.2741685209208003</v>
      </c>
      <c r="BH56" s="41">
        <v>0.39325827671674624</v>
      </c>
      <c r="BI56" s="41">
        <v>0.72252830367900844</v>
      </c>
      <c r="BJ56" s="41">
        <v>2.1393235079711324</v>
      </c>
      <c r="BK56" s="41">
        <v>0.89020048908449245</v>
      </c>
      <c r="BL56" s="41">
        <v>0.17217497182262165</v>
      </c>
      <c r="BM56" s="41">
        <v>0.37581344631018454</v>
      </c>
      <c r="BN56" s="41">
        <v>0.36126018014702865</v>
      </c>
      <c r="BO56" s="41">
        <v>0.71221356013759674</v>
      </c>
      <c r="BP56" s="41">
        <v>0.39488574906872598</v>
      </c>
      <c r="BQ56" s="41">
        <v>0.26022425202096927</v>
      </c>
      <c r="BR56" s="41">
        <v>0.27846075298524692</v>
      </c>
      <c r="BS56" s="41">
        <v>1.0170609452233783</v>
      </c>
      <c r="BT56" s="41">
        <v>0.27614828889239357</v>
      </c>
      <c r="BU56" s="41">
        <v>5.4791842956108132</v>
      </c>
      <c r="BV56" s="41">
        <v>0.35485897065784217</v>
      </c>
      <c r="BW56" s="41">
        <v>2.4897067544706077</v>
      </c>
      <c r="BX56" s="41">
        <v>23.192966227046874</v>
      </c>
      <c r="BY56" s="41">
        <v>0.2457762136825925</v>
      </c>
      <c r="BZ56" s="41">
        <v>3.6665725322033595</v>
      </c>
      <c r="CA56" s="41">
        <v>0.32603353500212134</v>
      </c>
      <c r="CB56" s="41">
        <v>0.44456177306357919</v>
      </c>
      <c r="CC56" s="41">
        <v>0.45837449576773398</v>
      </c>
      <c r="CD56" s="41">
        <v>0.68560289126038254</v>
      </c>
      <c r="CE56" s="41">
        <v>0.12483221619704428</v>
      </c>
      <c r="CF56" s="41">
        <v>0.13084457152190848</v>
      </c>
      <c r="CG56" s="41">
        <v>0.32696229967931534</v>
      </c>
      <c r="CH56" s="41">
        <v>31.084436464659657</v>
      </c>
      <c r="CI56" s="41">
        <v>5.8328873264879535</v>
      </c>
      <c r="CJ56" s="38">
        <v>0.30792193465771261</v>
      </c>
      <c r="CK56" s="38">
        <v>0.1731126565116515</v>
      </c>
      <c r="CL56" s="41" t="s">
        <v>270</v>
      </c>
      <c r="CM56" s="38">
        <v>0.71116775995175729</v>
      </c>
      <c r="CN56" s="38">
        <v>0.51648278417920612</v>
      </c>
      <c r="CO56" s="38">
        <v>0.10072185767855343</v>
      </c>
    </row>
    <row r="57" spans="1:93" ht="15.6" customHeight="1" x14ac:dyDescent="0.2">
      <c r="A57" s="27" t="s">
        <v>298</v>
      </c>
      <c r="B57" s="42">
        <v>3871.1830468880357</v>
      </c>
      <c r="C57" s="42">
        <v>3737.6939763056898</v>
      </c>
      <c r="D57" s="42">
        <v>2936.7595528116135</v>
      </c>
      <c r="E57" s="42">
        <v>3070.2486233939594</v>
      </c>
      <c r="F57" s="42">
        <v>2903.3872851660262</v>
      </c>
      <c r="G57" s="42">
        <v>3721.0078424828962</v>
      </c>
      <c r="H57" s="42">
        <v>3987.9859836475885</v>
      </c>
      <c r="I57" s="42">
        <v>3270.4822292674785</v>
      </c>
      <c r="J57" s="42">
        <v>2903.3872851660262</v>
      </c>
      <c r="K57" s="42">
        <v>3937.9275821792089</v>
      </c>
      <c r="L57" s="42">
        <v>5489.7380276989816</v>
      </c>
      <c r="M57" s="37">
        <v>3387.2851660270317</v>
      </c>
      <c r="N57" s="42">
        <v>3237.1099616218921</v>
      </c>
      <c r="O57" s="42">
        <v>3604.2049057233435</v>
      </c>
      <c r="P57" s="42">
        <v>2819.9566160520603</v>
      </c>
      <c r="Q57" s="42">
        <v>4104.7889204071416</v>
      </c>
      <c r="R57" s="42">
        <v>3287.1683630902717</v>
      </c>
      <c r="S57" s="42">
        <v>3771.0662439512762</v>
      </c>
      <c r="T57" s="42">
        <v>3537.4603704321707</v>
      </c>
      <c r="U57" s="42">
        <v>3170.3654263307189</v>
      </c>
      <c r="V57" s="42">
        <v>2970.1318204571999</v>
      </c>
      <c r="W57" s="42">
        <v>3220.4238277990985</v>
      </c>
      <c r="X57" s="42">
        <v>2803.2704822292671</v>
      </c>
      <c r="Y57" s="42">
        <v>2953.4456866344067</v>
      </c>
      <c r="Z57" s="42">
        <v>2786.584348406474</v>
      </c>
      <c r="AA57" s="42">
        <v>2870.0150175204399</v>
      </c>
      <c r="AB57" s="42">
        <v>5422.9934924078088</v>
      </c>
      <c r="AC57" s="42">
        <v>6774.5703320540633</v>
      </c>
      <c r="AD57" s="42">
        <v>2819.9566160520603</v>
      </c>
      <c r="AE57" s="42">
        <v>28182.880026697811</v>
      </c>
      <c r="AF57" s="42">
        <v>26948.106123811111</v>
      </c>
      <c r="AG57" s="42">
        <v>28683.464041381609</v>
      </c>
      <c r="AH57" s="42">
        <v>15818.454864008008</v>
      </c>
      <c r="AI57" s="42">
        <v>15484.732187552143</v>
      </c>
      <c r="AJ57" s="42">
        <v>24628.733522442846</v>
      </c>
      <c r="AK57" s="42">
        <v>28566.661104622057</v>
      </c>
      <c r="AL57" s="42">
        <v>25713.332220924411</v>
      </c>
      <c r="AM57" s="42">
        <v>17720.674119806441</v>
      </c>
      <c r="AN57" s="42">
        <v>23660.937760720837</v>
      </c>
      <c r="AO57" s="42">
        <v>19405.973635908558</v>
      </c>
      <c r="AP57" s="42">
        <v>31286.500917737358</v>
      </c>
      <c r="AQ57" s="42">
        <v>16018.688469881527</v>
      </c>
      <c r="AR57" s="42">
        <v>23243.784415151007</v>
      </c>
      <c r="AS57" s="42">
        <v>15551.476722843316</v>
      </c>
      <c r="AT57" s="42">
        <v>20407.141665276155</v>
      </c>
      <c r="AU57" s="42">
        <v>22693.141998998832</v>
      </c>
      <c r="AV57" s="42">
        <v>19923.24378441515</v>
      </c>
      <c r="AW57" s="42">
        <v>19973.302185883527</v>
      </c>
      <c r="AX57" s="42">
        <v>39345.903554146498</v>
      </c>
      <c r="AY57" s="42">
        <v>34723.844485232767</v>
      </c>
      <c r="AZ57" s="42">
        <v>11413.31553479059</v>
      </c>
      <c r="BA57" s="42">
        <v>10128.483230435508</v>
      </c>
      <c r="BB57" s="42">
        <v>23160.353746037039</v>
      </c>
      <c r="BC57" s="42">
        <v>24244.952444518603</v>
      </c>
      <c r="BD57" s="42">
        <v>31453.36225596529</v>
      </c>
      <c r="BE57" s="42">
        <v>21124.645419656263</v>
      </c>
      <c r="BF57" s="42">
        <v>18688.46988152845</v>
      </c>
      <c r="BG57" s="42">
        <v>24378.441515100949</v>
      </c>
      <c r="BH57" s="42">
        <v>23076.923076923074</v>
      </c>
      <c r="BI57" s="42">
        <v>25179.375938595022</v>
      </c>
      <c r="BJ57" s="42">
        <v>26847.989320874352</v>
      </c>
      <c r="BK57" s="42">
        <v>26864.675454697146</v>
      </c>
      <c r="BL57" s="42">
        <v>29984.982479559483</v>
      </c>
      <c r="BM57" s="42">
        <v>22242.616385783411</v>
      </c>
      <c r="BN57" s="42">
        <v>24211.580176873016</v>
      </c>
      <c r="BO57" s="42">
        <v>25446.354079759716</v>
      </c>
      <c r="BP57" s="42">
        <v>28600.033372267644</v>
      </c>
      <c r="BQ57" s="42">
        <v>25546.470882696478</v>
      </c>
      <c r="BR57" s="42">
        <v>32971.800433839475</v>
      </c>
      <c r="BS57" s="42">
        <v>19789.754713832805</v>
      </c>
      <c r="BT57" s="42">
        <v>16218.922075755047</v>
      </c>
      <c r="BU57" s="42">
        <v>20707.492074086436</v>
      </c>
      <c r="BV57" s="42">
        <v>32771.566827965959</v>
      </c>
      <c r="BW57" s="42">
        <v>33572.501251460031</v>
      </c>
      <c r="BX57" s="42">
        <v>27815.785082596361</v>
      </c>
      <c r="BY57" s="42">
        <v>18771.900550642415</v>
      </c>
      <c r="BZ57" s="42">
        <v>25863.50742532955</v>
      </c>
      <c r="CA57" s="42">
        <v>14533.622559652928</v>
      </c>
      <c r="CB57" s="42">
        <v>16018.688469881527</v>
      </c>
      <c r="CC57" s="42">
        <v>12431.169697980977</v>
      </c>
      <c r="CD57" s="42">
        <v>12915.067578841981</v>
      </c>
      <c r="CE57" s="42">
        <v>12564.658768563322</v>
      </c>
      <c r="CF57" s="42">
        <v>12531.286500917737</v>
      </c>
      <c r="CG57" s="42">
        <v>13265.47638912064</v>
      </c>
      <c r="CH57" s="42">
        <v>12714.833972968461</v>
      </c>
      <c r="CI57" s="42">
        <v>12547.97263474053</v>
      </c>
      <c r="CJ57" s="37">
        <v>13131.987318538293</v>
      </c>
      <c r="CK57" s="37">
        <v>13515.768396462539</v>
      </c>
      <c r="CL57" s="37">
        <v>13148.673452361087</v>
      </c>
      <c r="CM57" s="37">
        <v>15067.578841982311</v>
      </c>
      <c r="CN57" s="37">
        <v>13348.907058234607</v>
      </c>
      <c r="CO57" s="37">
        <v>12831.636909728015</v>
      </c>
    </row>
    <row r="58" spans="1:93" s="18" customFormat="1" ht="9.9499999999999993" customHeight="1" x14ac:dyDescent="0.25">
      <c r="A58" s="19"/>
      <c r="B58" s="24"/>
      <c r="C58" s="24"/>
      <c r="D58" s="24"/>
      <c r="E58" s="21"/>
      <c r="F58" s="21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3"/>
      <c r="AE58" s="22"/>
      <c r="AF58" s="22"/>
      <c r="AG58" s="22"/>
      <c r="AH58" s="21"/>
      <c r="AI58" s="21"/>
      <c r="AJ58" s="21"/>
      <c r="AK58" s="21"/>
      <c r="AL58" s="21"/>
      <c r="AM58" s="21"/>
      <c r="AN58" s="21"/>
      <c r="AO58" s="22"/>
      <c r="AP58" s="22"/>
      <c r="AQ58" s="22"/>
      <c r="AR58" s="22"/>
      <c r="AS58" s="22"/>
      <c r="AT58" s="21"/>
      <c r="AU58" s="22"/>
      <c r="AV58" s="22"/>
      <c r="AW58" s="22"/>
      <c r="AX58" s="22"/>
      <c r="AY58" s="22"/>
      <c r="AZ58" s="22"/>
      <c r="BA58" s="22"/>
      <c r="BB58" s="22"/>
      <c r="BC58" s="22"/>
      <c r="BD58" s="22"/>
      <c r="BE58" s="22"/>
      <c r="BF58" s="22"/>
      <c r="BG58" s="22"/>
      <c r="BH58" s="22"/>
      <c r="BI58" s="21"/>
      <c r="BJ58" s="22"/>
      <c r="BK58" s="21"/>
      <c r="BL58" s="21"/>
      <c r="BM58" s="22"/>
      <c r="BN58" s="22"/>
      <c r="BO58" s="22"/>
      <c r="BP58" s="22"/>
      <c r="BQ58" s="22"/>
      <c r="BR58" s="21"/>
      <c r="BS58" s="21"/>
      <c r="BT58" s="22"/>
      <c r="BU58" s="22"/>
      <c r="BV58" s="22"/>
      <c r="BW58" s="22"/>
      <c r="BX58" s="22"/>
      <c r="BY58" s="22"/>
      <c r="BZ58" s="22"/>
      <c r="CA58" s="21"/>
      <c r="CB58" s="22"/>
      <c r="CC58" s="22"/>
      <c r="CD58" s="22"/>
      <c r="CE58" s="22"/>
      <c r="CF58" s="22"/>
      <c r="CG58" s="22"/>
      <c r="CH58" s="22"/>
      <c r="CI58" s="22"/>
      <c r="CJ58" s="22"/>
      <c r="CK58" s="22"/>
      <c r="CL58" s="22"/>
      <c r="CM58" s="22"/>
      <c r="CN58" s="22"/>
      <c r="CO58" s="22"/>
    </row>
    <row r="59" spans="1:93" ht="15.6" customHeight="1" x14ac:dyDescent="0.2">
      <c r="A59" s="28" t="s">
        <v>299</v>
      </c>
      <c r="B59" s="36">
        <v>28.97914379802415</v>
      </c>
      <c r="C59" s="36">
        <v>36.469534050179213</v>
      </c>
      <c r="D59" s="36">
        <v>38.151658767772517</v>
      </c>
      <c r="E59" s="36">
        <v>26.643598615916954</v>
      </c>
      <c r="F59" s="36">
        <v>29.695431472081218</v>
      </c>
      <c r="G59" s="36">
        <v>43.868739205526779</v>
      </c>
      <c r="H59" s="36">
        <v>22.809123649459789</v>
      </c>
      <c r="I59" s="36">
        <v>37.230769230769234</v>
      </c>
      <c r="J59" s="36">
        <v>26.327944572748272</v>
      </c>
      <c r="K59" s="36">
        <v>41.138560687432864</v>
      </c>
      <c r="L59" s="36">
        <v>44.453248811410454</v>
      </c>
      <c r="M59" s="36">
        <v>31.645569620253166</v>
      </c>
      <c r="N59" s="40">
        <v>22.639225181598064</v>
      </c>
      <c r="O59" s="40">
        <v>33.923578751164953</v>
      </c>
      <c r="P59" s="40">
        <v>40.336808340016034</v>
      </c>
      <c r="Q59" s="40">
        <v>28.4</v>
      </c>
      <c r="R59" s="40">
        <v>21.381578947368421</v>
      </c>
      <c r="S59" s="40">
        <v>41.729729729729733</v>
      </c>
      <c r="T59" s="40">
        <v>34.44656488549618</v>
      </c>
      <c r="U59" s="40">
        <v>30.08241758241758</v>
      </c>
      <c r="V59" s="40">
        <v>30.577088716623603</v>
      </c>
      <c r="W59" s="40">
        <v>22.909880564603693</v>
      </c>
      <c r="X59" s="40">
        <v>34.424695977549113</v>
      </c>
      <c r="Y59" s="40">
        <v>32.578875171467764</v>
      </c>
      <c r="Z59" s="40">
        <v>38.782991202346047</v>
      </c>
      <c r="AA59" s="40">
        <v>54.504249291784703</v>
      </c>
      <c r="AB59" s="40">
        <v>41.605839416058394</v>
      </c>
      <c r="AC59" s="40">
        <v>30.710659898477157</v>
      </c>
      <c r="AD59" s="40">
        <v>25.50561797752809</v>
      </c>
      <c r="AE59" s="40">
        <v>32.966023875114786</v>
      </c>
      <c r="AF59" s="40">
        <v>35.550786838340485</v>
      </c>
      <c r="AG59" s="40">
        <v>50.416088765603327</v>
      </c>
      <c r="AH59" s="40">
        <v>38.94736842105263</v>
      </c>
      <c r="AI59" s="40">
        <v>42.149690489589197</v>
      </c>
      <c r="AJ59" s="40">
        <v>21.66761202495746</v>
      </c>
      <c r="AK59" s="40">
        <v>26.15384615384615</v>
      </c>
      <c r="AL59" s="40">
        <v>23.113456464379947</v>
      </c>
      <c r="AM59" s="40">
        <v>25.950570342205324</v>
      </c>
      <c r="AN59" s="40">
        <v>35.300261096605745</v>
      </c>
      <c r="AO59" s="40">
        <v>21.337047353760447</v>
      </c>
      <c r="AP59" s="40">
        <v>39.863184079601986</v>
      </c>
      <c r="AQ59" s="40">
        <v>51.777522935779821</v>
      </c>
      <c r="AR59" s="40">
        <v>23.382352941176475</v>
      </c>
      <c r="AS59" s="40">
        <v>42.581011938601478</v>
      </c>
      <c r="AT59" s="40">
        <v>33.399307273626917</v>
      </c>
      <c r="AU59" s="40">
        <v>33.72722796651896</v>
      </c>
      <c r="AV59" s="40">
        <v>32.407407407407412</v>
      </c>
      <c r="AW59" s="40">
        <v>29.815668202764979</v>
      </c>
      <c r="AX59" s="40">
        <v>40.583292140385574</v>
      </c>
      <c r="AY59" s="40">
        <v>34.1543513957307</v>
      </c>
      <c r="AZ59" s="40">
        <v>32.529335071707955</v>
      </c>
      <c r="BA59" s="40">
        <v>43.973349485160512</v>
      </c>
      <c r="BB59" s="40">
        <v>35.656709340919868</v>
      </c>
      <c r="BC59" s="40">
        <v>36.455002284148009</v>
      </c>
      <c r="BD59" s="40">
        <v>52.631578947368418</v>
      </c>
      <c r="BE59" s="40">
        <v>41.438848920863308</v>
      </c>
      <c r="BF59" s="40">
        <v>41.455550437586361</v>
      </c>
      <c r="BG59" s="40">
        <v>35.302073940486927</v>
      </c>
      <c r="BH59" s="40">
        <v>37.853658536585364</v>
      </c>
      <c r="BI59" s="40">
        <v>35.249554367201426</v>
      </c>
      <c r="BJ59" s="40">
        <v>33.659013190034202</v>
      </c>
      <c r="BK59" s="40">
        <v>34.448818897637793</v>
      </c>
      <c r="BL59" s="40">
        <v>41.088580576307358</v>
      </c>
      <c r="BM59" s="40">
        <v>36.131725417439704</v>
      </c>
      <c r="BN59" s="40">
        <v>35.356454720616576</v>
      </c>
      <c r="BO59" s="40">
        <v>45.872518286311383</v>
      </c>
      <c r="BP59" s="40">
        <v>32.553509208561472</v>
      </c>
      <c r="BQ59" s="40">
        <v>32.450649975926815</v>
      </c>
      <c r="BR59" s="40">
        <v>34.290447266703481</v>
      </c>
      <c r="BS59" s="40">
        <v>27.383367139959432</v>
      </c>
      <c r="BT59" s="40">
        <v>35.74097135740972</v>
      </c>
      <c r="BU59" s="40">
        <v>34.045077105575331</v>
      </c>
      <c r="BV59" s="40">
        <v>32.413031474323581</v>
      </c>
      <c r="BW59" s="40">
        <v>52.933591231463573</v>
      </c>
      <c r="BX59" s="40">
        <v>21.528785679729076</v>
      </c>
      <c r="BY59" s="40">
        <v>42.948717948717942</v>
      </c>
      <c r="BZ59" s="40">
        <v>36.770072992700726</v>
      </c>
      <c r="CA59" s="40">
        <v>31.349782293178517</v>
      </c>
      <c r="CB59" s="40">
        <v>32.233502538071065</v>
      </c>
      <c r="CC59" s="40">
        <v>40.997409326424865</v>
      </c>
      <c r="CD59" s="40">
        <v>41.36498516320475</v>
      </c>
      <c r="CE59" s="40">
        <v>36.394101876675606</v>
      </c>
      <c r="CF59" s="40">
        <v>29.887640449438198</v>
      </c>
      <c r="CG59" s="40">
        <v>39.779364049318623</v>
      </c>
      <c r="CH59" s="40">
        <v>43.959929286977022</v>
      </c>
      <c r="CI59" s="40">
        <v>32.049036777583183</v>
      </c>
      <c r="CJ59" s="36">
        <v>43.779620853080573</v>
      </c>
      <c r="CK59" s="36">
        <v>37.918215613382905</v>
      </c>
      <c r="CL59" s="36">
        <v>44.578313253012041</v>
      </c>
      <c r="CM59" s="36">
        <v>42.5</v>
      </c>
      <c r="CN59" s="36">
        <v>40.382317801672642</v>
      </c>
      <c r="CO59" s="36">
        <v>31.468071099407503</v>
      </c>
    </row>
    <row r="60" spans="1:93" ht="15.6" customHeight="1" x14ac:dyDescent="0.2">
      <c r="A60" s="28" t="s">
        <v>300</v>
      </c>
      <c r="B60" s="36">
        <v>61.85022026431718</v>
      </c>
      <c r="C60" s="36">
        <v>65.107361963190186</v>
      </c>
      <c r="D60" s="36">
        <v>60.538116591928258</v>
      </c>
      <c r="E60" s="36">
        <v>37.756202804746493</v>
      </c>
      <c r="F60" s="36">
        <v>57.711950970377941</v>
      </c>
      <c r="G60" s="36">
        <v>78.717948717948715</v>
      </c>
      <c r="H60" s="36">
        <v>59.329446064139937</v>
      </c>
      <c r="I60" s="36">
        <v>69.036226930963778</v>
      </c>
      <c r="J60" s="36">
        <v>59.999999999999993</v>
      </c>
      <c r="K60" s="36">
        <v>50.153139356814698</v>
      </c>
      <c r="L60" s="36">
        <v>65.964042157470544</v>
      </c>
      <c r="M60" s="36">
        <v>55.480607082630684</v>
      </c>
      <c r="N60" s="36">
        <v>51.34596211365902</v>
      </c>
      <c r="O60" s="36">
        <v>74.191919191919197</v>
      </c>
      <c r="P60" s="36">
        <v>76.615384615384613</v>
      </c>
      <c r="Q60" s="36">
        <v>49.530315969257039</v>
      </c>
      <c r="R60" s="36">
        <v>50.291262135922338</v>
      </c>
      <c r="S60" s="36">
        <v>53.913043478260875</v>
      </c>
      <c r="T60" s="36">
        <v>62.406639004149376</v>
      </c>
      <c r="U60" s="36">
        <v>45.136612021857921</v>
      </c>
      <c r="V60" s="36">
        <v>66.715650257163858</v>
      </c>
      <c r="W60" s="36">
        <v>53.777335984095437</v>
      </c>
      <c r="X60" s="36">
        <v>64.32350718065004</v>
      </c>
      <c r="Y60" s="36">
        <v>75.222363405336722</v>
      </c>
      <c r="Z60" s="40">
        <v>69.358041032428858</v>
      </c>
      <c r="AA60" s="40">
        <v>86.516853932584254</v>
      </c>
      <c r="AB60" s="40">
        <v>62.359550561797761</v>
      </c>
      <c r="AC60" s="40">
        <v>41.171251109139313</v>
      </c>
      <c r="AD60" s="40">
        <v>43.170731707317067</v>
      </c>
      <c r="AE60" s="40">
        <v>59.84533016061868</v>
      </c>
      <c r="AF60" s="40">
        <v>68.275515334338863</v>
      </c>
      <c r="AG60" s="40">
        <v>79.767233661593551</v>
      </c>
      <c r="AH60" s="40">
        <v>76.926853215513006</v>
      </c>
      <c r="AI60" s="40">
        <v>79.63433214829864</v>
      </c>
      <c r="AJ60" s="40">
        <v>75.432276657060527</v>
      </c>
      <c r="AK60" s="40">
        <v>66.950699939135731</v>
      </c>
      <c r="AL60" s="40">
        <v>66.483817882611078</v>
      </c>
      <c r="AM60" s="40">
        <v>66.895761741122556</v>
      </c>
      <c r="AN60" s="40">
        <v>70.541310541310551</v>
      </c>
      <c r="AO60" s="40">
        <v>59.490600363856892</v>
      </c>
      <c r="AP60" s="40">
        <v>76.973026973026975</v>
      </c>
      <c r="AQ60" s="40">
        <v>80.935960591132996</v>
      </c>
      <c r="AR60" s="40">
        <v>63.646470261256262</v>
      </c>
      <c r="AS60" s="40">
        <v>81.222943722943725</v>
      </c>
      <c r="AT60" s="40">
        <v>76.264591439688701</v>
      </c>
      <c r="AU60" s="40">
        <v>78.010726474890291</v>
      </c>
      <c r="AV60" s="40">
        <v>77.102803738317746</v>
      </c>
      <c r="AW60" s="40">
        <v>76.077812828601481</v>
      </c>
      <c r="AX60" s="40">
        <v>86.130536130536129</v>
      </c>
      <c r="AY60" s="40">
        <v>85.076645626690706</v>
      </c>
      <c r="AZ60" s="40">
        <v>71.027512633352046</v>
      </c>
      <c r="BA60" s="40">
        <v>72.775144813059512</v>
      </c>
      <c r="BB60" s="40">
        <v>83.341499265066162</v>
      </c>
      <c r="BC60" s="40">
        <v>86.198662846227336</v>
      </c>
      <c r="BD60" s="40">
        <v>89.216478190630056</v>
      </c>
      <c r="BE60" s="40">
        <v>78.533094812164592</v>
      </c>
      <c r="BF60" s="40">
        <v>86.828584773470354</v>
      </c>
      <c r="BG60" s="40">
        <v>87.008461921353913</v>
      </c>
      <c r="BH60" s="40">
        <v>85.207100591715971</v>
      </c>
      <c r="BI60" s="40">
        <v>86.893903024483919</v>
      </c>
      <c r="BJ60" s="40">
        <v>83.049095607235145</v>
      </c>
      <c r="BK60" s="40">
        <v>84.895314057826511</v>
      </c>
      <c r="BL60" s="40">
        <v>83.355119825708059</v>
      </c>
      <c r="BM60" s="40">
        <v>86.041292639138248</v>
      </c>
      <c r="BN60" s="40">
        <v>81.875607385811477</v>
      </c>
      <c r="BO60" s="40">
        <v>79.940374787052804</v>
      </c>
      <c r="BP60" s="40">
        <v>87.099725526075019</v>
      </c>
      <c r="BQ60" s="40">
        <v>88.293162813575989</v>
      </c>
      <c r="BR60" s="40">
        <v>82.292115467470921</v>
      </c>
      <c r="BS60" s="40">
        <v>66.768292682926841</v>
      </c>
      <c r="BT60" s="40">
        <v>83.24742268041237</v>
      </c>
      <c r="BU60" s="40">
        <v>78.338039532069388</v>
      </c>
      <c r="BV60" s="40">
        <v>83.671706263498919</v>
      </c>
      <c r="BW60" s="40">
        <v>86.379163108454307</v>
      </c>
      <c r="BX60" s="40">
        <v>80.745687256538673</v>
      </c>
      <c r="BY60" s="40">
        <v>82.358535425582502</v>
      </c>
      <c r="BZ60" s="40">
        <v>88.824152542372886</v>
      </c>
      <c r="CA60" s="40">
        <v>53.599429793300075</v>
      </c>
      <c r="CB60" s="40">
        <v>52.813299232736568</v>
      </c>
      <c r="CC60" s="40">
        <v>64.22193877551021</v>
      </c>
      <c r="CD60" s="40">
        <v>63.760379596678533</v>
      </c>
      <c r="CE60" s="40">
        <v>61.210191082802552</v>
      </c>
      <c r="CF60" s="40">
        <v>53.337969401947149</v>
      </c>
      <c r="CG60" s="40">
        <v>68.611793611793601</v>
      </c>
      <c r="CH60" s="40">
        <v>64.488286066584465</v>
      </c>
      <c r="CI60" s="40">
        <v>63.541666666666664</v>
      </c>
      <c r="CJ60" s="36">
        <v>63.961558996262681</v>
      </c>
      <c r="CK60" s="36">
        <v>55.669481302774422</v>
      </c>
      <c r="CL60" s="36">
        <v>62.441314553990608</v>
      </c>
      <c r="CM60" s="36">
        <v>55.453905700211116</v>
      </c>
      <c r="CN60" s="36">
        <v>65.939393939393938</v>
      </c>
      <c r="CO60" s="36">
        <v>59.078947368421055</v>
      </c>
    </row>
    <row r="61" spans="1:93" s="18" customFormat="1" ht="9.9499999999999993" customHeight="1" x14ac:dyDescent="0.25">
      <c r="A61" s="19"/>
      <c r="B61" s="24"/>
      <c r="C61" s="24"/>
      <c r="D61" s="24"/>
      <c r="E61" s="21"/>
      <c r="F61" s="21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3"/>
      <c r="AE61" s="22"/>
      <c r="AF61" s="22"/>
      <c r="AG61" s="22"/>
      <c r="AH61" s="21"/>
      <c r="AI61" s="21"/>
      <c r="AJ61" s="21"/>
      <c r="AK61" s="21"/>
      <c r="AL61" s="21"/>
      <c r="AM61" s="21"/>
      <c r="AN61" s="21"/>
      <c r="AO61" s="22"/>
      <c r="AP61" s="22"/>
      <c r="AQ61" s="22"/>
      <c r="AR61" s="22"/>
      <c r="AS61" s="22"/>
      <c r="AT61" s="21"/>
      <c r="AU61" s="22"/>
      <c r="AV61" s="22"/>
      <c r="AW61" s="22"/>
      <c r="AX61" s="22"/>
      <c r="AY61" s="22"/>
      <c r="AZ61" s="22"/>
      <c r="BA61" s="22"/>
      <c r="BB61" s="22"/>
      <c r="BC61" s="22"/>
      <c r="BD61" s="22"/>
      <c r="BE61" s="22"/>
      <c r="BF61" s="22"/>
      <c r="BG61" s="22"/>
      <c r="BH61" s="22"/>
      <c r="BI61" s="21"/>
      <c r="BJ61" s="22"/>
      <c r="BK61" s="21"/>
      <c r="BL61" s="21"/>
      <c r="BM61" s="22"/>
      <c r="BN61" s="22"/>
      <c r="BO61" s="22"/>
      <c r="BP61" s="22"/>
      <c r="BQ61" s="22"/>
      <c r="BR61" s="21"/>
      <c r="BS61" s="21"/>
      <c r="BT61" s="22"/>
      <c r="BU61" s="22"/>
      <c r="BV61" s="22"/>
      <c r="BW61" s="22"/>
      <c r="BX61" s="22"/>
      <c r="BY61" s="22"/>
      <c r="BZ61" s="22"/>
      <c r="CA61" s="21"/>
      <c r="CB61" s="22"/>
      <c r="CC61" s="22"/>
      <c r="CD61" s="22"/>
      <c r="CE61" s="22"/>
      <c r="CF61" s="22"/>
      <c r="CG61" s="22"/>
      <c r="CH61" s="22"/>
      <c r="CI61" s="22"/>
      <c r="CJ61" s="22"/>
      <c r="CK61" s="22"/>
      <c r="CL61" s="22"/>
      <c r="CM61" s="22"/>
      <c r="CN61" s="22"/>
      <c r="CO61" s="22"/>
    </row>
    <row r="62" spans="1:93" ht="15.6" customHeight="1" x14ac:dyDescent="0.2">
      <c r="A62" s="27" t="s">
        <v>301</v>
      </c>
      <c r="B62" s="36">
        <v>51.032643156809023</v>
      </c>
      <c r="C62" s="36">
        <v>58.503864128635797</v>
      </c>
      <c r="D62" s="36">
        <v>59.583393520707418</v>
      </c>
      <c r="E62" s="36">
        <v>58.354037537106919</v>
      </c>
      <c r="F62" s="36">
        <v>23.266623335190516</v>
      </c>
      <c r="G62" s="36">
        <v>32.123542836647268</v>
      </c>
      <c r="H62" s="36">
        <v>15.917011805224087</v>
      </c>
      <c r="I62" s="36">
        <v>32.156517101098352</v>
      </c>
      <c r="J62" s="36">
        <v>26.705668406851569</v>
      </c>
      <c r="K62" s="36">
        <v>31.843724556896202</v>
      </c>
      <c r="L62" s="36">
        <v>47.544397730502951</v>
      </c>
      <c r="M62" s="36">
        <v>20.552125993363461</v>
      </c>
      <c r="N62" s="36">
        <v>31.76660820451734</v>
      </c>
      <c r="O62" s="36">
        <v>32.951710190012172</v>
      </c>
      <c r="P62" s="36">
        <v>52.250017519981974</v>
      </c>
      <c r="Q62" s="36">
        <v>37.989628141792458</v>
      </c>
      <c r="R62" s="36">
        <v>28.565125404707892</v>
      </c>
      <c r="S62" s="36">
        <v>39.196699054842355</v>
      </c>
      <c r="T62" s="36">
        <v>39.771096669983443</v>
      </c>
      <c r="U62" s="36">
        <v>26.285190038178573</v>
      </c>
      <c r="V62" s="36">
        <v>51.878975038165166</v>
      </c>
      <c r="W62" s="36">
        <v>30.73389278619932</v>
      </c>
      <c r="X62" s="36">
        <v>51.244928295823364</v>
      </c>
      <c r="Y62" s="36">
        <v>51.297571834019436</v>
      </c>
      <c r="Z62" s="40">
        <v>52.467520390187019</v>
      </c>
      <c r="AA62" s="40">
        <v>69.721721018121016</v>
      </c>
      <c r="AB62" s="40">
        <v>43.096707491515723</v>
      </c>
      <c r="AC62" s="40">
        <v>50.565233295954251</v>
      </c>
      <c r="AD62" s="40">
        <v>39.590453518637567</v>
      </c>
      <c r="AE62" s="40">
        <v>52.793549641786107</v>
      </c>
      <c r="AF62" s="40">
        <v>32.240194135261397</v>
      </c>
      <c r="AG62" s="40">
        <v>49.887486476625973</v>
      </c>
      <c r="AH62" s="40">
        <v>62.017133935725909</v>
      </c>
      <c r="AI62" s="40">
        <v>63.252475201700307</v>
      </c>
      <c r="AJ62" s="40">
        <v>34.641577141488618</v>
      </c>
      <c r="AK62" s="40">
        <v>37.055159759616949</v>
      </c>
      <c r="AL62" s="40">
        <v>47.786827040857709</v>
      </c>
      <c r="AM62" s="40">
        <v>58.535101017847225</v>
      </c>
      <c r="AN62" s="40">
        <v>45.591231764242885</v>
      </c>
      <c r="AO62" s="40">
        <v>47.904117939840972</v>
      </c>
      <c r="AP62" s="40">
        <v>55.880544444862913</v>
      </c>
      <c r="AQ62" s="40">
        <v>69.192736538574039</v>
      </c>
      <c r="AR62" s="40">
        <v>52.210301658697553</v>
      </c>
      <c r="AS62" s="40">
        <v>65.707494466426368</v>
      </c>
      <c r="AT62" s="40">
        <v>57.738234473006088</v>
      </c>
      <c r="AU62" s="40">
        <v>56.845010535247063</v>
      </c>
      <c r="AV62" s="40">
        <v>57.457271226170818</v>
      </c>
      <c r="AW62" s="40">
        <v>55.280837556465279</v>
      </c>
      <c r="AX62" s="40">
        <v>53.038257784732401</v>
      </c>
      <c r="AY62" s="40">
        <v>47.33868374601046</v>
      </c>
      <c r="AZ62" s="40">
        <v>46.984353331269944</v>
      </c>
      <c r="BA62" s="40">
        <v>59.322679076349075</v>
      </c>
      <c r="BB62" s="40">
        <v>60.230940258675162</v>
      </c>
      <c r="BC62" s="40">
        <v>60.389623461836742</v>
      </c>
      <c r="BD62" s="40">
        <v>60.885737843965558</v>
      </c>
      <c r="BE62" s="40">
        <v>61.561038559420375</v>
      </c>
      <c r="BF62" s="40">
        <v>64.433869830853212</v>
      </c>
      <c r="BG62" s="40">
        <v>60.877352137343458</v>
      </c>
      <c r="BH62" s="40">
        <v>59.624400030848257</v>
      </c>
      <c r="BI62" s="40">
        <v>59.840369774109327</v>
      </c>
      <c r="BJ62" s="40">
        <v>58.989568517180878</v>
      </c>
      <c r="BK62" s="40">
        <v>57.076701789841913</v>
      </c>
      <c r="BL62" s="40">
        <v>55.984351011306764</v>
      </c>
      <c r="BM62" s="40">
        <v>56.115732414535572</v>
      </c>
      <c r="BN62" s="40">
        <v>58.409207989468158</v>
      </c>
      <c r="BO62" s="40">
        <v>49.240118208953099</v>
      </c>
      <c r="BP62" s="40">
        <v>48.289813533129312</v>
      </c>
      <c r="BQ62" s="40">
        <v>53.351386677156157</v>
      </c>
      <c r="BR62" s="40">
        <v>46.656110577054626</v>
      </c>
      <c r="BS62" s="40">
        <v>44.114186503100619</v>
      </c>
      <c r="BT62" s="40">
        <v>68.707445586519711</v>
      </c>
      <c r="BU62" s="40">
        <v>30.338868094292486</v>
      </c>
      <c r="BV62" s="40">
        <v>42.478704031873534</v>
      </c>
      <c r="BW62" s="40">
        <v>51.338935816867505</v>
      </c>
      <c r="BX62" s="40">
        <v>44.825170029302562</v>
      </c>
      <c r="BY62" s="40">
        <v>65.311980397488838</v>
      </c>
      <c r="BZ62" s="40">
        <v>63.880502684300275</v>
      </c>
      <c r="CA62" s="40">
        <v>47.842534770065285</v>
      </c>
      <c r="CB62" s="40">
        <v>52.524920745280404</v>
      </c>
      <c r="CC62" s="40">
        <v>59.617275471499511</v>
      </c>
      <c r="CD62" s="40">
        <v>61.421392992339982</v>
      </c>
      <c r="CE62" s="40">
        <v>55.361491628203488</v>
      </c>
      <c r="CF62" s="40">
        <v>48.628474822765078</v>
      </c>
      <c r="CG62" s="40">
        <v>61.015389882583925</v>
      </c>
      <c r="CH62" s="40">
        <v>67.301337670086838</v>
      </c>
      <c r="CI62" s="40">
        <v>60.57761197659751</v>
      </c>
      <c r="CJ62" s="36">
        <v>59.57134037109951</v>
      </c>
      <c r="CK62" s="36">
        <v>51.726370523508457</v>
      </c>
      <c r="CL62" s="36">
        <v>54.748014417234799</v>
      </c>
      <c r="CM62" s="36">
        <v>53.157703789681108</v>
      </c>
      <c r="CN62" s="36">
        <v>59.835089769332384</v>
      </c>
      <c r="CO62" s="36">
        <v>54.690840054626918</v>
      </c>
    </row>
    <row r="63" spans="1:93" ht="15.6" customHeight="1" x14ac:dyDescent="0.25">
      <c r="A63" s="27" t="s">
        <v>302</v>
      </c>
      <c r="B63" s="36">
        <v>6.6623596213165479</v>
      </c>
      <c r="C63" s="36">
        <v>7.6058331970291375</v>
      </c>
      <c r="D63" s="36">
        <v>6.1934754939715315</v>
      </c>
      <c r="E63" s="36">
        <v>3.9564808145254236</v>
      </c>
      <c r="F63" s="36">
        <v>5.2363391677625746</v>
      </c>
      <c r="G63" s="36">
        <v>3.5073958050482039</v>
      </c>
      <c r="H63" s="36">
        <v>4.4032785473654288</v>
      </c>
      <c r="I63" s="36">
        <v>6.3884803173123705</v>
      </c>
      <c r="J63" s="36">
        <v>4.5215538270603695</v>
      </c>
      <c r="K63" s="36">
        <v>6.1476731785810719</v>
      </c>
      <c r="L63" s="36">
        <v>5.4493527374310995</v>
      </c>
      <c r="M63" s="36">
        <v>6.2290078046441186</v>
      </c>
      <c r="N63" s="36">
        <v>4.8395823056291007</v>
      </c>
      <c r="O63" s="36">
        <v>8.7143033001655184</v>
      </c>
      <c r="P63" s="36">
        <v>6.7181338249364506</v>
      </c>
      <c r="Q63" s="36">
        <v>6.0154159356776722</v>
      </c>
      <c r="R63" s="36">
        <v>6.4846099341590211</v>
      </c>
      <c r="S63" s="36">
        <v>5.8320918733664957</v>
      </c>
      <c r="T63" s="36">
        <v>4.8710320402315421</v>
      </c>
      <c r="U63" s="36">
        <v>4.5017695828743785</v>
      </c>
      <c r="V63" s="36">
        <v>6.8477085377451816</v>
      </c>
      <c r="W63" s="36">
        <v>4.4916561310457066</v>
      </c>
      <c r="X63" s="36">
        <v>6.5840963885110773</v>
      </c>
      <c r="Y63" s="36">
        <v>6.1897418545464324</v>
      </c>
      <c r="Z63" s="40">
        <v>5.9350171674546353</v>
      </c>
      <c r="AA63" s="40">
        <v>4.6888004725415655</v>
      </c>
      <c r="AB63" s="40">
        <v>9.846912036452089</v>
      </c>
      <c r="AC63" s="40">
        <v>18.242080344058312</v>
      </c>
      <c r="AD63" s="40">
        <v>13.157270123715419</v>
      </c>
      <c r="AE63" s="40">
        <v>2.6063612726486673</v>
      </c>
      <c r="AF63" s="40">
        <v>2.648694437126982</v>
      </c>
      <c r="AG63" s="40">
        <v>2.8378264614827491</v>
      </c>
      <c r="AH63" s="40">
        <v>3.2420219688380301</v>
      </c>
      <c r="AI63" s="40">
        <v>3.1024822514036452</v>
      </c>
      <c r="AJ63" s="40">
        <v>3.619396619362127</v>
      </c>
      <c r="AK63" s="40">
        <v>3.4047257791938104</v>
      </c>
      <c r="AL63" s="40">
        <v>3.1114844167637492</v>
      </c>
      <c r="AM63" s="40">
        <v>3.2695053368114477</v>
      </c>
      <c r="AN63" s="40">
        <v>2.6696262924826075</v>
      </c>
      <c r="AO63" s="40">
        <v>3.8871294966319652</v>
      </c>
      <c r="AP63" s="40">
        <v>2.6524737199582336</v>
      </c>
      <c r="AQ63" s="40">
        <v>3.1412871961499942</v>
      </c>
      <c r="AR63" s="40">
        <v>2.6395934650192263</v>
      </c>
      <c r="AS63" s="40">
        <v>4.1083906279792277</v>
      </c>
      <c r="AT63" s="40">
        <v>1.1593019019097697</v>
      </c>
      <c r="AU63" s="40">
        <v>1.2392094682954762</v>
      </c>
      <c r="AV63" s="40">
        <v>1.2387965057446404</v>
      </c>
      <c r="AW63" s="40">
        <v>1.1440782976771917</v>
      </c>
      <c r="AX63" s="40">
        <v>1.5745023010202044</v>
      </c>
      <c r="AY63" s="40">
        <v>2.3881893182805038</v>
      </c>
      <c r="AZ63" s="40">
        <v>5.400828560456401</v>
      </c>
      <c r="BA63" s="40">
        <v>5.4543075507354244</v>
      </c>
      <c r="BB63" s="40">
        <v>1.3490130195414334</v>
      </c>
      <c r="BC63" s="40">
        <v>1.5183893952378922</v>
      </c>
      <c r="BD63" s="40">
        <v>1.6918154589024834</v>
      </c>
      <c r="BE63" s="40">
        <v>1.724514705968317</v>
      </c>
      <c r="BF63" s="40">
        <v>1.3631006348044452</v>
      </c>
      <c r="BG63" s="40">
        <v>1.5503901520645411</v>
      </c>
      <c r="BH63" s="40">
        <v>1.6804991063247023</v>
      </c>
      <c r="BI63" s="40">
        <v>1.4766625126857806</v>
      </c>
      <c r="BJ63" s="40">
        <v>2.4162973168652893</v>
      </c>
      <c r="BK63" s="40">
        <v>1.6614045758051568</v>
      </c>
      <c r="BL63" s="40">
        <v>1.780294146023808</v>
      </c>
      <c r="BM63" s="40">
        <v>1.6964101856592027</v>
      </c>
      <c r="BN63" s="40">
        <v>1.6654377039428798</v>
      </c>
      <c r="BO63" s="40">
        <v>1.740826915337738</v>
      </c>
      <c r="BP63" s="40">
        <v>2.0096339075981859</v>
      </c>
      <c r="BQ63" s="40">
        <v>1.8012181825131568</v>
      </c>
      <c r="BR63" s="40">
        <v>3.4450662278166391</v>
      </c>
      <c r="BS63" s="40">
        <v>3.7252889610641704</v>
      </c>
      <c r="BT63" s="40">
        <v>4.7854981814820334</v>
      </c>
      <c r="BU63" s="40">
        <v>2.8428690085825763</v>
      </c>
      <c r="BV63" s="40">
        <v>3.1088914961112386</v>
      </c>
      <c r="BW63" s="40">
        <v>5.7615032037874521</v>
      </c>
      <c r="BX63" s="40">
        <v>5.352754533211586</v>
      </c>
      <c r="BY63" s="40">
        <v>4.4010082452936201</v>
      </c>
      <c r="BZ63" s="40">
        <v>5.2458034297542628</v>
      </c>
      <c r="CA63" s="40">
        <v>15.041147131949343</v>
      </c>
      <c r="CB63" s="40">
        <v>12.927663828459579</v>
      </c>
      <c r="CC63" s="40">
        <v>9.8299503311240706</v>
      </c>
      <c r="CD63" s="40">
        <v>9.5317499547416205</v>
      </c>
      <c r="CE63" s="40">
        <v>11.471857753369692</v>
      </c>
      <c r="CF63" s="40">
        <v>9.9809334329525718</v>
      </c>
      <c r="CG63" s="40">
        <v>10.53391356639718</v>
      </c>
      <c r="CH63" s="40">
        <v>9.640366981037447</v>
      </c>
      <c r="CI63" s="40">
        <v>10.86999889217762</v>
      </c>
      <c r="CJ63" s="36">
        <v>10.520662756434881</v>
      </c>
      <c r="CK63" s="36">
        <v>10.57571883738453</v>
      </c>
      <c r="CL63" s="36">
        <v>11.088702310362581</v>
      </c>
      <c r="CM63" s="36">
        <v>12.090956811812616</v>
      </c>
      <c r="CN63" s="36">
        <v>8.9617056078814414</v>
      </c>
      <c r="CO63" s="36">
        <v>11.806214347979047</v>
      </c>
    </row>
    <row r="64" spans="1:93" ht="15.6" customHeight="1" x14ac:dyDescent="0.25">
      <c r="A64" s="27" t="s">
        <v>345</v>
      </c>
      <c r="B64" s="36">
        <v>4.0371336529037967</v>
      </c>
      <c r="C64" s="36">
        <v>4.2001065552822645</v>
      </c>
      <c r="D64" s="36">
        <v>3.1461712903661248</v>
      </c>
      <c r="E64" s="36">
        <v>3.9587744497072719</v>
      </c>
      <c r="F64" s="36">
        <v>4.005501213369957</v>
      </c>
      <c r="G64" s="36">
        <v>5.8804470690472188</v>
      </c>
      <c r="H64" s="36">
        <v>6.51165228282784</v>
      </c>
      <c r="I64" s="36">
        <v>3.0612377888352773</v>
      </c>
      <c r="J64" s="36">
        <v>4.6835299880988943</v>
      </c>
      <c r="K64" s="36">
        <v>4.236389202197941</v>
      </c>
      <c r="L64" s="36">
        <v>5.0062985389707579</v>
      </c>
      <c r="M64" s="36">
        <v>3.5634247162805366</v>
      </c>
      <c r="N64" s="36">
        <v>4.397132557191596</v>
      </c>
      <c r="O64" s="36">
        <v>2.2139674638041109</v>
      </c>
      <c r="P64" s="36">
        <v>2.4931039227613372</v>
      </c>
      <c r="Q64" s="36">
        <v>3.6494675991494256</v>
      </c>
      <c r="R64" s="36">
        <v>3.9431701254364651</v>
      </c>
      <c r="S64" s="36">
        <v>3.8726837410100488</v>
      </c>
      <c r="T64" s="36">
        <v>5.3481842309285978</v>
      </c>
      <c r="U64" s="36">
        <v>4.5723228016362878</v>
      </c>
      <c r="V64" s="36">
        <v>2.9494631339448887</v>
      </c>
      <c r="W64" s="36">
        <v>5.5269099611534411</v>
      </c>
      <c r="X64" s="36">
        <v>3.0293967751180726</v>
      </c>
      <c r="Y64" s="36">
        <v>2.9425147377480032</v>
      </c>
      <c r="Z64" s="40">
        <v>2.9689874021670457</v>
      </c>
      <c r="AA64" s="40">
        <v>2.7238035341604809</v>
      </c>
      <c r="AB64" s="40">
        <v>2.752816920716878</v>
      </c>
      <c r="AC64" s="40">
        <v>2.1901513015688234</v>
      </c>
      <c r="AD64" s="40">
        <v>2.4183265046306399</v>
      </c>
      <c r="AE64" s="40">
        <v>9.2442978561927216</v>
      </c>
      <c r="AF64" s="40">
        <v>9.2183869316806319</v>
      </c>
      <c r="AG64" s="40">
        <v>7.0167045044838847</v>
      </c>
      <c r="AH64" s="40">
        <v>8.6995245570841053</v>
      </c>
      <c r="AI64" s="40">
        <v>8.7494622138844242</v>
      </c>
      <c r="AJ64" s="40">
        <v>9.6142527452425703</v>
      </c>
      <c r="AK64" s="40">
        <v>7.853438071161035</v>
      </c>
      <c r="AL64" s="40">
        <v>6.9031488334455062</v>
      </c>
      <c r="AM64" s="40">
        <v>6.9244036723524038</v>
      </c>
      <c r="AN64" s="40">
        <v>9.4877263702811003</v>
      </c>
      <c r="AO64" s="40">
        <v>7.3100972325525131</v>
      </c>
      <c r="AP64" s="40">
        <v>9.2888849928758344</v>
      </c>
      <c r="AQ64" s="40">
        <v>6.9925486126746446</v>
      </c>
      <c r="AR64" s="40">
        <v>10.285937763609541</v>
      </c>
      <c r="AS64" s="40">
        <v>6.1590909090909092</v>
      </c>
      <c r="AT64" s="40">
        <v>9.0141703373920645</v>
      </c>
      <c r="AU64" s="40">
        <v>9.7762678121076068</v>
      </c>
      <c r="AV64" s="40">
        <v>9.153753695605138</v>
      </c>
      <c r="AW64" s="40">
        <v>9.1654315136845312</v>
      </c>
      <c r="AX64" s="40">
        <v>14.536363636363635</v>
      </c>
      <c r="AY64" s="40">
        <v>11.931818181818182</v>
      </c>
      <c r="AZ64" s="40">
        <v>7.2512216124894566</v>
      </c>
      <c r="BA64" s="40">
        <v>6.4409090909090914</v>
      </c>
      <c r="BB64" s="40">
        <v>10.483065030680491</v>
      </c>
      <c r="BC64" s="40">
        <v>8.852816851424862</v>
      </c>
      <c r="BD64" s="40">
        <v>10.100014811206481</v>
      </c>
      <c r="BE64" s="40">
        <v>6.7165508052923002</v>
      </c>
      <c r="BF64" s="40">
        <v>8.0160493846257115</v>
      </c>
      <c r="BG64" s="40">
        <v>9.5128814022218684</v>
      </c>
      <c r="BH64" s="40">
        <v>8.0664922543258886</v>
      </c>
      <c r="BI64" s="40">
        <v>9.8847406526796995</v>
      </c>
      <c r="BJ64" s="40">
        <v>7.7597846436798763</v>
      </c>
      <c r="BK64" s="40">
        <v>9.8980462967714509</v>
      </c>
      <c r="BL64" s="40">
        <v>9.9703564728065626</v>
      </c>
      <c r="BM64" s="40">
        <v>8.0897142355597076</v>
      </c>
      <c r="BN64" s="40">
        <v>9.1867549421755665</v>
      </c>
      <c r="BO64" s="40">
        <v>10.715962692780188</v>
      </c>
      <c r="BP64" s="40">
        <v>11.381287820956823</v>
      </c>
      <c r="BQ64" s="40">
        <v>10.387980121318401</v>
      </c>
      <c r="BR64" s="40">
        <v>13.311535922053039</v>
      </c>
      <c r="BS64" s="40">
        <v>6.8889116187122577</v>
      </c>
      <c r="BT64" s="40">
        <v>4.9559755831094927</v>
      </c>
      <c r="BU64" s="40">
        <v>7.4639613427198217</v>
      </c>
      <c r="BV64" s="40">
        <v>14.342174603991859</v>
      </c>
      <c r="BW64" s="40">
        <v>7.6954545454545453</v>
      </c>
      <c r="BX64" s="40">
        <v>6.627272727272727</v>
      </c>
      <c r="BY64" s="40">
        <v>7.9930630525410242</v>
      </c>
      <c r="BZ64" s="40">
        <v>6.2750628531534609</v>
      </c>
      <c r="CA64" s="40">
        <v>6.596366928014727</v>
      </c>
      <c r="CB64" s="40">
        <v>6.56008671145098</v>
      </c>
      <c r="CC64" s="40">
        <v>5.2215827804737023</v>
      </c>
      <c r="CD64" s="40">
        <v>5.7671746414444529</v>
      </c>
      <c r="CE64" s="40">
        <v>5.5263352597125222</v>
      </c>
      <c r="CF64" s="40">
        <v>10.058927970061523</v>
      </c>
      <c r="CG64" s="40">
        <v>5.1770036891381928</v>
      </c>
      <c r="CH64" s="40">
        <v>5.9227272727272728</v>
      </c>
      <c r="CI64" s="40">
        <v>5.1075356660989346</v>
      </c>
      <c r="CJ64" s="36">
        <v>5.340636500492562</v>
      </c>
      <c r="CK64" s="36">
        <v>7.1602382064263956</v>
      </c>
      <c r="CL64" s="36">
        <v>6.6545454545454543</v>
      </c>
      <c r="CM64" s="36">
        <v>6.5272727272727273</v>
      </c>
      <c r="CN64" s="36">
        <v>5.6501649715773139</v>
      </c>
      <c r="CO64" s="36">
        <v>5.5808795640969251</v>
      </c>
    </row>
    <row r="65" spans="1:93" ht="15.6" customHeight="1" x14ac:dyDescent="0.25">
      <c r="A65" s="27" t="s">
        <v>303</v>
      </c>
      <c r="B65" s="36">
        <v>7.1497601131314017</v>
      </c>
      <c r="C65" s="36">
        <v>8.1622557037087127</v>
      </c>
      <c r="D65" s="36">
        <v>6.646573671402014</v>
      </c>
      <c r="E65" s="36">
        <v>4.245926417054255</v>
      </c>
      <c r="F65" s="36">
        <v>5.6194157998781673</v>
      </c>
      <c r="G65" s="36">
        <v>3.7639875439420636</v>
      </c>
      <c r="H65" s="36">
        <v>4.725410682460172</v>
      </c>
      <c r="I65" s="36">
        <v>6.8558445284313514</v>
      </c>
      <c r="J65" s="36">
        <v>4.8523386667176842</v>
      </c>
      <c r="K65" s="36">
        <v>6.5974205805631474</v>
      </c>
      <c r="L65" s="36">
        <v>5.8480128751694584</v>
      </c>
      <c r="M65" s="36">
        <v>6.6847054313210403</v>
      </c>
      <c r="N65" s="36">
        <v>5.1936332620492474</v>
      </c>
      <c r="O65" s="36">
        <v>9.3518185283640758</v>
      </c>
      <c r="P65" s="36">
        <v>7.2096146089931015</v>
      </c>
      <c r="Q65" s="36">
        <v>6.455487749894874</v>
      </c>
      <c r="R65" s="36">
        <v>6.959006732107917</v>
      </c>
      <c r="S65" s="36">
        <v>6.2587521872728953</v>
      </c>
      <c r="T65" s="36">
        <v>5.2273837755024175</v>
      </c>
      <c r="U65" s="36">
        <v>4.831107059901254</v>
      </c>
      <c r="V65" s="36">
        <v>7.3486686628070341</v>
      </c>
      <c r="W65" s="36">
        <v>4.8202537348631758</v>
      </c>
      <c r="X65" s="36">
        <v>7.0657713505844324</v>
      </c>
      <c r="Y65" s="36">
        <v>6.6425668888571368</v>
      </c>
      <c r="Z65" s="40">
        <v>6.3692072218449081</v>
      </c>
      <c r="AA65" s="40">
        <v>5.031820631499432</v>
      </c>
      <c r="AB65" s="40">
        <v>10.567285904303422</v>
      </c>
      <c r="AC65" s="40">
        <v>19.57662237372784</v>
      </c>
      <c r="AD65" s="40">
        <v>14.119820975627032</v>
      </c>
      <c r="AE65" s="40">
        <v>2.797035724095513</v>
      </c>
      <c r="AF65" s="40">
        <v>2.842465870177882</v>
      </c>
      <c r="AG65" s="40">
        <v>3.0454342898843283</v>
      </c>
      <c r="AH65" s="40">
        <v>3.4791996644145953</v>
      </c>
      <c r="AI65" s="40">
        <v>3.3294515927677448</v>
      </c>
      <c r="AJ65" s="40">
        <v>3.8841820396366207</v>
      </c>
      <c r="AK65" s="40">
        <v>3.6538064523481437</v>
      </c>
      <c r="AL65" s="40">
        <v>3.3391123325779399</v>
      </c>
      <c r="AM65" s="40">
        <v>3.5086936424163446</v>
      </c>
      <c r="AN65" s="40">
        <v>2.8649290443416797</v>
      </c>
      <c r="AO65" s="40">
        <v>4.1715015413868919</v>
      </c>
      <c r="AP65" s="40">
        <v>2.8465216352789833</v>
      </c>
      <c r="AQ65" s="40">
        <v>3.3710954039562031</v>
      </c>
      <c r="AR65" s="40">
        <v>2.8326990951814439</v>
      </c>
      <c r="AS65" s="40">
        <v>4.4089495480107628</v>
      </c>
      <c r="AT65" s="40">
        <v>1.2441133424907957</v>
      </c>
      <c r="AU65" s="40">
        <v>1.3298667336848045</v>
      </c>
      <c r="AV65" s="40">
        <v>1.3294235598932345</v>
      </c>
      <c r="AW65" s="40">
        <v>1.2277760199043763</v>
      </c>
      <c r="AX65" s="40">
        <v>1.6896886973572456</v>
      </c>
      <c r="AY65" s="40">
        <v>2.5629028904138074</v>
      </c>
      <c r="AZ65" s="40">
        <v>5.7959387985996216</v>
      </c>
      <c r="BA65" s="40">
        <v>5.8533301694232733</v>
      </c>
      <c r="BB65" s="40">
        <v>1.4477032203954072</v>
      </c>
      <c r="BC65" s="40">
        <v>1.6294707207847055</v>
      </c>
      <c r="BD65" s="40">
        <v>1.8155841735318652</v>
      </c>
      <c r="BE65" s="40">
        <v>1.8506756104535071</v>
      </c>
      <c r="BF65" s="40">
        <v>1.4628214480837407</v>
      </c>
      <c r="BG65" s="40">
        <v>1.6638125677809472</v>
      </c>
      <c r="BH65" s="40">
        <v>1.8034399467285147</v>
      </c>
      <c r="BI65" s="40">
        <v>1.5846912106000763</v>
      </c>
      <c r="BJ65" s="40">
        <v>2.5930671953394158</v>
      </c>
      <c r="BK65" s="40">
        <v>1.7829485111940517</v>
      </c>
      <c r="BL65" s="40">
        <v>1.9105357258344817</v>
      </c>
      <c r="BM65" s="40">
        <v>1.8205150382649573</v>
      </c>
      <c r="BN65" s="40">
        <v>1.7872766922484005</v>
      </c>
      <c r="BO65" s="40">
        <v>1.8681811776302442</v>
      </c>
      <c r="BP65" s="40">
        <v>2.1566533737640792</v>
      </c>
      <c r="BQ65" s="40">
        <v>1.9329905091245632</v>
      </c>
      <c r="BR65" s="40">
        <v>3.6970981007885095</v>
      </c>
      <c r="BS65" s="40">
        <v>3.9978211831264074</v>
      </c>
      <c r="BT65" s="40">
        <v>5.1355924873748924</v>
      </c>
      <c r="BU65" s="40">
        <v>3.0508457363045394</v>
      </c>
      <c r="BV65" s="40">
        <v>3.3363297207539668</v>
      </c>
      <c r="BW65" s="40">
        <v>6.1829994385649947</v>
      </c>
      <c r="BX65" s="40">
        <v>5.7443478035154127</v>
      </c>
      <c r="BY65" s="40">
        <v>4.7229742911333146</v>
      </c>
      <c r="BZ65" s="40">
        <v>5.6295724420792128</v>
      </c>
      <c r="CA65" s="40">
        <v>16.141517410088575</v>
      </c>
      <c r="CB65" s="40">
        <v>13.873417295121465</v>
      </c>
      <c r="CC65" s="40">
        <v>10.549083325772997</v>
      </c>
      <c r="CD65" s="40">
        <v>10.229067403792685</v>
      </c>
      <c r="CE65" s="40">
        <v>12.311108323562946</v>
      </c>
      <c r="CF65" s="40">
        <v>10.711111949349002</v>
      </c>
      <c r="CG65" s="40">
        <v>11.304546637084314</v>
      </c>
      <c r="CH65" s="40">
        <v>10.34563056254685</v>
      </c>
      <c r="CI65" s="40">
        <v>11.665219070494464</v>
      </c>
      <c r="CJ65" s="36">
        <v>11.290326433144557</v>
      </c>
      <c r="CK65" s="36">
        <v>11.349410270393401</v>
      </c>
      <c r="CL65" s="36">
        <v>11.899922248470819</v>
      </c>
      <c r="CM65" s="36">
        <v>12.975499020812299</v>
      </c>
      <c r="CN65" s="36">
        <v>9.6173201302206319</v>
      </c>
      <c r="CO65" s="36">
        <v>12.669925556432165</v>
      </c>
    </row>
    <row r="66" spans="1:93" ht="15.6" customHeight="1" x14ac:dyDescent="0.25">
      <c r="A66" s="27" t="s">
        <v>346</v>
      </c>
      <c r="B66" s="36">
        <v>4.0297444511340643</v>
      </c>
      <c r="C66" s="36">
        <v>4.3582175151748919</v>
      </c>
      <c r="D66" s="36">
        <v>3.700071143201046</v>
      </c>
      <c r="E66" s="36">
        <v>3.5301647239777698</v>
      </c>
      <c r="F66" s="36">
        <v>3.2192036965695592</v>
      </c>
      <c r="G66" s="36">
        <v>3.0903849385388877</v>
      </c>
      <c r="H66" s="36">
        <v>3.4240232584311419</v>
      </c>
      <c r="I66" s="36">
        <v>3.2216667306809343</v>
      </c>
      <c r="J66" s="36">
        <v>3.5523684065857117</v>
      </c>
      <c r="K66" s="36">
        <v>3.5234491132139958</v>
      </c>
      <c r="L66" s="36">
        <v>3.6642903498435566</v>
      </c>
      <c r="M66" s="36">
        <v>3.5089327426957935</v>
      </c>
      <c r="N66" s="36">
        <v>3.6096909295503088</v>
      </c>
      <c r="O66" s="36">
        <v>4.2884729694258361</v>
      </c>
      <c r="P66" s="36">
        <v>3.8473582020308448</v>
      </c>
      <c r="Q66" s="36">
        <v>3.2767463248604591</v>
      </c>
      <c r="R66" s="36">
        <v>3.7691784213063761</v>
      </c>
      <c r="S66" s="36">
        <v>3.3845054109170034</v>
      </c>
      <c r="T66" s="36">
        <v>3.7177320971502215</v>
      </c>
      <c r="U66" s="36">
        <v>3.3224026050082824</v>
      </c>
      <c r="V66" s="36">
        <v>3.7938674048291965</v>
      </c>
      <c r="W66" s="36">
        <v>3.5787885785160221</v>
      </c>
      <c r="X66" s="36">
        <v>4.1370149814240627</v>
      </c>
      <c r="Y66" s="36">
        <v>3.6039506370064585</v>
      </c>
      <c r="Z66" s="40">
        <v>3.8748306619871573</v>
      </c>
      <c r="AA66" s="40">
        <v>3.1870517083648795</v>
      </c>
      <c r="AB66" s="40">
        <v>3.6606542343848321</v>
      </c>
      <c r="AC66" s="40">
        <v>3.8677304871310176</v>
      </c>
      <c r="AD66" s="40">
        <v>4.5702220737291173</v>
      </c>
      <c r="AE66" s="40">
        <v>1.561949805398209</v>
      </c>
      <c r="AF66" s="40">
        <v>1.4466762316176183</v>
      </c>
      <c r="AG66" s="40">
        <v>1.3873711808038074</v>
      </c>
      <c r="AH66" s="40">
        <v>2.0537026455406546</v>
      </c>
      <c r="AI66" s="40">
        <v>2.0387719930387438</v>
      </c>
      <c r="AJ66" s="40">
        <v>2.083208435253999</v>
      </c>
      <c r="AK66" s="40">
        <v>1.7649411958116163</v>
      </c>
      <c r="AL66" s="40">
        <v>1.5683942115981155</v>
      </c>
      <c r="AM66" s="40">
        <v>1.9152887062256299</v>
      </c>
      <c r="AN66" s="40">
        <v>1.5587036604013575</v>
      </c>
      <c r="AO66" s="40">
        <v>2.2597029878222408</v>
      </c>
      <c r="AP66" s="40">
        <v>1.4534335808189569</v>
      </c>
      <c r="AQ66" s="40">
        <v>2.0007033252996136</v>
      </c>
      <c r="AR66" s="40">
        <v>1.6361247022471346</v>
      </c>
      <c r="AS66" s="40">
        <v>2.5475138944025399</v>
      </c>
      <c r="AT66" s="40">
        <v>0.82975498233565304</v>
      </c>
      <c r="AU66" s="40">
        <v>0.79332811773131007</v>
      </c>
      <c r="AV66" s="40">
        <v>0.81589038766321664</v>
      </c>
      <c r="AW66" s="40">
        <v>0.8566434250354964</v>
      </c>
      <c r="AX66" s="40">
        <v>0.92944045422853538</v>
      </c>
      <c r="AY66" s="40">
        <v>1.3165910397795528</v>
      </c>
      <c r="AZ66" s="40">
        <v>2.9737031924487467</v>
      </c>
      <c r="BA66" s="40">
        <v>2.9304821995439601</v>
      </c>
      <c r="BB66" s="40">
        <v>0.89997337713836445</v>
      </c>
      <c r="BC66" s="40">
        <v>0.90986566473921604</v>
      </c>
      <c r="BD66" s="40">
        <v>0.89294511839856894</v>
      </c>
      <c r="BE66" s="40">
        <v>0.86010152947203367</v>
      </c>
      <c r="BF66" s="40">
        <v>0.9053473900922745</v>
      </c>
      <c r="BG66" s="40">
        <v>0.93863553513681552</v>
      </c>
      <c r="BH66" s="40">
        <v>0.89486211874860344</v>
      </c>
      <c r="BI66" s="40">
        <v>0.99190104957463154</v>
      </c>
      <c r="BJ66" s="40">
        <v>1.1693523635049135</v>
      </c>
      <c r="BK66" s="40">
        <v>0.90319092946793245</v>
      </c>
      <c r="BL66" s="40">
        <v>1.024006750178176</v>
      </c>
      <c r="BM66" s="40">
        <v>1.001751655626725</v>
      </c>
      <c r="BN66" s="40">
        <v>0.9437096587065128</v>
      </c>
      <c r="BO66" s="40">
        <v>1.2014000917333578</v>
      </c>
      <c r="BP66" s="40">
        <v>1.2154197616949745</v>
      </c>
      <c r="BQ66" s="40">
        <v>1.1397466311339903</v>
      </c>
      <c r="BR66" s="40">
        <v>1.8113764396356125</v>
      </c>
      <c r="BS66" s="40">
        <v>1.7679408363150275</v>
      </c>
      <c r="BT66" s="40">
        <v>2.0770517078291766</v>
      </c>
      <c r="BU66" s="40">
        <v>1.5683517060104153</v>
      </c>
      <c r="BV66" s="40">
        <v>1.83337566512212</v>
      </c>
      <c r="BW66" s="40">
        <v>2.0423323469534487</v>
      </c>
      <c r="BX66" s="40">
        <v>1.9617242377953559</v>
      </c>
      <c r="BY66" s="40">
        <v>2.1221248995733357</v>
      </c>
      <c r="BZ66" s="40">
        <v>1.9614539990895519</v>
      </c>
      <c r="CA66" s="40">
        <v>3.9505119952653414</v>
      </c>
      <c r="CB66" s="40">
        <v>3.459260194419048</v>
      </c>
      <c r="CC66" s="40">
        <v>3.6518387517908293</v>
      </c>
      <c r="CD66" s="40">
        <v>3.4191665040937611</v>
      </c>
      <c r="CE66" s="40">
        <v>3.5677325220801617</v>
      </c>
      <c r="CF66" s="40">
        <v>3.5821117879582767</v>
      </c>
      <c r="CG66" s="40">
        <v>3.6292564654726944</v>
      </c>
      <c r="CH66" s="40">
        <v>3.9188263452121523</v>
      </c>
      <c r="CI66" s="40">
        <v>3.7294690452146435</v>
      </c>
      <c r="CJ66" s="36">
        <v>3.479943206299331</v>
      </c>
      <c r="CK66" s="36">
        <v>3.846256069658311</v>
      </c>
      <c r="CL66" s="36">
        <v>3.7179949916182036</v>
      </c>
      <c r="CM66" s="36">
        <v>3.6041394678791701</v>
      </c>
      <c r="CN66" s="36">
        <v>3.3673486242664561</v>
      </c>
      <c r="CO66" s="36">
        <v>3.6786859464082236</v>
      </c>
    </row>
    <row r="67" spans="1:93" ht="15.6" customHeight="1" x14ac:dyDescent="0.25">
      <c r="A67" s="27" t="s">
        <v>347</v>
      </c>
      <c r="B67" s="36">
        <v>1.1619482373416077</v>
      </c>
      <c r="C67" s="36">
        <v>1.0445437432320037</v>
      </c>
      <c r="D67" s="36">
        <v>1.0261898181454272</v>
      </c>
      <c r="E67" s="36">
        <v>0.78734399733349059</v>
      </c>
      <c r="F67" s="36">
        <v>1.1227729126207533</v>
      </c>
      <c r="G67" s="36">
        <v>0.74557741437786684</v>
      </c>
      <c r="H67" s="36">
        <v>0.87750533225703387</v>
      </c>
      <c r="I67" s="36">
        <v>1.2105848383283775</v>
      </c>
      <c r="J67" s="36">
        <v>0.92369110426887613</v>
      </c>
      <c r="K67" s="36">
        <v>1.044858538050498</v>
      </c>
      <c r="L67" s="36">
        <v>1.2781489436608655</v>
      </c>
      <c r="M67" s="36">
        <v>1.4294725618017261</v>
      </c>
      <c r="N67" s="36">
        <v>1.0410649544407233</v>
      </c>
      <c r="O67" s="36">
        <v>1.435369721298978</v>
      </c>
      <c r="P67" s="36">
        <v>1.2459499410454038</v>
      </c>
      <c r="Q67" s="36">
        <v>1.4563657489271118</v>
      </c>
      <c r="R67" s="36">
        <v>1.3905599419665577</v>
      </c>
      <c r="S67" s="36">
        <v>1.4841808134906016</v>
      </c>
      <c r="T67" s="36">
        <v>1.0297838432910651</v>
      </c>
      <c r="U67" s="36">
        <v>1.0389899417350603</v>
      </c>
      <c r="V67" s="36">
        <v>1.0738099010641071</v>
      </c>
      <c r="W67" s="36">
        <v>0.98124683961449799</v>
      </c>
      <c r="X67" s="36">
        <v>1.0301139486124073</v>
      </c>
      <c r="Y67" s="36">
        <v>1.1408733876758959</v>
      </c>
      <c r="Z67" s="40">
        <v>0.94553088937183927</v>
      </c>
      <c r="AA67" s="40">
        <v>0.83207895024855216</v>
      </c>
      <c r="AB67" s="40">
        <v>2.2265546334180937</v>
      </c>
      <c r="AC67" s="40">
        <v>3.0056637903953969</v>
      </c>
      <c r="AD67" s="40">
        <v>1.8853925162126488</v>
      </c>
      <c r="AE67" s="40">
        <v>1.6292426696157047</v>
      </c>
      <c r="AF67" s="40">
        <v>1.7911391558583902</v>
      </c>
      <c r="AG67" s="40">
        <v>2.1938624507005535</v>
      </c>
      <c r="AH67" s="40">
        <v>1.5364022281777328</v>
      </c>
      <c r="AI67" s="40">
        <v>1.5547249684612074</v>
      </c>
      <c r="AJ67" s="40">
        <v>1.8610330998714575</v>
      </c>
      <c r="AK67" s="40">
        <v>2.0208999415548932</v>
      </c>
      <c r="AL67" s="40">
        <v>2.057839076207578</v>
      </c>
      <c r="AM67" s="40">
        <v>1.5528770681176867</v>
      </c>
      <c r="AN67" s="40">
        <v>1.6630586186615013</v>
      </c>
      <c r="AO67" s="40">
        <v>1.6662055394918198</v>
      </c>
      <c r="AP67" s="40">
        <v>1.7467693050662483</v>
      </c>
      <c r="AQ67" s="40">
        <v>1.5740668736356513</v>
      </c>
      <c r="AR67" s="40">
        <v>1.4488691223629866</v>
      </c>
      <c r="AS67" s="40">
        <v>1.5217690586818104</v>
      </c>
      <c r="AT67" s="40">
        <v>1.5058909462726107</v>
      </c>
      <c r="AU67" s="40">
        <v>1.6350958578468002</v>
      </c>
      <c r="AV67" s="40">
        <v>1.6338022783920507</v>
      </c>
      <c r="AW67" s="40">
        <v>1.4155974227639403</v>
      </c>
      <c r="AX67" s="40">
        <v>1.7626388110351932</v>
      </c>
      <c r="AY67" s="40">
        <v>1.8049278293647146</v>
      </c>
      <c r="AZ67" s="40">
        <v>1.555839069246888</v>
      </c>
      <c r="BA67" s="40">
        <v>1.635522774503458</v>
      </c>
      <c r="BB67" s="40">
        <v>1.4729611857158067</v>
      </c>
      <c r="BC67" s="40">
        <v>1.7337170379248181</v>
      </c>
      <c r="BD67" s="40">
        <v>1.933595029454545</v>
      </c>
      <c r="BE67" s="40">
        <v>1.922474356499259</v>
      </c>
      <c r="BF67" s="40">
        <v>1.5059919241277664</v>
      </c>
      <c r="BG67" s="40">
        <v>1.6710534083847675</v>
      </c>
      <c r="BH67" s="40">
        <v>1.7262096041628805</v>
      </c>
      <c r="BI67" s="40">
        <v>1.5814111867042107</v>
      </c>
      <c r="BJ67" s="40">
        <v>1.9688866629054793</v>
      </c>
      <c r="BK67" s="40">
        <v>1.7535623925160979</v>
      </c>
      <c r="BL67" s="40">
        <v>1.7355768982230182</v>
      </c>
      <c r="BM67" s="40">
        <v>1.6879658738374068</v>
      </c>
      <c r="BN67" s="40">
        <v>1.6639451930352882</v>
      </c>
      <c r="BO67" s="40">
        <v>1.7937535187035489</v>
      </c>
      <c r="BP67" s="40">
        <v>1.5559077116320603</v>
      </c>
      <c r="BQ67" s="40">
        <v>1.5567250210370234</v>
      </c>
      <c r="BR67" s="40">
        <v>1.7751899702957856</v>
      </c>
      <c r="BS67" s="40">
        <v>1.8516133304748073</v>
      </c>
      <c r="BT67" s="40">
        <v>1.9726658107217578</v>
      </c>
      <c r="BU67" s="40">
        <v>1.6045565663459982</v>
      </c>
      <c r="BV67" s="40">
        <v>1.7207084110944897</v>
      </c>
      <c r="BW67" s="40">
        <v>2.3278944651251257</v>
      </c>
      <c r="BX67" s="40">
        <v>2.1761827619268024</v>
      </c>
      <c r="BY67" s="40">
        <v>1.9691412939606541</v>
      </c>
      <c r="BZ67" s="40">
        <v>2.1423212307557309</v>
      </c>
      <c r="CA67" s="40">
        <v>2.4472081824194718</v>
      </c>
      <c r="CB67" s="40">
        <v>2.945437750271255</v>
      </c>
      <c r="CC67" s="40">
        <v>2.0042463468262999</v>
      </c>
      <c r="CD67" s="40">
        <v>2.0679592359439605</v>
      </c>
      <c r="CE67" s="40">
        <v>2.374635458403068</v>
      </c>
      <c r="CF67" s="40">
        <v>2.0376642331122654</v>
      </c>
      <c r="CG67" s="40">
        <v>2.0843711503938649</v>
      </c>
      <c r="CH67" s="40">
        <v>1.6655753805860207</v>
      </c>
      <c r="CI67" s="40">
        <v>2.0768208178398462</v>
      </c>
      <c r="CJ67" s="36">
        <v>2.2225892747802343</v>
      </c>
      <c r="CK67" s="36">
        <v>2.0407372108110993</v>
      </c>
      <c r="CL67" s="36">
        <v>2.0697530461979543</v>
      </c>
      <c r="CM67" s="36">
        <v>1.9819998144310764</v>
      </c>
      <c r="CN67" s="36">
        <v>1.9264042277790392</v>
      </c>
      <c r="CO67" s="36">
        <v>1.9582607847220712</v>
      </c>
    </row>
    <row r="68" spans="1:93" ht="15.6" customHeight="1" x14ac:dyDescent="0.2">
      <c r="A68" s="27" t="s">
        <v>304</v>
      </c>
      <c r="B68" s="36">
        <v>0.73789832285638912</v>
      </c>
      <c r="C68" s="36">
        <v>0.70482968400904711</v>
      </c>
      <c r="D68" s="36">
        <v>0.36626551510589223</v>
      </c>
      <c r="E68" s="36">
        <v>0.30131755426011714</v>
      </c>
      <c r="F68" s="36">
        <v>0.69585465475545361</v>
      </c>
      <c r="G68" s="36">
        <v>0.77122683477279297</v>
      </c>
      <c r="H68" s="36">
        <v>0.7293950421474642</v>
      </c>
      <c r="I68" s="36">
        <v>0.68568424299405228</v>
      </c>
      <c r="J68" s="36">
        <v>0.61173725940750812</v>
      </c>
      <c r="K68" s="36">
        <v>0.71290620733012577</v>
      </c>
      <c r="L68" s="36">
        <v>0.80111182692883642</v>
      </c>
      <c r="M68" s="36">
        <v>0.7192217192986351</v>
      </c>
      <c r="N68" s="36">
        <v>0.62862033090159386</v>
      </c>
      <c r="O68" s="36">
        <v>0.68865399436504959</v>
      </c>
      <c r="P68" s="36">
        <v>0.55992854332910968</v>
      </c>
      <c r="Q68" s="36">
        <v>0.81585566087625139</v>
      </c>
      <c r="R68" s="36">
        <v>0.60312473311678583</v>
      </c>
      <c r="S68" s="36">
        <v>0.70626008821529207</v>
      </c>
      <c r="T68" s="36">
        <v>0.5987288712510016</v>
      </c>
      <c r="U68" s="36">
        <v>0.72959697065897244</v>
      </c>
      <c r="V68" s="36">
        <v>0.62218782340537626</v>
      </c>
      <c r="W68" s="36">
        <v>0.70180098213858544</v>
      </c>
      <c r="X68" s="36">
        <v>0.59368999714256709</v>
      </c>
      <c r="Y68" s="36">
        <v>0.5418810026406542</v>
      </c>
      <c r="Z68" s="40">
        <v>0.57260517165686786</v>
      </c>
      <c r="AA68" s="40">
        <v>0.37807229991376962</v>
      </c>
      <c r="AB68" s="40">
        <v>0.72963988601284824</v>
      </c>
      <c r="AC68" s="40">
        <v>0.3797635051072154</v>
      </c>
      <c r="AD68" s="40">
        <v>0.24156249625224976</v>
      </c>
      <c r="AE68" s="40">
        <v>0.32473348216692166</v>
      </c>
      <c r="AF68" s="40">
        <v>1.1255689591408229</v>
      </c>
      <c r="AG68" s="40">
        <v>0.718821960599342</v>
      </c>
      <c r="AH68" s="40">
        <v>1.025300180323184</v>
      </c>
      <c r="AI68" s="40">
        <v>0.94516565360685734</v>
      </c>
      <c r="AJ68" s="40">
        <v>1.0504413581592433</v>
      </c>
      <c r="AK68" s="40">
        <v>1.0075184467192924</v>
      </c>
      <c r="AL68" s="40">
        <v>0.92743557119237785</v>
      </c>
      <c r="AM68" s="40">
        <v>0.55185138797191713</v>
      </c>
      <c r="AN68" s="40">
        <v>0.37213019178629164</v>
      </c>
      <c r="AO68" s="40">
        <v>0.92130224229492208</v>
      </c>
      <c r="AP68" s="40">
        <v>1.2462004648123459</v>
      </c>
      <c r="AQ68" s="40">
        <v>0.76123031304077582</v>
      </c>
      <c r="AR68" s="40">
        <v>1.1102638890066214</v>
      </c>
      <c r="AS68" s="40">
        <v>0.20689615320580443</v>
      </c>
      <c r="AT68" s="40">
        <v>1.0758304405811479</v>
      </c>
      <c r="AU68" s="40">
        <v>0.73178673749363199</v>
      </c>
      <c r="AV68" s="40">
        <v>0.56292878661464907</v>
      </c>
      <c r="AW68" s="40">
        <v>1.0106672229672518</v>
      </c>
      <c r="AX68" s="40">
        <v>1.5367815748661371</v>
      </c>
      <c r="AY68" s="40">
        <v>2.4255758010433732</v>
      </c>
      <c r="AZ68" s="40">
        <v>0.987060058411387</v>
      </c>
      <c r="BA68" s="40">
        <v>0.51157934985369558</v>
      </c>
      <c r="BB68" s="40">
        <v>0.54331801443582717</v>
      </c>
      <c r="BC68" s="40">
        <v>0.34486493661128048</v>
      </c>
      <c r="BD68" s="40">
        <v>0.46885184221579451</v>
      </c>
      <c r="BE68" s="40">
        <v>0.35681866441276477</v>
      </c>
      <c r="BF68" s="40">
        <v>0.3570035384496294</v>
      </c>
      <c r="BG68" s="40">
        <v>0.43527142313707007</v>
      </c>
      <c r="BH68" s="40">
        <v>0.67459355882978</v>
      </c>
      <c r="BI68" s="40">
        <v>0.34557500440394201</v>
      </c>
      <c r="BJ68" s="40">
        <v>0.63187994880566789</v>
      </c>
      <c r="BK68" s="40">
        <v>1.6147171319791325</v>
      </c>
      <c r="BL68" s="40">
        <v>1.8456788700650888</v>
      </c>
      <c r="BM68" s="40">
        <v>1.4027408726859161</v>
      </c>
      <c r="BN68" s="40">
        <v>1.5520220460090768</v>
      </c>
      <c r="BO68" s="40">
        <v>2.1285188967712934</v>
      </c>
      <c r="BP68" s="40">
        <v>1.9428190800216376</v>
      </c>
      <c r="BQ68" s="40">
        <v>1.6402231988400371</v>
      </c>
      <c r="BR68" s="40">
        <v>2.623571715910102</v>
      </c>
      <c r="BS68" s="40">
        <v>0.25450123733262248</v>
      </c>
      <c r="BT68" s="40">
        <v>0.6809516911612149</v>
      </c>
      <c r="BU68" s="40">
        <v>0.44934235826838587</v>
      </c>
      <c r="BV68" s="40">
        <v>2.7586188074123994</v>
      </c>
      <c r="BW68" s="40">
        <v>1.8432663200014774</v>
      </c>
      <c r="BX68" s="40">
        <v>0.61513243193417932</v>
      </c>
      <c r="BY68" s="40">
        <v>0.63977168500581783</v>
      </c>
      <c r="BZ68" s="40">
        <v>1.1461242213439207</v>
      </c>
      <c r="CA68" s="40">
        <v>1.366817953308048</v>
      </c>
      <c r="CB68" s="40">
        <v>0.64541643514304314</v>
      </c>
      <c r="CC68" s="40">
        <v>0.73497883414714671</v>
      </c>
      <c r="CD68" s="40">
        <v>0.38322750190131977</v>
      </c>
      <c r="CE68" s="40">
        <v>0.90014506773850145</v>
      </c>
      <c r="CF68" s="40">
        <v>1.3678819357735696</v>
      </c>
      <c r="CG68" s="40">
        <v>0.47514276407983669</v>
      </c>
      <c r="CH68" s="40">
        <v>0.14067733039567848</v>
      </c>
      <c r="CI68" s="40">
        <v>0.12679763764206645</v>
      </c>
      <c r="CJ68" s="36">
        <v>0.52080122389584216</v>
      </c>
      <c r="CK68" s="36">
        <v>0.96490119346304692</v>
      </c>
      <c r="CL68" s="36">
        <v>0.31600859806041565</v>
      </c>
      <c r="CM68" s="36">
        <v>0.36847818557977846</v>
      </c>
      <c r="CN68" s="36">
        <v>0.20632890249649372</v>
      </c>
      <c r="CO68" s="36">
        <v>1.1123723938851005</v>
      </c>
    </row>
    <row r="69" spans="1:93" ht="15.6" customHeight="1" x14ac:dyDescent="0.2">
      <c r="A69" s="27" t="s">
        <v>305</v>
      </c>
      <c r="B69" s="36">
        <v>0.20728502089168363</v>
      </c>
      <c r="C69" s="36">
        <v>0.18985343422398504</v>
      </c>
      <c r="D69" s="36">
        <v>0.17307502894046864</v>
      </c>
      <c r="E69" s="36">
        <v>0.19984086014476951</v>
      </c>
      <c r="F69" s="36">
        <v>0.15776477213686271</v>
      </c>
      <c r="G69" s="36">
        <v>0.19534783460382504</v>
      </c>
      <c r="H69" s="36">
        <v>0.1907720737595274</v>
      </c>
      <c r="I69" s="36">
        <v>0.1861650826176916</v>
      </c>
      <c r="J69" s="36">
        <v>0.15593688473193923</v>
      </c>
      <c r="K69" s="36">
        <v>0.20080249057106891</v>
      </c>
      <c r="L69" s="36">
        <v>0.27197762432117395</v>
      </c>
      <c r="M69" s="36">
        <v>0.18381449737229733</v>
      </c>
      <c r="N69" s="36">
        <v>0.17871726360079543</v>
      </c>
      <c r="O69" s="36">
        <v>0.23692401409277294</v>
      </c>
      <c r="P69" s="36">
        <v>0.18327634729274045</v>
      </c>
      <c r="Q69" s="36">
        <v>0.2167179828379294</v>
      </c>
      <c r="R69" s="36">
        <v>0.17229747632855752</v>
      </c>
      <c r="S69" s="36">
        <v>0.19908575850461005</v>
      </c>
      <c r="T69" s="36">
        <v>0.17852846490724839</v>
      </c>
      <c r="U69" s="36">
        <v>0.17041786313998622</v>
      </c>
      <c r="V69" s="36">
        <v>0.17955083742351044</v>
      </c>
      <c r="W69" s="36">
        <v>0.16651774269969369</v>
      </c>
      <c r="X69" s="36">
        <v>0.17427291464751227</v>
      </c>
      <c r="Y69" s="36">
        <v>0.18410120567996957</v>
      </c>
      <c r="Z69" s="40">
        <v>0.18166200988006198</v>
      </c>
      <c r="AA69" s="40">
        <v>0.1985057830214309</v>
      </c>
      <c r="AB69" s="40">
        <v>0.2726748186747287</v>
      </c>
      <c r="AC69" s="40">
        <v>0.29945116740786287</v>
      </c>
      <c r="AD69" s="40">
        <v>0.15096396669745291</v>
      </c>
      <c r="AE69" s="40">
        <v>0.93590541308342734</v>
      </c>
      <c r="AF69" s="40">
        <v>0.85790269554830167</v>
      </c>
      <c r="AG69" s="40">
        <v>0.98609613706741339</v>
      </c>
      <c r="AH69" s="40">
        <v>0.559314281298535</v>
      </c>
      <c r="AI69" s="40">
        <v>0.55722640616225172</v>
      </c>
      <c r="AJ69" s="40">
        <v>0.79040774369326239</v>
      </c>
      <c r="AK69" s="40">
        <v>0.96782046491000073</v>
      </c>
      <c r="AL69" s="40">
        <v>0.89556549103334848</v>
      </c>
      <c r="AM69" s="40">
        <v>0.67649845888636084</v>
      </c>
      <c r="AN69" s="40">
        <v>0.76805112394857999</v>
      </c>
      <c r="AO69" s="40">
        <v>0.72146114995323152</v>
      </c>
      <c r="AP69" s="40">
        <v>0.99657926499138461</v>
      </c>
      <c r="AQ69" s="40">
        <v>0.63637686565971163</v>
      </c>
      <c r="AR69" s="40">
        <v>0.74325587819288264</v>
      </c>
      <c r="AS69" s="40">
        <v>0.64421829130357333</v>
      </c>
      <c r="AT69" s="40">
        <v>0.73400995603826358</v>
      </c>
      <c r="AU69" s="40">
        <v>0.74218341191650494</v>
      </c>
      <c r="AV69" s="40">
        <v>0.68233472609755963</v>
      </c>
      <c r="AW69" s="40">
        <v>0.73039134658141469</v>
      </c>
      <c r="AX69" s="40">
        <v>1.0209248722558848</v>
      </c>
      <c r="AY69" s="40">
        <v>0.97028008883909744</v>
      </c>
      <c r="AZ69" s="40">
        <v>0.42350855528829656</v>
      </c>
      <c r="BA69" s="40">
        <v>0.39099700048824859</v>
      </c>
      <c r="BB69" s="40">
        <v>0.74342359058397489</v>
      </c>
      <c r="BC69" s="40">
        <v>0.81054777923770227</v>
      </c>
      <c r="BD69" s="40">
        <v>0.93642545001193866</v>
      </c>
      <c r="BE69" s="40">
        <v>0.75017697835902386</v>
      </c>
      <c r="BF69" s="40">
        <v>0.68419322210310707</v>
      </c>
      <c r="BG69" s="40">
        <v>0.79286645637260789</v>
      </c>
      <c r="BH69" s="40">
        <v>0.77470040135357721</v>
      </c>
      <c r="BI69" s="40">
        <v>0.83535415080244957</v>
      </c>
      <c r="BJ69" s="40">
        <v>0.8677283515095362</v>
      </c>
      <c r="BK69" s="40">
        <v>0.83265480674217029</v>
      </c>
      <c r="BL69" s="40">
        <v>0.91960073035635925</v>
      </c>
      <c r="BM69" s="40">
        <v>0.76999042172084953</v>
      </c>
      <c r="BN69" s="40">
        <v>0.78727903425361423</v>
      </c>
      <c r="BO69" s="40">
        <v>0.81964116809904186</v>
      </c>
      <c r="BP69" s="40">
        <v>0.84624132030884991</v>
      </c>
      <c r="BQ69" s="40">
        <v>0.8166937657569433</v>
      </c>
      <c r="BR69" s="40">
        <v>0.86529077229407114</v>
      </c>
      <c r="BS69" s="40">
        <v>0.68764969266441345</v>
      </c>
      <c r="BT69" s="40">
        <v>0.64386994218889437</v>
      </c>
      <c r="BU69" s="40">
        <v>0.73348706285935139</v>
      </c>
      <c r="BV69" s="40">
        <v>0.86771840111626741</v>
      </c>
      <c r="BW69" s="40">
        <v>0.96611818924353932</v>
      </c>
      <c r="BX69" s="40">
        <v>0.89198190121815624</v>
      </c>
      <c r="BY69" s="40">
        <v>0.61811977969477916</v>
      </c>
      <c r="BZ69" s="40">
        <v>0.84292091526436352</v>
      </c>
      <c r="CA69" s="40">
        <v>0.41188996949726209</v>
      </c>
      <c r="CB69" s="40">
        <v>0.45628691388510445</v>
      </c>
      <c r="CC69" s="40">
        <v>0.45855446118559173</v>
      </c>
      <c r="CD69" s="40">
        <v>0.44463333786663251</v>
      </c>
      <c r="CE69" s="40">
        <v>0.41797859595988973</v>
      </c>
      <c r="CF69" s="40">
        <v>0.3305457516099764</v>
      </c>
      <c r="CG69" s="40">
        <v>0.47712607833662207</v>
      </c>
      <c r="CH69" s="40">
        <v>0.45805970946744284</v>
      </c>
      <c r="CI69" s="40">
        <v>0.45062693859522629</v>
      </c>
      <c r="CJ69" s="36">
        <v>0.45735295138436194</v>
      </c>
      <c r="CK69" s="36">
        <v>0.42781153004390099</v>
      </c>
      <c r="CL69" s="36">
        <v>0.4127606806490558</v>
      </c>
      <c r="CM69" s="36">
        <v>0.4577742069438786</v>
      </c>
      <c r="CN69" s="36">
        <v>0.48295816922348228</v>
      </c>
      <c r="CO69" s="36">
        <v>0.42656879251044644</v>
      </c>
    </row>
    <row r="70" spans="1:93" ht="15.6" customHeight="1" x14ac:dyDescent="0.2">
      <c r="A70" s="27" t="s">
        <v>306</v>
      </c>
      <c r="B70" s="36">
        <v>2.5725721730466318</v>
      </c>
      <c r="C70" s="36">
        <v>2.4403834551243784</v>
      </c>
      <c r="D70" s="36">
        <v>2.4882466956296905</v>
      </c>
      <c r="E70" s="36">
        <v>2.7007539523168345</v>
      </c>
      <c r="F70" s="36">
        <v>2.2546510663720469</v>
      </c>
      <c r="G70" s="36">
        <v>2.2929716552405286</v>
      </c>
      <c r="H70" s="36">
        <v>2.1241756792437578</v>
      </c>
      <c r="I70" s="36">
        <v>2.5276427292629013</v>
      </c>
      <c r="J70" s="36">
        <v>2.1503343490110107</v>
      </c>
      <c r="K70" s="36">
        <v>2.4498795077855142</v>
      </c>
      <c r="L70" s="36">
        <v>2.7769732771086835</v>
      </c>
      <c r="M70" s="36">
        <v>2.5676792832648792</v>
      </c>
      <c r="N70" s="36">
        <v>2.290779717823761</v>
      </c>
      <c r="O70" s="36">
        <v>2.6318535412698778</v>
      </c>
      <c r="P70" s="36">
        <v>2.2709347233600847</v>
      </c>
      <c r="Q70" s="36">
        <v>2.7287383131721015</v>
      </c>
      <c r="R70" s="36">
        <v>2.0603933870536482</v>
      </c>
      <c r="S70" s="36">
        <v>2.6901313913730358</v>
      </c>
      <c r="T70" s="36">
        <v>2.3512309025099878</v>
      </c>
      <c r="U70" s="36">
        <v>2.1912566082143643</v>
      </c>
      <c r="V70" s="36">
        <v>2.2883079725146254</v>
      </c>
      <c r="W70" s="36">
        <v>2.4089449602635096</v>
      </c>
      <c r="X70" s="36">
        <v>2.036464407497248</v>
      </c>
      <c r="Y70" s="36">
        <v>2.0419240177534936</v>
      </c>
      <c r="Z70" s="40">
        <v>2.0406089947076631</v>
      </c>
      <c r="AA70" s="40">
        <v>1.6615076828274757</v>
      </c>
      <c r="AB70" s="40">
        <v>3.0379698661933103</v>
      </c>
      <c r="AC70" s="40">
        <v>2.9602712111427003</v>
      </c>
      <c r="AD70" s="40">
        <v>2.5720193229709025</v>
      </c>
      <c r="AE70" s="40">
        <v>2.9250370890772159</v>
      </c>
      <c r="AF70" s="40">
        <v>2.9663280103383767</v>
      </c>
      <c r="AG70" s="40">
        <v>2.9780640880861973</v>
      </c>
      <c r="AH70" s="40">
        <v>2.3679858118818427</v>
      </c>
      <c r="AI70" s="40">
        <v>2.7767275881815814</v>
      </c>
      <c r="AJ70" s="40">
        <v>2.826792280126821</v>
      </c>
      <c r="AK70" s="40">
        <v>3.0827957472407572</v>
      </c>
      <c r="AL70" s="40">
        <v>2.6874740187589472</v>
      </c>
      <c r="AM70" s="40">
        <v>2.2509767593394607</v>
      </c>
      <c r="AN70" s="40">
        <v>2.4811150014735834</v>
      </c>
      <c r="AO70" s="40">
        <v>2.5439278269466139</v>
      </c>
      <c r="AP70" s="40">
        <v>2.875252285710673</v>
      </c>
      <c r="AQ70" s="40">
        <v>2.1111043843635091</v>
      </c>
      <c r="AR70" s="40">
        <v>2.7699880464135704</v>
      </c>
      <c r="AS70" s="40">
        <v>2.4727185619774943</v>
      </c>
      <c r="AT70" s="40">
        <v>2.2779198737101747</v>
      </c>
      <c r="AU70" s="40">
        <v>2.2855317853758468</v>
      </c>
      <c r="AV70" s="40">
        <v>2.1939135837937331</v>
      </c>
      <c r="AW70" s="40">
        <v>2.0497263836822155</v>
      </c>
      <c r="AX70" s="40">
        <v>3.0410219652392492</v>
      </c>
      <c r="AY70" s="40">
        <v>2.9901024662076452</v>
      </c>
      <c r="AZ70" s="40">
        <v>2.6741451592948113</v>
      </c>
      <c r="BA70" s="40">
        <v>2.1919115983840376</v>
      </c>
      <c r="BB70" s="40">
        <v>2.1497026743472611</v>
      </c>
      <c r="BC70" s="40">
        <v>2.4579784846232835</v>
      </c>
      <c r="BD70" s="40">
        <v>2.5139899685069445</v>
      </c>
      <c r="BE70" s="40">
        <v>2.2490182342459577</v>
      </c>
      <c r="BF70" s="40">
        <v>2.0254337133346993</v>
      </c>
      <c r="BG70" s="40">
        <v>2.3675192890940404</v>
      </c>
      <c r="BH70" s="40">
        <v>2.321554607056878</v>
      </c>
      <c r="BI70" s="40">
        <v>2.5357964619914135</v>
      </c>
      <c r="BJ70" s="40">
        <v>2.5644718646280964</v>
      </c>
      <c r="BK70" s="40">
        <v>2.4592875587385938</v>
      </c>
      <c r="BL70" s="40">
        <v>2.701346522631527</v>
      </c>
      <c r="BM70" s="40">
        <v>1.9151926353050781</v>
      </c>
      <c r="BN70" s="40">
        <v>2.1776736607872689</v>
      </c>
      <c r="BO70" s="40">
        <v>2.0633850965789597</v>
      </c>
      <c r="BP70" s="40">
        <v>2.4985330367266054</v>
      </c>
      <c r="BQ70" s="40">
        <v>2.2108096539506747</v>
      </c>
      <c r="BR70" s="40">
        <v>2.5790074571515018</v>
      </c>
      <c r="BS70" s="40">
        <v>2.8835740788039339</v>
      </c>
      <c r="BT70" s="40">
        <v>1.7917081669721782</v>
      </c>
      <c r="BU70" s="40">
        <v>2.2432807349837898</v>
      </c>
      <c r="BV70" s="40">
        <v>2.428575259040346</v>
      </c>
      <c r="BW70" s="40">
        <v>2.8280022338211865</v>
      </c>
      <c r="BX70" s="40">
        <v>2.4977439609668095</v>
      </c>
      <c r="BY70" s="40">
        <v>2.6606441589500083</v>
      </c>
      <c r="BZ70" s="40">
        <v>2.3250104270437868</v>
      </c>
      <c r="CA70" s="40">
        <v>3.3833786648029092</v>
      </c>
      <c r="CB70" s="40">
        <v>3.9811790183873579</v>
      </c>
      <c r="CC70" s="40">
        <v>2.6046542499405301</v>
      </c>
      <c r="CD70" s="40">
        <v>2.5562594490108479</v>
      </c>
      <c r="CE70" s="40">
        <v>2.8817063621528023</v>
      </c>
      <c r="CF70" s="40">
        <v>3.5522790001704134</v>
      </c>
      <c r="CG70" s="40">
        <v>2.880065788569131</v>
      </c>
      <c r="CH70" s="40">
        <v>2.6486964720976114</v>
      </c>
      <c r="CI70" s="40">
        <v>2.7449365257881539</v>
      </c>
      <c r="CJ70" s="36">
        <v>2.6873628937492819</v>
      </c>
      <c r="CK70" s="36">
        <v>3.1106054754250616</v>
      </c>
      <c r="CL70" s="36">
        <v>2.9935539915306162</v>
      </c>
      <c r="CM70" s="36">
        <v>3.6270297182572486</v>
      </c>
      <c r="CN70" s="36">
        <v>2.6863549679382284</v>
      </c>
      <c r="CO70" s="36">
        <v>3.0249378083301393</v>
      </c>
    </row>
    <row r="71" spans="1:93" ht="15.6" customHeight="1" x14ac:dyDescent="0.2">
      <c r="A71" s="27" t="s">
        <v>307</v>
      </c>
      <c r="B71" s="36">
        <v>0.91841554716808627</v>
      </c>
      <c r="C71" s="36">
        <v>1.0954157266793674</v>
      </c>
      <c r="D71" s="36">
        <v>0.87517097784426479</v>
      </c>
      <c r="E71" s="36">
        <v>0.76784340040886789</v>
      </c>
      <c r="F71" s="36">
        <v>0.79278847357288451</v>
      </c>
      <c r="G71" s="36">
        <v>0.88633834064188388</v>
      </c>
      <c r="H71" s="36">
        <v>0.9609102068210007</v>
      </c>
      <c r="I71" s="36">
        <v>1.1400220544646933</v>
      </c>
      <c r="J71" s="36">
        <v>0.98116917905877332</v>
      </c>
      <c r="K71" s="36">
        <v>1.0933129257730054</v>
      </c>
      <c r="L71" s="36">
        <v>1.0984078503388892</v>
      </c>
      <c r="M71" s="36">
        <v>0.95005219896328741</v>
      </c>
      <c r="N71" s="36">
        <v>1.019717853521722</v>
      </c>
      <c r="O71" s="36">
        <v>0.8470591925494334</v>
      </c>
      <c r="P71" s="36">
        <v>0.82133467993977083</v>
      </c>
      <c r="Q71" s="36">
        <v>0.96797114196523115</v>
      </c>
      <c r="R71" s="36">
        <v>1.2002654161265416</v>
      </c>
      <c r="S71" s="36">
        <v>1.0572550897538453</v>
      </c>
      <c r="T71" s="36">
        <v>1.1083009710205833</v>
      </c>
      <c r="U71" s="36">
        <v>0.91681947861427149</v>
      </c>
      <c r="V71" s="36">
        <v>0.85388668273416746</v>
      </c>
      <c r="W71" s="36">
        <v>0.89206732264149868</v>
      </c>
      <c r="X71" s="36">
        <v>0.85473892618914071</v>
      </c>
      <c r="Y71" s="36">
        <v>0.95676314496954862</v>
      </c>
      <c r="Z71" s="40">
        <v>0.86189734511431237</v>
      </c>
      <c r="AA71" s="40">
        <v>0.7396800201541287</v>
      </c>
      <c r="AB71" s="40">
        <v>1.103057300237555</v>
      </c>
      <c r="AC71" s="40">
        <v>1.3605191259879776</v>
      </c>
      <c r="AD71" s="40">
        <v>1.4738893602901555</v>
      </c>
      <c r="AE71" s="40">
        <v>2.151504097388043</v>
      </c>
      <c r="AF71" s="40">
        <v>2.02965828890063</v>
      </c>
      <c r="AG71" s="40">
        <v>1.685003351146461</v>
      </c>
      <c r="AH71" s="40">
        <v>1.7174718853512143</v>
      </c>
      <c r="AI71" s="40">
        <v>1.5899011366115672</v>
      </c>
      <c r="AJ71" s="40">
        <v>1.9635538838503701</v>
      </c>
      <c r="AK71" s="40">
        <v>1.7802987897505471</v>
      </c>
      <c r="AL71" s="40">
        <v>1.8113293026253581</v>
      </c>
      <c r="AM71" s="40">
        <v>1.6566555112912604</v>
      </c>
      <c r="AN71" s="40">
        <v>1.8836902195943133</v>
      </c>
      <c r="AO71" s="40">
        <v>1.9204225888159949</v>
      </c>
      <c r="AP71" s="40">
        <v>1.9331057328438097</v>
      </c>
      <c r="AQ71" s="40">
        <v>1.4671956573693747</v>
      </c>
      <c r="AR71" s="40">
        <v>1.9199336435482504</v>
      </c>
      <c r="AS71" s="40">
        <v>1.5278586236608906</v>
      </c>
      <c r="AT71" s="40">
        <v>1.3730617003022496</v>
      </c>
      <c r="AU71" s="40">
        <v>1.7092541383181579</v>
      </c>
      <c r="AV71" s="40">
        <v>1.8221690222635929</v>
      </c>
      <c r="AW71" s="40">
        <v>1.7201112494323436</v>
      </c>
      <c r="AX71" s="40">
        <v>2.2603041108092965</v>
      </c>
      <c r="AY71" s="40">
        <v>2.0991739762763877</v>
      </c>
      <c r="AZ71" s="40">
        <v>1.517118873036452</v>
      </c>
      <c r="BA71" s="40">
        <v>1.6298829834137711</v>
      </c>
      <c r="BB71" s="40">
        <v>1.9114480734297101</v>
      </c>
      <c r="BC71" s="40">
        <v>1.8329723992528515</v>
      </c>
      <c r="BD71" s="40">
        <v>2.1555642682227463</v>
      </c>
      <c r="BE71" s="40">
        <v>1.6243473962561334</v>
      </c>
      <c r="BF71" s="40">
        <v>1.7049404126274592</v>
      </c>
      <c r="BG71" s="40">
        <v>1.8594320378684621</v>
      </c>
      <c r="BH71" s="40">
        <v>1.7795452126638811</v>
      </c>
      <c r="BI71" s="40">
        <v>2.0144436441940012</v>
      </c>
      <c r="BJ71" s="40">
        <v>1.9502076111774225</v>
      </c>
      <c r="BK71" s="40">
        <v>2.0473468284030125</v>
      </c>
      <c r="BL71" s="40">
        <v>2.02094590515309</v>
      </c>
      <c r="BM71" s="40">
        <v>1.6611943990525566</v>
      </c>
      <c r="BN71" s="40">
        <v>1.943013445092294</v>
      </c>
      <c r="BO71" s="40">
        <v>1.6986878942551609</v>
      </c>
      <c r="BP71" s="40">
        <v>2.0761899582321548</v>
      </c>
      <c r="BQ71" s="40">
        <v>1.8412547886384001</v>
      </c>
      <c r="BR71" s="40">
        <v>2.2374698145606917</v>
      </c>
      <c r="BS71" s="40">
        <v>1.5635183722717474</v>
      </c>
      <c r="BT71" s="40">
        <v>1.4773509890985022</v>
      </c>
      <c r="BU71" s="40">
        <v>2.1094180290108837</v>
      </c>
      <c r="BV71" s="40">
        <v>2.2292460081544476</v>
      </c>
      <c r="BW71" s="40">
        <v>2.1772125839640637</v>
      </c>
      <c r="BX71" s="40">
        <v>1.833235131475951</v>
      </c>
      <c r="BY71" s="40">
        <v>1.8110218252972534</v>
      </c>
      <c r="BZ71" s="40">
        <v>1.9047859205838977</v>
      </c>
      <c r="CA71" s="40">
        <v>1.9198716637666169</v>
      </c>
      <c r="CB71" s="40">
        <v>1.927878130547078</v>
      </c>
      <c r="CC71" s="40">
        <v>1.5075866847189392</v>
      </c>
      <c r="CD71" s="40">
        <v>1.6994049396254305</v>
      </c>
      <c r="CE71" s="40">
        <v>1.6659861945151024</v>
      </c>
      <c r="CF71" s="40">
        <v>1.8282800589929549</v>
      </c>
      <c r="CG71" s="40">
        <v>1.2753054473995225</v>
      </c>
      <c r="CH71" s="40">
        <v>1.5122920451250386</v>
      </c>
      <c r="CI71" s="40">
        <v>1.4110411822029785</v>
      </c>
      <c r="CJ71" s="36">
        <v>1.3639084994790727</v>
      </c>
      <c r="CK71" s="36">
        <v>1.6099453270974351</v>
      </c>
      <c r="CL71" s="36">
        <v>1.8113667663765405</v>
      </c>
      <c r="CM71" s="36">
        <v>1.7294739266324195</v>
      </c>
      <c r="CN71" s="36">
        <v>1.4713241479171706</v>
      </c>
      <c r="CO71" s="36">
        <v>1.7220553982953413</v>
      </c>
    </row>
    <row r="72" spans="1:93" ht="15.6" customHeight="1" x14ac:dyDescent="0.2">
      <c r="A72" s="27" t="s">
        <v>308</v>
      </c>
      <c r="B72" s="36">
        <v>0.76104321917522089</v>
      </c>
      <c r="C72" s="36">
        <v>0.82511951478399048</v>
      </c>
      <c r="D72" s="36">
        <v>0.68401291598677227</v>
      </c>
      <c r="E72" s="36">
        <v>0.73349949792757085</v>
      </c>
      <c r="F72" s="36">
        <v>0.80415111994768618</v>
      </c>
      <c r="G72" s="36">
        <v>0.70683972524110528</v>
      </c>
      <c r="H72" s="36">
        <v>0.9064200062180835</v>
      </c>
      <c r="I72" s="36">
        <v>0.54103174589789449</v>
      </c>
      <c r="J72" s="36">
        <v>0.77942123400347851</v>
      </c>
      <c r="K72" s="36">
        <v>0.80026880380796683</v>
      </c>
      <c r="L72" s="36">
        <v>0.88177229391914513</v>
      </c>
      <c r="M72" s="36">
        <v>0.75141408206377336</v>
      </c>
      <c r="N72" s="36">
        <v>0.81901603139855705</v>
      </c>
      <c r="O72" s="36">
        <v>0.51910584792267722</v>
      </c>
      <c r="P72" s="36">
        <v>0.57141978691522344</v>
      </c>
      <c r="Q72" s="36">
        <v>0.79081243404473267</v>
      </c>
      <c r="R72" s="36">
        <v>0.75333373138609971</v>
      </c>
      <c r="S72" s="36">
        <v>0.71044215060098914</v>
      </c>
      <c r="T72" s="36">
        <v>0.8928782944620911</v>
      </c>
      <c r="U72" s="36">
        <v>0.88307262113397278</v>
      </c>
      <c r="V72" s="36">
        <v>0.684740792135767</v>
      </c>
      <c r="W72" s="36">
        <v>0.90061132732320381</v>
      </c>
      <c r="X72" s="36">
        <v>0.71701639477978141</v>
      </c>
      <c r="Y72" s="36">
        <v>0.63501000652863726</v>
      </c>
      <c r="Z72" s="40">
        <v>0.64335268338514362</v>
      </c>
      <c r="AA72" s="40">
        <v>0.64238744513063117</v>
      </c>
      <c r="AB72" s="40">
        <v>0.75909466157482719</v>
      </c>
      <c r="AC72" s="40">
        <v>0.67418259657315582</v>
      </c>
      <c r="AD72" s="40">
        <v>0.6149697044860668</v>
      </c>
      <c r="AE72" s="40">
        <v>1.2365105700983123</v>
      </c>
      <c r="AF72" s="40">
        <v>1.1559054059750966</v>
      </c>
      <c r="AG72" s="40">
        <v>1.1065104855206953</v>
      </c>
      <c r="AH72" s="40">
        <v>1.2738850038076075</v>
      </c>
      <c r="AI72" s="40">
        <v>1.2612932999455757</v>
      </c>
      <c r="AJ72" s="40">
        <v>1.2728751472292634</v>
      </c>
      <c r="AK72" s="40">
        <v>1.112570503876382</v>
      </c>
      <c r="AL72" s="40">
        <v>1.1547249031230185</v>
      </c>
      <c r="AM72" s="40">
        <v>1.1405950891322623</v>
      </c>
      <c r="AN72" s="40">
        <v>1.3170808644936303</v>
      </c>
      <c r="AO72" s="40">
        <v>1.1716817640084523</v>
      </c>
      <c r="AP72" s="40">
        <v>1.3114004447080443</v>
      </c>
      <c r="AQ72" s="40">
        <v>1.0881775260716353</v>
      </c>
      <c r="AR72" s="40">
        <v>1.4059212842624895</v>
      </c>
      <c r="AS72" s="40">
        <v>1.0628681215910956</v>
      </c>
      <c r="AT72" s="40">
        <v>1.2855520127748308</v>
      </c>
      <c r="AU72" s="40">
        <v>1.4229468473532678</v>
      </c>
      <c r="AV72" s="40">
        <v>1.3337762995309796</v>
      </c>
      <c r="AW72" s="40">
        <v>1.3165758443543782</v>
      </c>
      <c r="AX72" s="40">
        <v>1.6906080947595949</v>
      </c>
      <c r="AY72" s="40">
        <v>1.5313953068669117</v>
      </c>
      <c r="AZ72" s="40">
        <v>1.1429474219257956</v>
      </c>
      <c r="BA72" s="40">
        <v>1.1244760024773546</v>
      </c>
      <c r="BB72" s="40">
        <v>1.387639646727828</v>
      </c>
      <c r="BC72" s="40">
        <v>1.2663351405157441</v>
      </c>
      <c r="BD72" s="40">
        <v>1.4161561606025643</v>
      </c>
      <c r="BE72" s="40">
        <v>1.1044127247430913</v>
      </c>
      <c r="BF72" s="40">
        <v>1.2408959929598458</v>
      </c>
      <c r="BG72" s="40">
        <v>1.3191033080134287</v>
      </c>
      <c r="BH72" s="40">
        <v>1.2662681110959415</v>
      </c>
      <c r="BI72" s="40">
        <v>1.3435396544988838</v>
      </c>
      <c r="BJ72" s="40">
        <v>1.2725026777385828</v>
      </c>
      <c r="BK72" s="40">
        <v>1.3528969509459969</v>
      </c>
      <c r="BL72" s="40">
        <v>1.4001208921309045</v>
      </c>
      <c r="BM72" s="40">
        <v>1.2082910759508843</v>
      </c>
      <c r="BN72" s="40">
        <v>1.3758305247180946</v>
      </c>
      <c r="BO72" s="40">
        <v>1.426690334873719</v>
      </c>
      <c r="BP72" s="40">
        <v>1.4814464403864451</v>
      </c>
      <c r="BQ72" s="40">
        <v>1.3501181980117036</v>
      </c>
      <c r="BR72" s="40">
        <v>1.5948372521248</v>
      </c>
      <c r="BS72" s="40">
        <v>1.1290980746628405</v>
      </c>
      <c r="BT72" s="40">
        <v>0.93815315118164244</v>
      </c>
      <c r="BU72" s="40">
        <v>1.1634691332755354</v>
      </c>
      <c r="BV72" s="40">
        <v>1.6169299035318876</v>
      </c>
      <c r="BW72" s="40">
        <v>1.2814335080010582</v>
      </c>
      <c r="BX72" s="40">
        <v>1.1443373687717588</v>
      </c>
      <c r="BY72" s="40">
        <v>1.2442208160201569</v>
      </c>
      <c r="BZ72" s="40">
        <v>1.1761209231155978</v>
      </c>
      <c r="CA72" s="40">
        <v>1.1901473640398252</v>
      </c>
      <c r="CB72" s="40">
        <v>1.2277188154445269</v>
      </c>
      <c r="CC72" s="40">
        <v>1.0106350596893789</v>
      </c>
      <c r="CD72" s="40">
        <v>1.0139906080438241</v>
      </c>
      <c r="CE72" s="40">
        <v>1.0490492704695167</v>
      </c>
      <c r="CF72" s="40">
        <v>1.4215139948052917</v>
      </c>
      <c r="CG72" s="40">
        <v>0.99853276550231607</v>
      </c>
      <c r="CH72" s="40">
        <v>1.0178596963787998</v>
      </c>
      <c r="CI72" s="40">
        <v>1.003513974802579</v>
      </c>
      <c r="CJ72" s="36">
        <v>1.0200709021807137</v>
      </c>
      <c r="CK72" s="36">
        <v>1.1562463588976553</v>
      </c>
      <c r="CL72" s="36">
        <v>1.1786566388741533</v>
      </c>
      <c r="CM72" s="36">
        <v>1.0522380426497884</v>
      </c>
      <c r="CN72" s="36">
        <v>1.0357762692464232</v>
      </c>
      <c r="CO72" s="36">
        <v>1.0321154438006559</v>
      </c>
    </row>
    <row r="73" spans="1:93" ht="15.6" customHeight="1" x14ac:dyDescent="0.2">
      <c r="A73" s="27" t="s">
        <v>271</v>
      </c>
      <c r="B73" s="36">
        <v>9.7936909574748512</v>
      </c>
      <c r="C73" s="36">
        <v>8.7372962811368851</v>
      </c>
      <c r="D73" s="36">
        <v>10.582566119079939</v>
      </c>
      <c r="E73" s="36">
        <v>9.6858440793723695</v>
      </c>
      <c r="F73" s="36">
        <v>7.7728453055040552</v>
      </c>
      <c r="G73" s="36">
        <v>8.8399919658751234</v>
      </c>
      <c r="H73" s="36">
        <v>6.4106268336695793</v>
      </c>
      <c r="I73" s="36">
        <v>14.453910069666529</v>
      </c>
      <c r="J73" s="36">
        <v>7.670607355669846</v>
      </c>
      <c r="K73" s="36">
        <v>8.9094052165841067</v>
      </c>
      <c r="L73" s="36">
        <v>8.8104849201871556</v>
      </c>
      <c r="M73" s="36">
        <v>9.726782296247519</v>
      </c>
      <c r="N73" s="36">
        <v>7.8628030614236923</v>
      </c>
      <c r="O73" s="36">
        <v>15.904939601268611</v>
      </c>
      <c r="P73" s="36">
        <v>12.219413718487205</v>
      </c>
      <c r="Q73" s="36">
        <v>9.913686581411163</v>
      </c>
      <c r="R73" s="36">
        <v>7.7338276314157417</v>
      </c>
      <c r="S73" s="36">
        <v>10.993670623522075</v>
      </c>
      <c r="T73" s="36">
        <v>6.8583671665330588</v>
      </c>
      <c r="U73" s="36">
        <v>6.7844302210976979</v>
      </c>
      <c r="V73" s="36">
        <v>10.236179104179213</v>
      </c>
      <c r="W73" s="36">
        <v>7.1782884203858792</v>
      </c>
      <c r="X73" s="36">
        <v>8.1350365870894308</v>
      </c>
      <c r="Y73" s="36">
        <v>9.6635581599732294</v>
      </c>
      <c r="Z73" s="40">
        <v>9.1497389219061986</v>
      </c>
      <c r="AA73" s="40">
        <v>7.4855987191927316</v>
      </c>
      <c r="AB73" s="40">
        <v>12.259627427196946</v>
      </c>
      <c r="AC73" s="40">
        <v>17.337962803181441</v>
      </c>
      <c r="AD73" s="40">
        <v>13.641117947899469</v>
      </c>
      <c r="AE73" s="40">
        <v>6.5399864374976717</v>
      </c>
      <c r="AF73" s="40">
        <v>6.9756951266409581</v>
      </c>
      <c r="AG73" s="40">
        <v>7.5490668146719591</v>
      </c>
      <c r="AH73" s="40">
        <v>4.9851590188124968</v>
      </c>
      <c r="AI73" s="40">
        <v>5.8313129881231349</v>
      </c>
      <c r="AJ73" s="40">
        <v>6.0312152572401319</v>
      </c>
      <c r="AK73" s="40">
        <v>7.6543198891222097</v>
      </c>
      <c r="AL73" s="40">
        <v>6.5615779964519536</v>
      </c>
      <c r="AM73" s="40">
        <v>5.495389290033919</v>
      </c>
      <c r="AN73" s="40">
        <v>5.0657252504102717</v>
      </c>
      <c r="AO73" s="40">
        <v>5.9321330549915769</v>
      </c>
      <c r="AP73" s="40">
        <v>6.0714603653554216</v>
      </c>
      <c r="AQ73" s="40">
        <v>5.3036925633277736</v>
      </c>
      <c r="AR73" s="40">
        <v>5.2838259314063842</v>
      </c>
      <c r="AS73" s="40">
        <v>6.2452399086062451</v>
      </c>
      <c r="AT73" s="40">
        <v>4.5032012728297177</v>
      </c>
      <c r="AU73" s="40">
        <v>4.202688708607961</v>
      </c>
      <c r="AV73" s="40">
        <v>4.2317897130552335</v>
      </c>
      <c r="AW73" s="40">
        <v>3.8259942165510878</v>
      </c>
      <c r="AX73" s="40">
        <v>4.8674305408592078</v>
      </c>
      <c r="AY73" s="40">
        <v>5.3940995156318801</v>
      </c>
      <c r="AZ73" s="40">
        <v>6.7199219965928254</v>
      </c>
      <c r="BA73" s="40">
        <v>5.4952796956460475</v>
      </c>
      <c r="BB73" s="40">
        <v>4.0260478848153056</v>
      </c>
      <c r="BC73" s="40">
        <v>5.3076032123633787</v>
      </c>
      <c r="BD73" s="40">
        <v>4.8339947829106711</v>
      </c>
      <c r="BE73" s="40">
        <v>5.6736792270784129</v>
      </c>
      <c r="BF73" s="40">
        <v>4.2962150527297522</v>
      </c>
      <c r="BG73" s="40">
        <v>4.8545103487908889</v>
      </c>
      <c r="BH73" s="40">
        <v>4.9129827002838873</v>
      </c>
      <c r="BI73" s="40">
        <v>4.8237698341350317</v>
      </c>
      <c r="BJ73" s="40">
        <v>5.6777739996139696</v>
      </c>
      <c r="BK73" s="40">
        <v>5.0012828678910921</v>
      </c>
      <c r="BL73" s="40">
        <v>5.3123995435901614</v>
      </c>
      <c r="BM73" s="40">
        <v>4.2232260465772935</v>
      </c>
      <c r="BN73" s="40">
        <v>4.206695392077501</v>
      </c>
      <c r="BO73" s="40">
        <v>3.7387853714391235</v>
      </c>
      <c r="BP73" s="40">
        <v>4.4882560160156713</v>
      </c>
      <c r="BQ73" s="40">
        <v>4.3524399837848993</v>
      </c>
      <c r="BR73" s="40">
        <v>4.4298884052808214</v>
      </c>
      <c r="BS73" s="40">
        <v>7.3683982130846966</v>
      </c>
      <c r="BT73" s="40">
        <v>5.6009793016246787</v>
      </c>
      <c r="BU73" s="40">
        <v>5.2718832209073563</v>
      </c>
      <c r="BV73" s="40">
        <v>4.1707879242785575</v>
      </c>
      <c r="BW73" s="40">
        <v>6.7601402103154733</v>
      </c>
      <c r="BX73" s="40">
        <v>6.6192390968141046</v>
      </c>
      <c r="BY73" s="40">
        <v>6.1659036996482675</v>
      </c>
      <c r="BZ73" s="40">
        <v>6.0746914377333496</v>
      </c>
      <c r="CA73" s="40">
        <v>10.263985910118329</v>
      </c>
      <c r="CB73" s="40">
        <v>10.870578973152526</v>
      </c>
      <c r="CC73" s="40">
        <v>8.3848674710809359</v>
      </c>
      <c r="CD73" s="40">
        <v>8.184258730859252</v>
      </c>
      <c r="CE73" s="40">
        <v>9.3564722430475289</v>
      </c>
      <c r="CF73" s="40">
        <v>8.3131592879105938</v>
      </c>
      <c r="CG73" s="40">
        <v>9.2729393435888845</v>
      </c>
      <c r="CH73" s="40">
        <v>8.3567764355452585</v>
      </c>
      <c r="CI73" s="40">
        <v>8.9968282223340879</v>
      </c>
      <c r="CJ73" s="36">
        <v>8.5369842494102119</v>
      </c>
      <c r="CK73" s="36">
        <v>8.5978247335285491</v>
      </c>
      <c r="CL73" s="36">
        <v>8.3301538852855135</v>
      </c>
      <c r="CM73" s="36">
        <v>12.161661104931406</v>
      </c>
      <c r="CN73" s="36">
        <v>8.1227124065189731</v>
      </c>
      <c r="CO73" s="36">
        <v>9.821362341554531</v>
      </c>
    </row>
    <row r="74" spans="1:93" ht="15.6" customHeight="1" x14ac:dyDescent="0.25">
      <c r="A74" s="27" t="s">
        <v>288</v>
      </c>
      <c r="B74" s="36">
        <v>284.48275862068965</v>
      </c>
      <c r="C74" s="36">
        <v>294.64285714285711</v>
      </c>
      <c r="D74" s="36">
        <v>329.54545454545456</v>
      </c>
      <c r="E74" s="36">
        <v>309.78260869565219</v>
      </c>
      <c r="F74" s="36">
        <v>327.58620689655174</v>
      </c>
      <c r="G74" s="36">
        <v>269.05829596412553</v>
      </c>
      <c r="H74" s="36">
        <v>255.23012552301256</v>
      </c>
      <c r="I74" s="36">
        <v>311.22448979591837</v>
      </c>
      <c r="J74" s="36">
        <v>316.09195402298855</v>
      </c>
      <c r="K74" s="36">
        <v>279.66101694915255</v>
      </c>
      <c r="L74" s="36">
        <v>234.04255319148936</v>
      </c>
      <c r="M74" s="36">
        <v>320.19704433497537</v>
      </c>
      <c r="N74" s="36">
        <v>293.81443298969072</v>
      </c>
      <c r="O74" s="36">
        <v>254.62962962962962</v>
      </c>
      <c r="P74" s="36">
        <v>284.02366863905326</v>
      </c>
      <c r="Q74" s="36">
        <v>288.6178861788618</v>
      </c>
      <c r="R74" s="36">
        <v>274.11167512690355</v>
      </c>
      <c r="S74" s="36">
        <v>309.73451327433628</v>
      </c>
      <c r="T74" s="36">
        <v>301.88679245283021</v>
      </c>
      <c r="U74" s="36">
        <v>294.73684210526318</v>
      </c>
      <c r="V74" s="36">
        <v>292.13483146067415</v>
      </c>
      <c r="W74" s="36">
        <v>331.6062176165803</v>
      </c>
      <c r="X74" s="36">
        <v>267.85714285714283</v>
      </c>
      <c r="Y74" s="36">
        <v>254.23728813559325</v>
      </c>
      <c r="Z74" s="40">
        <v>257.48502994011977</v>
      </c>
      <c r="AA74" s="40">
        <v>191.86046511627907</v>
      </c>
      <c r="AB74" s="40">
        <v>255.38461538461539</v>
      </c>
      <c r="AC74" s="40">
        <v>226.60098522167488</v>
      </c>
      <c r="AD74" s="40">
        <v>390.53254437869822</v>
      </c>
      <c r="AE74" s="40">
        <v>71.640023682652455</v>
      </c>
      <c r="AF74" s="40">
        <v>79.256965944272451</v>
      </c>
      <c r="AG74" s="40">
        <v>69.2262943571844</v>
      </c>
      <c r="AH74" s="40">
        <v>97.046413502109715</v>
      </c>
      <c r="AI74" s="40">
        <v>114.22413793103448</v>
      </c>
      <c r="AJ74" s="40">
        <v>81.978319783197833</v>
      </c>
      <c r="AK74" s="40">
        <v>73.014018691588788</v>
      </c>
      <c r="AL74" s="40">
        <v>68.786502271252431</v>
      </c>
      <c r="AM74" s="40">
        <v>76.271186440677965</v>
      </c>
      <c r="AN74" s="40">
        <v>74.047954866008467</v>
      </c>
      <c r="AO74" s="40">
        <v>80.82545141874462</v>
      </c>
      <c r="AP74" s="40">
        <v>66.13333333333334</v>
      </c>
      <c r="AQ74" s="40">
        <v>76.041666666666671</v>
      </c>
      <c r="AR74" s="40">
        <v>85.427135678391963</v>
      </c>
      <c r="AS74" s="40">
        <v>87.982832618025753</v>
      </c>
      <c r="AT74" s="40">
        <v>71.13654946852003</v>
      </c>
      <c r="AU74" s="40">
        <v>70.588235294117638</v>
      </c>
      <c r="AV74" s="40">
        <v>73.701842546063659</v>
      </c>
      <c r="AW74" s="40">
        <v>64.327485380116954</v>
      </c>
      <c r="AX74" s="40">
        <v>68.278201865988123</v>
      </c>
      <c r="AY74" s="40">
        <v>70.63911580970688</v>
      </c>
      <c r="AZ74" s="40">
        <v>144.73684210526315</v>
      </c>
      <c r="BA74" s="40">
        <v>128.50082372322899</v>
      </c>
      <c r="BB74" s="40">
        <v>66.282420749279538</v>
      </c>
      <c r="BC74" s="40">
        <v>69.511355815554026</v>
      </c>
      <c r="BD74" s="40">
        <v>61.53846153846154</v>
      </c>
      <c r="BE74" s="40">
        <v>68.720379146919427</v>
      </c>
      <c r="BF74" s="40">
        <v>67.857142857142847</v>
      </c>
      <c r="BG74" s="40">
        <v>68.446269678302528</v>
      </c>
      <c r="BH74" s="40">
        <v>68.691250903832255</v>
      </c>
      <c r="BI74" s="40">
        <v>69.582504970178931</v>
      </c>
      <c r="BJ74" s="40">
        <v>67.74394033561218</v>
      </c>
      <c r="BK74" s="40">
        <v>67.701863354037258</v>
      </c>
      <c r="BL74" s="40">
        <v>67.334446299387878</v>
      </c>
      <c r="BM74" s="40">
        <v>57.014253563390852</v>
      </c>
      <c r="BN74" s="40">
        <v>63.404548587181253</v>
      </c>
      <c r="BO74" s="40">
        <v>57.704918032786885</v>
      </c>
      <c r="BP74" s="40">
        <v>67.677946324387406</v>
      </c>
      <c r="BQ74" s="40">
        <v>62.050947093403011</v>
      </c>
      <c r="BR74" s="40">
        <v>68.319838056680169</v>
      </c>
      <c r="BS74" s="40">
        <v>96.12141652613829</v>
      </c>
      <c r="BT74" s="40">
        <v>63.78600823045268</v>
      </c>
      <c r="BU74" s="40">
        <v>70.104754230459307</v>
      </c>
      <c r="BV74" s="40">
        <v>64.154786150712837</v>
      </c>
      <c r="BW74" s="40">
        <v>67.097415506958257</v>
      </c>
      <c r="BX74" s="40">
        <v>64.187162567486496</v>
      </c>
      <c r="BY74" s="40">
        <v>98.666666666666671</v>
      </c>
      <c r="BZ74" s="40">
        <v>63.225806451612904</v>
      </c>
      <c r="CA74" s="40">
        <v>188.28932261768082</v>
      </c>
      <c r="CB74" s="40">
        <v>200</v>
      </c>
      <c r="CC74" s="40">
        <v>130.20134228187919</v>
      </c>
      <c r="CD74" s="40">
        <v>131.7829457364341</v>
      </c>
      <c r="CE74" s="40">
        <v>158.03452855245683</v>
      </c>
      <c r="CF74" s="40">
        <v>246.33821571238349</v>
      </c>
      <c r="CG74" s="40">
        <v>138.36477987421384</v>
      </c>
      <c r="CH74" s="40">
        <v>132.54593175853017</v>
      </c>
      <c r="CI74" s="40">
        <v>139.62765957446808</v>
      </c>
      <c r="CJ74" s="36">
        <v>134.68869123252858</v>
      </c>
      <c r="CK74" s="36">
        <v>166.66666666666666</v>
      </c>
      <c r="CL74" s="36">
        <v>166.24365482233503</v>
      </c>
      <c r="CM74" s="36">
        <v>181.61683277962348</v>
      </c>
      <c r="CN74" s="36">
        <v>127.5</v>
      </c>
      <c r="CO74" s="36">
        <v>162.54876462938881</v>
      </c>
    </row>
    <row r="75" spans="1:93" ht="15.6" customHeight="1" x14ac:dyDescent="0.2">
      <c r="A75" s="27" t="s">
        <v>273</v>
      </c>
      <c r="B75" s="36">
        <v>4.2080488630631718</v>
      </c>
      <c r="C75" s="36">
        <v>4.5507003157761607</v>
      </c>
      <c r="D75" s="36">
        <v>4.1284724562828288</v>
      </c>
      <c r="E75" s="36">
        <v>2.4176227813896576</v>
      </c>
      <c r="F75" s="36">
        <v>2.6041956197209895</v>
      </c>
      <c r="G75" s="36">
        <v>2.3502477047934351</v>
      </c>
      <c r="H75" s="36">
        <v>1.9480282854376825</v>
      </c>
      <c r="I75" s="36">
        <v>4.9548869828851796</v>
      </c>
      <c r="J75" s="36">
        <v>2.5566126669086087</v>
      </c>
      <c r="K75" s="36">
        <v>3.1642565541802137</v>
      </c>
      <c r="L75" s="36">
        <v>3.534243159110634</v>
      </c>
      <c r="M75" s="36">
        <v>3.5003760619683502</v>
      </c>
      <c r="N75" s="36">
        <v>2.4267626687807726</v>
      </c>
      <c r="O75" s="36">
        <v>4.9138165716569402</v>
      </c>
      <c r="P75" s="36">
        <v>3.8892115232538971</v>
      </c>
      <c r="Q75" s="36">
        <v>3.9791866468505361</v>
      </c>
      <c r="R75" s="36">
        <v>3.1356464267354101</v>
      </c>
      <c r="S75" s="36">
        <v>3.5208564065347705</v>
      </c>
      <c r="T75" s="36">
        <v>2.3746829130378524</v>
      </c>
      <c r="U75" s="36">
        <v>2.3814712740994426</v>
      </c>
      <c r="V75" s="36">
        <v>3.7372907667920217</v>
      </c>
      <c r="W75" s="36">
        <v>2.2040788103858815</v>
      </c>
      <c r="X75" s="36">
        <v>3.0490623786121835</v>
      </c>
      <c r="Y75" s="36">
        <v>3.0981023625581572</v>
      </c>
      <c r="Z75" s="40">
        <v>3.1589597161526117</v>
      </c>
      <c r="AA75" s="40">
        <v>2.4061963531154702</v>
      </c>
      <c r="AB75" s="40">
        <v>5.7282044274521766</v>
      </c>
      <c r="AC75" s="40">
        <v>10.100016020560101</v>
      </c>
      <c r="AD75" s="40">
        <v>7.1464477220002927</v>
      </c>
      <c r="AE75" s="40">
        <v>0.67074413128051702</v>
      </c>
      <c r="AF75" s="40">
        <v>0.88932845556338536</v>
      </c>
      <c r="AG75" s="40">
        <v>1.2976204369779392</v>
      </c>
      <c r="AH75" s="40">
        <v>1.0691384432737785</v>
      </c>
      <c r="AI75" s="40">
        <v>1.0306632786975216</v>
      </c>
      <c r="AJ75" s="40">
        <v>0.9058716849750319</v>
      </c>
      <c r="AK75" s="40">
        <v>1.4953053267070615</v>
      </c>
      <c r="AL75" s="40">
        <v>0.9522430687163409</v>
      </c>
      <c r="AM75" s="40">
        <v>1.1753236572536185</v>
      </c>
      <c r="AN75" s="40">
        <v>0.85980054455165567</v>
      </c>
      <c r="AO75" s="40">
        <v>1.3655996952744642</v>
      </c>
      <c r="AP75" s="40">
        <v>0.82509834213398048</v>
      </c>
      <c r="AQ75" s="40">
        <v>1.3923315649098524</v>
      </c>
      <c r="AR75" s="40">
        <v>0.90198783461224752</v>
      </c>
      <c r="AS75" s="40">
        <v>2.4240423917657705</v>
      </c>
      <c r="AT75" s="40">
        <v>0.16835789847221333</v>
      </c>
      <c r="AU75" s="40">
        <v>0.19073354656674277</v>
      </c>
      <c r="AV75" s="40">
        <v>0.21376094906079537</v>
      </c>
      <c r="AW75" s="40">
        <v>0.11555912457224041</v>
      </c>
      <c r="AX75" s="40">
        <v>0.2838048418957716</v>
      </c>
      <c r="AY75" s="40">
        <v>0.39061396877292881</v>
      </c>
      <c r="AZ75" s="40">
        <v>1.8980135251775061</v>
      </c>
      <c r="BA75" s="40">
        <v>2.962462716946491</v>
      </c>
      <c r="BB75" s="40">
        <v>0.2005136330170802</v>
      </c>
      <c r="BC75" s="40">
        <v>0.14250609263541686</v>
      </c>
      <c r="BD75" s="40">
        <v>0.20846312791973981</v>
      </c>
      <c r="BE75" s="40">
        <v>0.17983601636365495</v>
      </c>
      <c r="BF75" s="40">
        <v>0.18575968606536308</v>
      </c>
      <c r="BG75" s="40">
        <v>0.14776258930596523</v>
      </c>
      <c r="BH75" s="40">
        <v>0.15193906262257145</v>
      </c>
      <c r="BI75" s="40">
        <v>0.25719390491669786</v>
      </c>
      <c r="BJ75" s="40">
        <v>0.2924747608357342</v>
      </c>
      <c r="BK75" s="40">
        <v>0.1468873394156435</v>
      </c>
      <c r="BL75" s="40">
        <v>0.14980524928443728</v>
      </c>
      <c r="BM75" s="40">
        <v>0.19708730541041716</v>
      </c>
      <c r="BN75" s="40">
        <v>0.12393858725506286</v>
      </c>
      <c r="BO75" s="40">
        <v>0.38122207730551655</v>
      </c>
      <c r="BP75" s="40">
        <v>0.29511821056258469</v>
      </c>
      <c r="BQ75" s="40">
        <v>0.25679828035551711</v>
      </c>
      <c r="BR75" s="40">
        <v>0.61187762342357888</v>
      </c>
      <c r="BS75" s="40">
        <v>1.3124345684171954</v>
      </c>
      <c r="BT75" s="40">
        <v>1.3533924946348237</v>
      </c>
      <c r="BU75" s="40">
        <v>1.076884248162383</v>
      </c>
      <c r="BV75" s="40">
        <v>0.57095180515822619</v>
      </c>
      <c r="BW75" s="40">
        <v>1.7587438599885352</v>
      </c>
      <c r="BX75" s="40">
        <v>1.3755034378588638</v>
      </c>
      <c r="BY75" s="40">
        <v>0.97986754130991904</v>
      </c>
      <c r="BZ75" s="40">
        <v>0.89508016583497862</v>
      </c>
      <c r="CA75" s="40">
        <v>4.4104446108449125</v>
      </c>
      <c r="CB75" s="40">
        <v>4.6415762617242136</v>
      </c>
      <c r="CC75" s="40">
        <v>4.0705115484027399</v>
      </c>
      <c r="CD75" s="40">
        <v>4.0706688416677554</v>
      </c>
      <c r="CE75" s="40">
        <v>4.0145274231207591</v>
      </c>
      <c r="CF75" s="40">
        <v>3.0927677335792216</v>
      </c>
      <c r="CG75" s="40">
        <v>3.750418281181946</v>
      </c>
      <c r="CH75" s="40">
        <v>4.154693043401199</v>
      </c>
      <c r="CI75" s="40">
        <v>4.4739035913304264</v>
      </c>
      <c r="CJ75" s="36">
        <v>4.2510325613762081</v>
      </c>
      <c r="CK75" s="36">
        <v>2.9274884249119904</v>
      </c>
      <c r="CL75" s="36">
        <v>4.5029358942765203</v>
      </c>
      <c r="CM75" s="36">
        <v>6.1803358203542107</v>
      </c>
      <c r="CN75" s="36">
        <v>3.4532309919148916</v>
      </c>
      <c r="CO75" s="36">
        <v>4.0699636167112052</v>
      </c>
    </row>
    <row r="76" spans="1:93" ht="15.6" customHeight="1" x14ac:dyDescent="0.25">
      <c r="A76" s="27" t="s">
        <v>289</v>
      </c>
      <c r="B76" s="36">
        <v>52.155172413793096</v>
      </c>
      <c r="C76" s="36">
        <v>58.571428571428569</v>
      </c>
      <c r="D76" s="36">
        <v>71.193181818181813</v>
      </c>
      <c r="E76" s="36">
        <v>70.978260869565219</v>
      </c>
      <c r="F76" s="36">
        <v>64.482758620689665</v>
      </c>
      <c r="G76" s="36">
        <v>66.008968609865477</v>
      </c>
      <c r="H76" s="36">
        <v>55.523012552301253</v>
      </c>
      <c r="I76" s="36">
        <v>66.632653061224488</v>
      </c>
      <c r="J76" s="36">
        <v>65.172413793103459</v>
      </c>
      <c r="K76" s="36">
        <v>63.474576271186443</v>
      </c>
      <c r="L76" s="36">
        <v>53.039513677811549</v>
      </c>
      <c r="M76" s="36">
        <v>66.847290640394093</v>
      </c>
      <c r="N76" s="36">
        <v>58.96907216494845</v>
      </c>
      <c r="O76" s="36">
        <v>67.777777777777786</v>
      </c>
      <c r="P76" s="36">
        <v>88.224852071005913</v>
      </c>
      <c r="Q76" s="36">
        <v>61.178861788617887</v>
      </c>
      <c r="R76" s="36">
        <v>65.634517766497453</v>
      </c>
      <c r="S76" s="36">
        <v>65.309734513274336</v>
      </c>
      <c r="T76" s="36">
        <v>63.443396226415089</v>
      </c>
      <c r="U76" s="36">
        <v>66.10526315789474</v>
      </c>
      <c r="V76" s="36">
        <v>76.853932584269671</v>
      </c>
      <c r="W76" s="36">
        <v>66.580310880829018</v>
      </c>
      <c r="X76" s="36">
        <v>76.666666666666671</v>
      </c>
      <c r="Y76" s="36">
        <v>80</v>
      </c>
      <c r="Z76" s="40">
        <v>77.844311377245504</v>
      </c>
      <c r="AA76" s="40">
        <v>63.779069767441868</v>
      </c>
      <c r="AB76" s="40">
        <v>54.830769230769228</v>
      </c>
      <c r="AC76" s="40">
        <v>39.162561576354676</v>
      </c>
      <c r="AD76" s="40">
        <v>85.680473372781066</v>
      </c>
      <c r="AE76" s="40">
        <v>10.337477797513321</v>
      </c>
      <c r="AF76" s="40">
        <v>10.947368421052632</v>
      </c>
      <c r="AG76" s="40">
        <v>10.680628272251308</v>
      </c>
      <c r="AH76" s="40">
        <v>17.827004219409282</v>
      </c>
      <c r="AI76" s="40">
        <v>17.575431034482758</v>
      </c>
      <c r="AJ76" s="40">
        <v>11.300813008130081</v>
      </c>
      <c r="AK76" s="40">
        <v>11.384345794392523</v>
      </c>
      <c r="AL76" s="40">
        <v>10.090850097339391</v>
      </c>
      <c r="AM76" s="40">
        <v>15.583804143126176</v>
      </c>
      <c r="AN76" s="40">
        <v>11.19181946403385</v>
      </c>
      <c r="AO76" s="40">
        <v>15.408426483233018</v>
      </c>
      <c r="AP76" s="40">
        <v>9.1146666666666665</v>
      </c>
      <c r="AQ76" s="40">
        <v>17.083333333333332</v>
      </c>
      <c r="AR76" s="40">
        <v>12.799712849964106</v>
      </c>
      <c r="AS76" s="40">
        <v>18.551502145922743</v>
      </c>
      <c r="AT76" s="40">
        <v>13.91659852820932</v>
      </c>
      <c r="AU76" s="40">
        <v>12.242647058823527</v>
      </c>
      <c r="AV76" s="40">
        <v>14.60636515912898</v>
      </c>
      <c r="AW76" s="40">
        <v>12.873851294903925</v>
      </c>
      <c r="AX76" s="40">
        <v>6.7430025445292623</v>
      </c>
      <c r="AY76" s="40">
        <v>7.0302739067755891</v>
      </c>
      <c r="AZ76" s="40">
        <v>24.035087719298247</v>
      </c>
      <c r="BA76" s="40">
        <v>28.006589785831959</v>
      </c>
      <c r="BB76" s="40">
        <v>12.010086455331415</v>
      </c>
      <c r="BC76" s="40">
        <v>11.479697178251891</v>
      </c>
      <c r="BD76" s="40">
        <v>9.7824933687002655</v>
      </c>
      <c r="BE76" s="40">
        <v>12.109004739336493</v>
      </c>
      <c r="BF76" s="40">
        <v>14.348214285714285</v>
      </c>
      <c r="BG76" s="40">
        <v>10.971937029431896</v>
      </c>
      <c r="BH76" s="40">
        <v>11.446131597975416</v>
      </c>
      <c r="BI76" s="40">
        <v>10.974155069582505</v>
      </c>
      <c r="BJ76" s="40">
        <v>10.031075201988813</v>
      </c>
      <c r="BK76" s="40">
        <v>9.8819875776397517</v>
      </c>
      <c r="BL76" s="40">
        <v>9.5770728992765726</v>
      </c>
      <c r="BM76" s="40">
        <v>12.093023255813955</v>
      </c>
      <c r="BN76" s="40">
        <v>10.73053066850448</v>
      </c>
      <c r="BO76" s="40">
        <v>9.6393442622950829</v>
      </c>
      <c r="BP76" s="40">
        <v>8.1680280046674447</v>
      </c>
      <c r="BQ76" s="40">
        <v>10.783801436969302</v>
      </c>
      <c r="BR76" s="40">
        <v>7.3076923076923075</v>
      </c>
      <c r="BS76" s="40">
        <v>12.563237774030355</v>
      </c>
      <c r="BT76" s="40">
        <v>14.403292181069959</v>
      </c>
      <c r="BU76" s="40">
        <v>10.934730056406124</v>
      </c>
      <c r="BV76" s="40">
        <v>7.1843177189409371</v>
      </c>
      <c r="BW76" s="40">
        <v>8.1163021868787268</v>
      </c>
      <c r="BX76" s="40">
        <v>8.0383923215356923</v>
      </c>
      <c r="BY76" s="40">
        <v>14.257777777777777</v>
      </c>
      <c r="BZ76" s="40">
        <v>7.9419354838709681</v>
      </c>
      <c r="CA76" s="40">
        <v>19.092996555683122</v>
      </c>
      <c r="CB76" s="40">
        <v>20.010416666666668</v>
      </c>
      <c r="CC76" s="40">
        <v>20.255033557046978</v>
      </c>
      <c r="CD76" s="40">
        <v>20.361757105943152</v>
      </c>
      <c r="CE76" s="40">
        <v>21.686586985391763</v>
      </c>
      <c r="CF76" s="40">
        <v>22.090545938748335</v>
      </c>
      <c r="CG76" s="40">
        <v>20.264150943396224</v>
      </c>
      <c r="CH76" s="40">
        <v>20.433070866141733</v>
      </c>
      <c r="CI76" s="40">
        <v>21.502659574468087</v>
      </c>
      <c r="CJ76" s="36">
        <v>21.385006353240151</v>
      </c>
      <c r="CK76" s="36">
        <v>21.740740740740737</v>
      </c>
      <c r="CL76" s="36">
        <v>20.659898477157363</v>
      </c>
      <c r="CM76" s="36">
        <v>18.715393133997782</v>
      </c>
      <c r="CN76" s="36">
        <v>20.2</v>
      </c>
      <c r="CO76" s="36">
        <v>20.988296488946684</v>
      </c>
    </row>
    <row r="77" spans="1:93" ht="15.6" customHeight="1" x14ac:dyDescent="0.2">
      <c r="A77" s="27" t="s">
        <v>274</v>
      </c>
      <c r="B77" s="36">
        <v>9.9632559791506559</v>
      </c>
      <c r="C77" s="36">
        <v>11.374177826466301</v>
      </c>
      <c r="D77" s="36">
        <v>9.2620610796210627</v>
      </c>
      <c r="E77" s="36">
        <v>5.9167372180857472</v>
      </c>
      <c r="F77" s="36">
        <v>7.8307072099722141</v>
      </c>
      <c r="G77" s="36">
        <v>5.2451509993675414</v>
      </c>
      <c r="H77" s="36">
        <v>6.5849029185601191</v>
      </c>
      <c r="I77" s="36">
        <v>9.553681929071681</v>
      </c>
      <c r="J77" s="36">
        <v>6.7617782231948258</v>
      </c>
      <c r="K77" s="36">
        <v>9.1935657988780584</v>
      </c>
      <c r="L77" s="36">
        <v>8.1492593209765083</v>
      </c>
      <c r="M77" s="36">
        <v>9.3151980351268868</v>
      </c>
      <c r="N77" s="36">
        <v>7.2373753570544279</v>
      </c>
      <c r="O77" s="36">
        <v>13.03184448070207</v>
      </c>
      <c r="P77" s="40">
        <v>10.046663765473147</v>
      </c>
      <c r="Q77" s="36">
        <v>8.9957811038088824</v>
      </c>
      <c r="R77" s="36">
        <v>9.6974394015378085</v>
      </c>
      <c r="S77" s="36">
        <v>8.7216283015344409</v>
      </c>
      <c r="T77" s="36">
        <v>7.2844070056189878</v>
      </c>
      <c r="U77" s="36">
        <v>6.732191785298502</v>
      </c>
      <c r="V77" s="36">
        <v>10.240436858718931</v>
      </c>
      <c r="W77" s="36">
        <v>6.7170675777910791</v>
      </c>
      <c r="X77" s="36">
        <v>9.846216871909748</v>
      </c>
      <c r="Y77" s="36">
        <v>9.256477591571711</v>
      </c>
      <c r="Z77" s="40">
        <v>8.8755484004207954</v>
      </c>
      <c r="AA77" s="40">
        <v>7.0118879793917044</v>
      </c>
      <c r="AB77" s="40">
        <v>14.72560936360335</v>
      </c>
      <c r="AC77" s="40">
        <v>27.280201969069022</v>
      </c>
      <c r="AD77" s="40">
        <v>19.676099412283513</v>
      </c>
      <c r="AE77" s="40">
        <v>3.8976948122791435</v>
      </c>
      <c r="AF77" s="40">
        <v>3.961002135521714</v>
      </c>
      <c r="AG77" s="40">
        <v>4.2438404810355657</v>
      </c>
      <c r="AH77" s="40">
        <v>4.8482964897623271</v>
      </c>
      <c r="AI77" s="40">
        <v>4.6396211850536329</v>
      </c>
      <c r="AJ77" s="40">
        <v>5.4126431262279082</v>
      </c>
      <c r="AK77" s="40">
        <v>5.0916126425216532</v>
      </c>
      <c r="AL77" s="40">
        <v>4.6530835141603344</v>
      </c>
      <c r="AM77" s="40">
        <v>4.889396617322574</v>
      </c>
      <c r="AN77" s="40">
        <v>3.9923047737580815</v>
      </c>
      <c r="AO77" s="40">
        <v>5.813025474508712</v>
      </c>
      <c r="AP77" s="40">
        <v>3.9666538812102674</v>
      </c>
      <c r="AQ77" s="40">
        <v>4.6976522160606731</v>
      </c>
      <c r="AR77" s="40">
        <v>3.9473920454151159</v>
      </c>
      <c r="AS77" s="40">
        <v>6.1439114391143903</v>
      </c>
      <c r="AT77" s="40">
        <v>1.7336832987650646</v>
      </c>
      <c r="AU77" s="40">
        <v>1.8531814321327804</v>
      </c>
      <c r="AV77" s="40">
        <v>1.8525638654090306</v>
      </c>
      <c r="AW77" s="40">
        <v>1.7109170906172548</v>
      </c>
      <c r="AX77" s="40">
        <v>2.3545966228893058</v>
      </c>
      <c r="AY77" s="40">
        <v>3.5714285714285716</v>
      </c>
      <c r="AZ77" s="40">
        <v>8.0766936199552539</v>
      </c>
      <c r="BA77" s="40">
        <v>8.1566690190543394</v>
      </c>
      <c r="BB77" s="40">
        <v>2.0173876519505982</v>
      </c>
      <c r="BC77" s="40">
        <v>2.2706823228784843</v>
      </c>
      <c r="BD77" s="40">
        <v>2.5300331180859867</v>
      </c>
      <c r="BE77" s="40">
        <v>2.5789333557435286</v>
      </c>
      <c r="BF77" s="40">
        <v>2.0384550402302839</v>
      </c>
      <c r="BG77" s="40">
        <v>2.3185380001328819</v>
      </c>
      <c r="BH77" s="40">
        <v>2.5131100271855775</v>
      </c>
      <c r="BI77" s="40">
        <v>2.208281666698281</v>
      </c>
      <c r="BJ77" s="40">
        <v>3.6134628056758191</v>
      </c>
      <c r="BK77" s="40">
        <v>2.4845550247268027</v>
      </c>
      <c r="BL77" s="40">
        <v>2.6623489729174219</v>
      </c>
      <c r="BM77" s="40">
        <v>2.5369043230994439</v>
      </c>
      <c r="BN77" s="40">
        <v>2.4905863845327612</v>
      </c>
      <c r="BO77" s="40">
        <v>2.6033275233914357</v>
      </c>
      <c r="BP77" s="40">
        <v>3.0053161618172872</v>
      </c>
      <c r="BQ77" s="40">
        <v>2.6936399183946755</v>
      </c>
      <c r="BR77" s="40">
        <v>5.1519399497803375</v>
      </c>
      <c r="BS77" s="40">
        <v>5.5710003099550551</v>
      </c>
      <c r="BT77" s="40">
        <v>7.1564950077617677</v>
      </c>
      <c r="BU77" s="40">
        <v>4.251381381016671</v>
      </c>
      <c r="BV77" s="40">
        <v>4.6492059191845341</v>
      </c>
      <c r="BW77" s="40">
        <v>8.616066154754872</v>
      </c>
      <c r="BX77" s="40">
        <v>8.0048010973936901</v>
      </c>
      <c r="BY77" s="40">
        <v>6.5815077850072772</v>
      </c>
      <c r="BZ77" s="40">
        <v>7.8448605835870575</v>
      </c>
      <c r="CA77" s="40">
        <v>22.493351847324245</v>
      </c>
      <c r="CB77" s="40">
        <v>19.33273363437819</v>
      </c>
      <c r="CC77" s="40">
        <v>14.700243904271906</v>
      </c>
      <c r="CD77" s="40">
        <v>14.254298795954515</v>
      </c>
      <c r="CE77" s="40">
        <v>17.155641822084675</v>
      </c>
      <c r="CF77" s="40">
        <v>14.926032270188164</v>
      </c>
      <c r="CG77" s="40">
        <v>15.752988924293964</v>
      </c>
      <c r="CH77" s="40">
        <v>14.416730621642365</v>
      </c>
      <c r="CI77" s="40">
        <v>16.255589252392895</v>
      </c>
      <c r="CJ77" s="36">
        <v>15.733172940304891</v>
      </c>
      <c r="CK77" s="36">
        <v>15.815506806815957</v>
      </c>
      <c r="CL77" s="36">
        <v>16.582650273224044</v>
      </c>
      <c r="CM77" s="36">
        <v>18.081476323119777</v>
      </c>
      <c r="CN77" s="36">
        <v>13.401823386331793</v>
      </c>
      <c r="CO77" s="36">
        <v>17.655656911295939</v>
      </c>
    </row>
    <row r="78" spans="1:93" ht="15.6" customHeight="1" x14ac:dyDescent="0.2">
      <c r="A78" s="27" t="s">
        <v>272</v>
      </c>
      <c r="B78" s="36">
        <v>0.58864977628971971</v>
      </c>
      <c r="C78" s="36">
        <v>0.53541262344851082</v>
      </c>
      <c r="D78" s="36">
        <v>0.31226946896631402</v>
      </c>
      <c r="E78" s="36">
        <v>0.20739199528460014</v>
      </c>
      <c r="F78" s="36">
        <v>0.41177855604903407</v>
      </c>
      <c r="G78" s="36">
        <v>0.54737234013757252</v>
      </c>
      <c r="H78" s="36">
        <v>0.37294226684684212</v>
      </c>
      <c r="I78" s="36">
        <v>0.80778387126195861</v>
      </c>
      <c r="J78" s="36">
        <v>0.39013619442080555</v>
      </c>
      <c r="K78" s="36">
        <v>0.47124714217311398</v>
      </c>
      <c r="L78" s="36">
        <v>0.501418661509894</v>
      </c>
      <c r="M78" s="36">
        <v>0.5026969259927011</v>
      </c>
      <c r="N78" s="36">
        <v>0.38017287663335836</v>
      </c>
      <c r="O78" s="36">
        <v>0.86831557058288078</v>
      </c>
      <c r="P78" s="36">
        <v>0.58486707899214518</v>
      </c>
      <c r="Q78" s="36">
        <v>0.56331216841583731</v>
      </c>
      <c r="R78" s="36">
        <v>0.4096758691742674</v>
      </c>
      <c r="S78" s="36">
        <v>0.5370112705027329</v>
      </c>
      <c r="T78" s="36">
        <v>0.30805947706981734</v>
      </c>
      <c r="U78" s="36">
        <v>0.38870451655282867</v>
      </c>
      <c r="V78" s="36">
        <v>0.53974759402808437</v>
      </c>
      <c r="W78" s="36">
        <v>0.36980952021881758</v>
      </c>
      <c r="X78" s="36">
        <v>0.44264212585580914</v>
      </c>
      <c r="Y78" s="36">
        <v>0.47166623432548277</v>
      </c>
      <c r="Z78" s="40">
        <v>0.49687593929219631</v>
      </c>
      <c r="AA78" s="40">
        <v>0.29375794579018139</v>
      </c>
      <c r="AB78" s="40">
        <v>0.56359303359620383</v>
      </c>
      <c r="AC78" s="40">
        <v>0.44598585610948432</v>
      </c>
      <c r="AD78" s="40">
        <v>0.27566876306025445</v>
      </c>
      <c r="AE78" s="40">
        <v>6.5729450908406345E-2</v>
      </c>
      <c r="AF78" s="40">
        <v>0.25090828163285733</v>
      </c>
      <c r="AG78" s="40">
        <v>0.18706075556992793</v>
      </c>
      <c r="AH78" s="40">
        <v>0.24283406875612074</v>
      </c>
      <c r="AI78" s="40">
        <v>0.22348497613885671</v>
      </c>
      <c r="AJ78" s="40">
        <v>0.23375326043381039</v>
      </c>
      <c r="AK78" s="40">
        <v>0.28912002756436805</v>
      </c>
      <c r="AL78" s="40">
        <v>0.2138730553995169</v>
      </c>
      <c r="AM78" s="40">
        <v>0.1507860687469105</v>
      </c>
      <c r="AN78" s="40">
        <v>7.3805643430352924E-2</v>
      </c>
      <c r="AO78" s="40">
        <v>0.26035915389251452</v>
      </c>
      <c r="AP78" s="40">
        <v>0.24470361800846555</v>
      </c>
      <c r="AQ78" s="40">
        <v>0.23567055101456663</v>
      </c>
      <c r="AR78" s="40">
        <v>0.21384964098986908</v>
      </c>
      <c r="AS78" s="40">
        <v>8.0045696877380029E-2</v>
      </c>
      <c r="AT78" s="40">
        <v>0.11866436845972375</v>
      </c>
      <c r="AU78" s="40">
        <v>7.4465298542920708E-2</v>
      </c>
      <c r="AV78" s="40">
        <v>6.2527919039638474E-2</v>
      </c>
      <c r="AW78" s="40">
        <v>9.9762174186760075E-2</v>
      </c>
      <c r="AX78" s="40">
        <v>0.15409499047676636</v>
      </c>
      <c r="AY78" s="40">
        <v>0.3217745486569793</v>
      </c>
      <c r="AZ78" s="40">
        <v>0.35226325490249427</v>
      </c>
      <c r="BA78" s="40">
        <v>0.20910243764971112</v>
      </c>
      <c r="BB78" s="40">
        <v>5.9243918495172097E-2</v>
      </c>
      <c r="BC78" s="40">
        <v>4.0249360307579057E-2</v>
      </c>
      <c r="BD78" s="40">
        <v>5.1435297121353654E-2</v>
      </c>
      <c r="BE78" s="40">
        <v>4.8862112905299758E-2</v>
      </c>
      <c r="BF78" s="40">
        <v>4.3374937398403375E-2</v>
      </c>
      <c r="BG78" s="40">
        <v>4.9284607129231342E-2</v>
      </c>
      <c r="BH78" s="40">
        <v>7.7326861066240579E-2</v>
      </c>
      <c r="BI78" s="40">
        <v>4.1698666951495066E-2</v>
      </c>
      <c r="BJ78" s="40">
        <v>9.0445663707926088E-2</v>
      </c>
      <c r="BK78" s="40">
        <v>0.18021261475197461</v>
      </c>
      <c r="BL78" s="40">
        <v>0.20317499751333665</v>
      </c>
      <c r="BM78" s="40">
        <v>0.1817873042496371</v>
      </c>
      <c r="BN78" s="40">
        <v>0.16218495895916646</v>
      </c>
      <c r="BO78" s="40">
        <v>0.2847800516325375</v>
      </c>
      <c r="BP78" s="40">
        <v>0.2375676868353033</v>
      </c>
      <c r="BQ78" s="40">
        <v>0.2134134508247674</v>
      </c>
      <c r="BR78" s="40">
        <v>0.40270986386887964</v>
      </c>
      <c r="BS78" s="40">
        <v>7.0068992275023445E-2</v>
      </c>
      <c r="BT78" s="40">
        <v>0.23504772137524463</v>
      </c>
      <c r="BU78" s="40">
        <v>0.10803193030065404</v>
      </c>
      <c r="BV78" s="40">
        <v>0.42468290597869823</v>
      </c>
      <c r="BW78" s="40">
        <v>0.49364046069103662</v>
      </c>
      <c r="BX78" s="40">
        <v>0.17284256108877205</v>
      </c>
      <c r="BY78" s="40">
        <v>0.1543757263808766</v>
      </c>
      <c r="BZ78" s="40">
        <v>0.27883721590191907</v>
      </c>
      <c r="CA78" s="40">
        <v>0.67592070028572937</v>
      </c>
      <c r="CB78" s="40">
        <v>0.2847244693433732</v>
      </c>
      <c r="CC78" s="40">
        <v>0.40413301618224651</v>
      </c>
      <c r="CD78" s="40">
        <v>0.20459886820556666</v>
      </c>
      <c r="CE78" s="40">
        <v>0.47279235218649635</v>
      </c>
      <c r="CF78" s="40">
        <v>0.49699524149289653</v>
      </c>
      <c r="CG78" s="40">
        <v>0.24957267895255469</v>
      </c>
      <c r="CH78" s="40">
        <v>7.9182525235810028E-2</v>
      </c>
      <c r="CI78" s="40">
        <v>7.1724636792321994E-2</v>
      </c>
      <c r="CJ78" s="36">
        <v>0.27680359172447294</v>
      </c>
      <c r="CK78" s="36">
        <v>0.41686288381141806</v>
      </c>
      <c r="CL78" s="36">
        <v>0.15223197252956885</v>
      </c>
      <c r="CM78" s="36">
        <v>0.23233222098628106</v>
      </c>
      <c r="CN78" s="36">
        <v>0.10128670397229141</v>
      </c>
      <c r="CO78" s="36">
        <v>0.59230942978841705</v>
      </c>
    </row>
    <row r="79" spans="1:93" ht="15.6" customHeight="1" x14ac:dyDescent="0.2">
      <c r="A79" s="27" t="s">
        <v>275</v>
      </c>
      <c r="B79" s="36">
        <v>1.0613972081113698</v>
      </c>
      <c r="C79" s="36">
        <v>0.96182099675799682</v>
      </c>
      <c r="D79" s="36">
        <v>0.59892451751950571</v>
      </c>
      <c r="E79" s="36">
        <v>0.57963872587418142</v>
      </c>
      <c r="F79" s="36">
        <v>1.3158470313616917</v>
      </c>
      <c r="G79" s="36">
        <v>1.221899718296618</v>
      </c>
      <c r="H79" s="36">
        <v>1.2716330397513449</v>
      </c>
      <c r="I79" s="36">
        <v>1.0216124213036117</v>
      </c>
      <c r="J79" s="36">
        <v>1.0619113380253788</v>
      </c>
      <c r="K79" s="36">
        <v>1.1837329360168944</v>
      </c>
      <c r="L79" s="36">
        <v>1.1257852523567635</v>
      </c>
      <c r="M79" s="36">
        <v>1.2241803849843302</v>
      </c>
      <c r="N79" s="36">
        <v>1.1739755228168363</v>
      </c>
      <c r="O79" s="36">
        <v>1.254571444911265</v>
      </c>
      <c r="P79" s="36">
        <v>1.0770191316575761</v>
      </c>
      <c r="Q79" s="36">
        <v>1.2627744705797557</v>
      </c>
      <c r="R79" s="36">
        <v>1.0515849778522257</v>
      </c>
      <c r="S79" s="36">
        <v>1.139870969550838</v>
      </c>
      <c r="T79" s="36">
        <v>1.028866789483553</v>
      </c>
      <c r="U79" s="36">
        <v>1.339335320941722</v>
      </c>
      <c r="V79" s="36">
        <v>1.1306642005115397</v>
      </c>
      <c r="W79" s="36">
        <v>1.2302828425645103</v>
      </c>
      <c r="X79" s="36">
        <v>1.2049266147048678</v>
      </c>
      <c r="Y79" s="36">
        <v>1.095148835201589</v>
      </c>
      <c r="Z79" s="40">
        <v>1.1317033386361881</v>
      </c>
      <c r="AA79" s="40">
        <v>0.89814715011758595</v>
      </c>
      <c r="AB79" s="40">
        <v>1.099886617745945</v>
      </c>
      <c r="AC79" s="40">
        <v>0.48628624423592415</v>
      </c>
      <c r="AD79" s="40">
        <v>0.35079523973225363</v>
      </c>
      <c r="AE79" s="40">
        <v>0.89148704077801555</v>
      </c>
      <c r="AF79" s="40">
        <v>2.5526876178474014</v>
      </c>
      <c r="AG79" s="40">
        <v>1.4720848097019894</v>
      </c>
      <c r="AH79" s="40">
        <v>2.1901117880906615</v>
      </c>
      <c r="AI79" s="40">
        <v>2.0477031681018532</v>
      </c>
      <c r="AJ79" s="40">
        <v>2.4475598353940735</v>
      </c>
      <c r="AK79" s="40">
        <v>1.8275497013279578</v>
      </c>
      <c r="AL79" s="40">
        <v>2.3891086766694918</v>
      </c>
      <c r="AM79" s="40">
        <v>1.2413242444366785</v>
      </c>
      <c r="AN79" s="40">
        <v>0.85242208060207969</v>
      </c>
      <c r="AO79" s="40">
        <v>1.8785405580560643</v>
      </c>
      <c r="AP79" s="40">
        <v>2.9639913391275146</v>
      </c>
      <c r="AQ79" s="40">
        <v>1.5144292591109523</v>
      </c>
      <c r="AR79" s="40">
        <v>2.3596073037914063</v>
      </c>
      <c r="AS79" s="40">
        <v>0.31998027719826833</v>
      </c>
      <c r="AT79" s="40">
        <v>6.8665136713011012</v>
      </c>
      <c r="AU79" s="40">
        <v>4.1464371755335385</v>
      </c>
      <c r="AV79" s="40">
        <v>3.0205240410263694</v>
      </c>
      <c r="AW79" s="40">
        <v>8.6165315161561846</v>
      </c>
      <c r="AX79" s="40">
        <v>5.6158613071842121</v>
      </c>
      <c r="AY79" s="40">
        <v>8.5521043680682229</v>
      </c>
      <c r="AZ79" s="40">
        <v>1.7139776101345694</v>
      </c>
      <c r="BA79" s="40">
        <v>0.70703539068777899</v>
      </c>
      <c r="BB79" s="40">
        <v>2.9275060454065236</v>
      </c>
      <c r="BC79" s="40">
        <v>2.759588428517239</v>
      </c>
      <c r="BD79" s="40">
        <v>2.6646435611613621</v>
      </c>
      <c r="BE79" s="40">
        <v>2.8195581663782416</v>
      </c>
      <c r="BF79" s="40">
        <v>2.3422427724333437</v>
      </c>
      <c r="BG79" s="40">
        <v>3.282967713375665</v>
      </c>
      <c r="BH79" s="40">
        <v>5.545387599545041</v>
      </c>
      <c r="BI79" s="40">
        <v>1.6228420820841081</v>
      </c>
      <c r="BJ79" s="40">
        <v>3.477566170712143</v>
      </c>
      <c r="BK79" s="40">
        <v>12.279303714472412</v>
      </c>
      <c r="BL79" s="40">
        <v>14.083302386109663</v>
      </c>
      <c r="BM79" s="40">
        <v>9.3264915463483167</v>
      </c>
      <c r="BN79" s="40">
        <v>14.160088996022644</v>
      </c>
      <c r="BO79" s="40">
        <v>7.4581271727850602</v>
      </c>
      <c r="BP79" s="40">
        <v>8.309169925244948</v>
      </c>
      <c r="BQ79" s="40">
        <v>7.9371886079859353</v>
      </c>
      <c r="BR79" s="40">
        <v>6.8488527552700695</v>
      </c>
      <c r="BS79" s="40">
        <v>0.54501277187858643</v>
      </c>
      <c r="BT79" s="40">
        <v>1.763226744288686</v>
      </c>
      <c r="BU79" s="40">
        <v>1.0081949562518822</v>
      </c>
      <c r="BV79" s="40">
        <v>7.1216410705879625</v>
      </c>
      <c r="BW79" s="40">
        <v>3.3107719072696442</v>
      </c>
      <c r="BX79" s="40">
        <v>1.3931798920993856</v>
      </c>
      <c r="BY79" s="40">
        <v>1.6128796559909555</v>
      </c>
      <c r="BZ79" s="40">
        <v>3.6404066231535803</v>
      </c>
      <c r="CA79" s="40">
        <v>1.6873830769293274</v>
      </c>
      <c r="CB79" s="40">
        <v>0.75071586558629522</v>
      </c>
      <c r="CC79" s="40">
        <v>0.99982967902100972</v>
      </c>
      <c r="CD79" s="40">
        <v>0.49371064549467109</v>
      </c>
      <c r="CE79" s="40">
        <v>1.2320006380367352</v>
      </c>
      <c r="CF79" s="40">
        <v>1.6159807091212459</v>
      </c>
      <c r="CG79" s="40">
        <v>0.69309289169622268</v>
      </c>
      <c r="CH79" s="40">
        <v>0.1767781478037532</v>
      </c>
      <c r="CI79" s="40">
        <v>0.16651275953298864</v>
      </c>
      <c r="CJ79" s="36">
        <v>0.68811808850540013</v>
      </c>
      <c r="CK79" s="36">
        <v>1.419361664740125</v>
      </c>
      <c r="CL79" s="36">
        <v>0.36315105078840498</v>
      </c>
      <c r="CM79" s="36">
        <v>0.35301558654247511</v>
      </c>
      <c r="CN79" s="36">
        <v>0.2963071249075761</v>
      </c>
      <c r="CO79" s="36">
        <v>1.5085894553106811</v>
      </c>
    </row>
    <row r="80" spans="1:93" ht="15.6" customHeight="1" thickBot="1" x14ac:dyDescent="0.25">
      <c r="A80" s="31" t="s">
        <v>276</v>
      </c>
      <c r="B80" s="39">
        <v>4.4664113148514746</v>
      </c>
      <c r="C80" s="39">
        <v>4.376959113666758</v>
      </c>
      <c r="D80" s="39">
        <v>2.4726433739717617</v>
      </c>
      <c r="E80" s="39">
        <v>1.4013477886490959</v>
      </c>
      <c r="F80" s="39">
        <v>3.4267230752949853</v>
      </c>
      <c r="G80" s="39">
        <v>2.871767008414372</v>
      </c>
      <c r="H80" s="39">
        <v>2.4771771301327208</v>
      </c>
      <c r="I80" s="39">
        <v>5.0619740878710751</v>
      </c>
      <c r="J80" s="39">
        <v>2.7148959779295523</v>
      </c>
      <c r="K80" s="39">
        <v>3.7456347011904461</v>
      </c>
      <c r="L80" s="39">
        <v>3.97879882676953</v>
      </c>
      <c r="M80" s="39">
        <v>4.2850917151303483</v>
      </c>
      <c r="N80" s="39">
        <v>2.8489599728342885</v>
      </c>
      <c r="O80" s="39">
        <v>6.1647339563325652</v>
      </c>
      <c r="P80" s="39">
        <v>4.1887552176075511</v>
      </c>
      <c r="Q80" s="39">
        <v>5.0248153113147191</v>
      </c>
      <c r="R80" s="39">
        <v>3.2973986782109668</v>
      </c>
      <c r="S80" s="39">
        <v>4.0133220057660681</v>
      </c>
      <c r="T80" s="39">
        <v>2.4432323847787063</v>
      </c>
      <c r="U80" s="39">
        <v>3.1895885932094683</v>
      </c>
      <c r="V80" s="39">
        <v>4.2256208769140606</v>
      </c>
      <c r="W80" s="39">
        <v>2.7116403440777468</v>
      </c>
      <c r="X80" s="39">
        <v>3.6738964098851503</v>
      </c>
      <c r="Y80" s="39">
        <v>3.3928831936908574</v>
      </c>
      <c r="Z80" s="39">
        <v>3.575005257387136</v>
      </c>
      <c r="AA80" s="39">
        <v>2.1611183971739885</v>
      </c>
      <c r="AB80" s="39">
        <v>6.3003753934677214</v>
      </c>
      <c r="AC80" s="39">
        <v>4.9114988573608356</v>
      </c>
      <c r="AD80" s="39">
        <v>2.5069398418731104</v>
      </c>
      <c r="AE80" s="39">
        <v>0.5979597007144889</v>
      </c>
      <c r="AF80" s="39">
        <v>2.2701777367160068</v>
      </c>
      <c r="AG80" s="39">
        <v>1.9102073340340819</v>
      </c>
      <c r="AH80" s="39">
        <v>2.3415327077148014</v>
      </c>
      <c r="AI80" s="39">
        <v>2.1104924610351583</v>
      </c>
      <c r="AJ80" s="39">
        <v>2.2171751521656411</v>
      </c>
      <c r="AK80" s="39">
        <v>2.7327448032175945</v>
      </c>
      <c r="AL80" s="39">
        <v>2.2750121777685934</v>
      </c>
      <c r="AM80" s="39">
        <v>1.4589577508089018</v>
      </c>
      <c r="AN80" s="39">
        <v>0.73291296908952341</v>
      </c>
      <c r="AO80" s="39">
        <v>2.5653344136420837</v>
      </c>
      <c r="AP80" s="39">
        <v>2.445584340013589</v>
      </c>
      <c r="AQ80" s="39">
        <v>2.1085876602832205</v>
      </c>
      <c r="AR80" s="39">
        <v>2.1283370824820542</v>
      </c>
      <c r="AS80" s="39">
        <v>0.77564575645756451</v>
      </c>
      <c r="AT80" s="43">
        <v>1.1560318115309756</v>
      </c>
      <c r="AU80" s="43">
        <v>0.79086466810569944</v>
      </c>
      <c r="AV80" s="43">
        <v>0.64567008567074557</v>
      </c>
      <c r="AW80" s="43">
        <v>0.995718838856128</v>
      </c>
      <c r="AX80" s="43">
        <v>1.5938086303939965</v>
      </c>
      <c r="AY80" s="43">
        <v>3.3405714285714287</v>
      </c>
      <c r="AZ80" s="43">
        <v>3.2531526858868314</v>
      </c>
      <c r="BA80" s="43">
        <v>2.0945659844742415</v>
      </c>
      <c r="BB80" s="43">
        <v>0.58700487284392733</v>
      </c>
      <c r="BC80" s="43">
        <v>0.39325816422990206</v>
      </c>
      <c r="BD80" s="43">
        <v>0.55547993155089204</v>
      </c>
      <c r="BE80" s="43">
        <v>0.50705810854707434</v>
      </c>
      <c r="BF80" s="43">
        <v>0.43509428209608358</v>
      </c>
      <c r="BG80" s="43">
        <v>0.48509980993627222</v>
      </c>
      <c r="BH80" s="43">
        <v>0.8425609937537053</v>
      </c>
      <c r="BI80" s="43">
        <v>0.4173850921543561</v>
      </c>
      <c r="BJ80" s="43">
        <v>1.0171003340694742</v>
      </c>
      <c r="BK80" s="43">
        <v>1.8036742524954814</v>
      </c>
      <c r="BL80" s="43">
        <v>2.1097526246992686</v>
      </c>
      <c r="BM80" s="43">
        <v>1.8381330878028244</v>
      </c>
      <c r="BN80" s="43">
        <v>1.7549814255730078</v>
      </c>
      <c r="BO80" s="43">
        <v>2.84320273361784</v>
      </c>
      <c r="BP80" s="43">
        <v>2.4521873595987347</v>
      </c>
      <c r="BQ80" s="43">
        <v>2.038256385388189</v>
      </c>
      <c r="BR80" s="43">
        <v>4.1906597470726803</v>
      </c>
      <c r="BS80" s="43">
        <v>0.71529360204233183</v>
      </c>
      <c r="BT80" s="43">
        <v>2.386337842059703</v>
      </c>
      <c r="BU80" s="43">
        <v>1.0857092674644147</v>
      </c>
      <c r="BV80" s="43">
        <v>4.0661138249411595</v>
      </c>
      <c r="BW80" s="43">
        <v>5.822799763733018</v>
      </c>
      <c r="BX80" s="43">
        <v>1.9163237311385459</v>
      </c>
      <c r="BY80" s="43">
        <v>1.5804084229446456</v>
      </c>
      <c r="BZ80" s="43">
        <v>3.2584557639590614</v>
      </c>
      <c r="CA80" s="43">
        <v>7.4421095980738583</v>
      </c>
      <c r="CB80" s="43">
        <v>3.4845049410050932</v>
      </c>
      <c r="CC80" s="43">
        <v>4.0698182548908255</v>
      </c>
      <c r="CD80" s="43">
        <v>2.0097325414148326</v>
      </c>
      <c r="CE80" s="43">
        <v>4.9459003467007445</v>
      </c>
      <c r="CF80" s="43">
        <v>4.9978529952566593</v>
      </c>
      <c r="CG80" s="43">
        <v>2.5993882515747724</v>
      </c>
      <c r="CH80" s="43">
        <v>0.73445894090560249</v>
      </c>
      <c r="CI80" s="43">
        <v>0.7449620328769776</v>
      </c>
      <c r="CJ80" s="39">
        <v>2.9252124003084115</v>
      </c>
      <c r="CK80" s="39">
        <v>4.1551648442905291</v>
      </c>
      <c r="CL80" s="39">
        <v>1.6352459016393444</v>
      </c>
      <c r="CM80" s="39">
        <v>2.1817548746518107</v>
      </c>
      <c r="CN80" s="39">
        <v>1.0232169468560386</v>
      </c>
      <c r="CO80" s="39">
        <v>6.1399041956686462</v>
      </c>
    </row>
    <row r="81" spans="1:93" s="18" customFormat="1" ht="6" customHeight="1" thickTop="1" x14ac:dyDescent="0.25">
      <c r="A81" s="19"/>
      <c r="B81" s="24"/>
      <c r="C81" s="24"/>
      <c r="D81" s="24"/>
      <c r="E81" s="21"/>
      <c r="F81" s="21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3"/>
      <c r="AE81" s="22"/>
      <c r="AF81" s="22"/>
      <c r="AG81" s="22"/>
      <c r="AH81" s="21"/>
      <c r="AI81" s="21"/>
      <c r="AJ81" s="21"/>
      <c r="AK81" s="21"/>
      <c r="AL81" s="21"/>
      <c r="AM81" s="21"/>
      <c r="AN81" s="21"/>
      <c r="AO81" s="22"/>
      <c r="AP81" s="22"/>
      <c r="AQ81" s="22"/>
      <c r="AR81" s="22"/>
      <c r="AS81" s="22"/>
      <c r="AT81" s="21"/>
      <c r="AU81" s="22"/>
      <c r="AV81" s="22"/>
      <c r="AW81" s="22"/>
      <c r="AX81" s="22"/>
      <c r="AY81" s="22"/>
      <c r="AZ81" s="22"/>
      <c r="BA81" s="22"/>
      <c r="BB81" s="22"/>
      <c r="BC81" s="22"/>
      <c r="BD81" s="22"/>
      <c r="BE81" s="22"/>
      <c r="BF81" s="22"/>
      <c r="BG81" s="22"/>
      <c r="BH81" s="22"/>
      <c r="BI81" s="21"/>
      <c r="BJ81" s="22"/>
      <c r="BK81" s="21"/>
      <c r="BL81" s="21"/>
      <c r="BM81" s="22"/>
      <c r="BN81" s="22"/>
      <c r="BO81" s="22"/>
      <c r="BP81" s="22"/>
      <c r="BQ81" s="22"/>
      <c r="BR81" s="21"/>
      <c r="BS81" s="21"/>
      <c r="BT81" s="22"/>
      <c r="BU81" s="22"/>
      <c r="BV81" s="22"/>
      <c r="BW81" s="22"/>
      <c r="BX81" s="22"/>
      <c r="BY81" s="22"/>
      <c r="BZ81" s="22"/>
      <c r="CA81" s="21"/>
      <c r="CB81" s="22"/>
      <c r="CC81" s="22"/>
      <c r="CD81" s="22"/>
      <c r="CE81" s="22"/>
      <c r="CF81" s="22"/>
      <c r="CG81" s="22"/>
      <c r="CH81" s="22"/>
      <c r="CI81" s="22"/>
      <c r="CJ81" s="22"/>
      <c r="CK81" s="22"/>
      <c r="CL81" s="22"/>
      <c r="CM81" s="22"/>
      <c r="CN81" s="22"/>
      <c r="CO81" s="22"/>
    </row>
    <row r="82" spans="1:93" ht="15.6" customHeight="1" x14ac:dyDescent="0.25">
      <c r="A82" s="25" t="s">
        <v>348</v>
      </c>
    </row>
    <row r="83" spans="1:93" ht="15.6" customHeight="1" x14ac:dyDescent="0.25">
      <c r="A83" s="25" t="s">
        <v>286</v>
      </c>
    </row>
    <row r="84" spans="1:93" ht="15.6" customHeight="1" x14ac:dyDescent="0.25">
      <c r="A84" s="26" t="s">
        <v>326</v>
      </c>
    </row>
    <row r="85" spans="1:93" ht="15.6" customHeight="1" x14ac:dyDescent="0.25">
      <c r="A85" s="26" t="s">
        <v>327</v>
      </c>
    </row>
    <row r="86" spans="1:93" ht="15.6" customHeight="1" x14ac:dyDescent="0.2">
      <c r="A86" s="25" t="s">
        <v>309</v>
      </c>
    </row>
    <row r="87" spans="1:93" ht="15.6" customHeight="1" x14ac:dyDescent="0.2">
      <c r="A87" s="25" t="s">
        <v>310</v>
      </c>
    </row>
    <row r="88" spans="1:93" ht="15.6" customHeight="1" x14ac:dyDescent="0.2">
      <c r="A88" s="25" t="s">
        <v>311</v>
      </c>
    </row>
    <row r="89" spans="1:93" ht="15.6" customHeight="1" x14ac:dyDescent="0.25">
      <c r="A89" s="25" t="s">
        <v>312</v>
      </c>
    </row>
    <row r="90" spans="1:93" ht="15.6" customHeight="1" x14ac:dyDescent="0.25">
      <c r="A90" s="25" t="s">
        <v>313</v>
      </c>
    </row>
    <row r="91" spans="1:93" ht="15.6" customHeight="1" x14ac:dyDescent="0.25">
      <c r="A91" s="25" t="s">
        <v>314</v>
      </c>
    </row>
    <row r="92" spans="1:93" ht="15.6" customHeight="1" x14ac:dyDescent="0.25">
      <c r="A92" s="25" t="s">
        <v>315</v>
      </c>
    </row>
    <row r="93" spans="1:93" ht="15.6" customHeight="1" x14ac:dyDescent="0.25">
      <c r="A93" s="25" t="s">
        <v>316</v>
      </c>
    </row>
    <row r="94" spans="1:93" ht="15.6" customHeight="1" x14ac:dyDescent="0.2">
      <c r="A94" s="26" t="s">
        <v>287</v>
      </c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Suppl data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2018-04-18T15:57:10Z</dcterms:modified>
</cp:coreProperties>
</file>