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0" yWindow="90" windowWidth="10500" windowHeight="7090"/>
  </bookViews>
  <sheets>
    <sheet name="DATA" sheetId="1" r:id="rId1"/>
    <sheet name="Analytical Method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T658" i="1" l="1"/>
  <c r="S658" i="1"/>
  <c r="T657" i="1"/>
  <c r="S657" i="1"/>
  <c r="T656" i="1"/>
  <c r="S656" i="1"/>
  <c r="T655" i="1"/>
  <c r="S655" i="1"/>
  <c r="T654" i="1"/>
  <c r="S654" i="1"/>
  <c r="T653" i="1"/>
  <c r="S653" i="1"/>
  <c r="T652" i="1"/>
  <c r="S652" i="1"/>
  <c r="T651" i="1"/>
  <c r="S651" i="1"/>
  <c r="T650" i="1"/>
  <c r="S650" i="1"/>
  <c r="T649" i="1"/>
  <c r="S649" i="1"/>
  <c r="T648" i="1"/>
  <c r="S648" i="1"/>
  <c r="T647" i="1"/>
  <c r="S647" i="1"/>
  <c r="T646" i="1"/>
  <c r="S646" i="1"/>
  <c r="T645" i="1"/>
  <c r="S645" i="1"/>
  <c r="T644" i="1"/>
  <c r="S644" i="1"/>
  <c r="T643" i="1"/>
  <c r="S643" i="1"/>
  <c r="T642" i="1"/>
  <c r="S642" i="1"/>
  <c r="T641" i="1"/>
  <c r="S641" i="1"/>
  <c r="T640" i="1"/>
  <c r="S640" i="1"/>
  <c r="T639" i="1"/>
  <c r="S639" i="1"/>
  <c r="T638" i="1"/>
  <c r="S638" i="1"/>
  <c r="T637" i="1"/>
  <c r="S637" i="1"/>
  <c r="T636" i="1"/>
  <c r="S636" i="1"/>
  <c r="T635" i="1"/>
  <c r="S635" i="1"/>
  <c r="T634" i="1"/>
  <c r="S634" i="1"/>
  <c r="T633" i="1"/>
  <c r="S633" i="1"/>
  <c r="T632" i="1"/>
  <c r="S632" i="1"/>
  <c r="T631" i="1"/>
  <c r="S631" i="1"/>
  <c r="T630" i="1"/>
  <c r="S630" i="1"/>
  <c r="T629" i="1"/>
  <c r="S629" i="1"/>
  <c r="T628" i="1"/>
  <c r="S628" i="1"/>
  <c r="T627" i="1"/>
  <c r="S627" i="1"/>
  <c r="T626" i="1"/>
  <c r="S626" i="1"/>
  <c r="T625" i="1"/>
  <c r="S625" i="1"/>
  <c r="T624" i="1"/>
  <c r="S624" i="1"/>
  <c r="T623" i="1"/>
  <c r="S623" i="1"/>
  <c r="T622" i="1"/>
  <c r="S622" i="1"/>
  <c r="T621" i="1"/>
  <c r="S621" i="1"/>
  <c r="T620" i="1"/>
  <c r="S620" i="1"/>
  <c r="T619" i="1"/>
  <c r="S619" i="1"/>
  <c r="T618" i="1"/>
  <c r="S618" i="1"/>
  <c r="T617" i="1"/>
  <c r="S617" i="1"/>
  <c r="T616" i="1"/>
  <c r="S616" i="1"/>
  <c r="T615" i="1"/>
  <c r="S615" i="1"/>
  <c r="T614" i="1"/>
  <c r="S614" i="1"/>
  <c r="T613" i="1"/>
  <c r="S613" i="1"/>
  <c r="T612" i="1"/>
  <c r="S612" i="1"/>
  <c r="T611" i="1"/>
  <c r="S611" i="1"/>
  <c r="T610" i="1"/>
  <c r="S610" i="1"/>
  <c r="T609" i="1"/>
  <c r="S609" i="1"/>
  <c r="T608" i="1"/>
  <c r="S608" i="1"/>
  <c r="T607" i="1"/>
  <c r="S607" i="1"/>
  <c r="T606" i="1"/>
  <c r="S606" i="1"/>
  <c r="T605" i="1"/>
  <c r="S605" i="1"/>
  <c r="T604" i="1"/>
  <c r="S604" i="1"/>
  <c r="T603" i="1"/>
  <c r="S603" i="1"/>
  <c r="T602" i="1"/>
  <c r="S602" i="1"/>
  <c r="T601" i="1"/>
  <c r="S601" i="1"/>
  <c r="T600" i="1"/>
  <c r="S600" i="1"/>
  <c r="T599" i="1"/>
  <c r="S599" i="1"/>
  <c r="T598" i="1"/>
  <c r="S598" i="1"/>
  <c r="T597" i="1"/>
  <c r="S597" i="1"/>
  <c r="T596" i="1"/>
  <c r="S596" i="1"/>
  <c r="T595" i="1"/>
  <c r="S595" i="1"/>
  <c r="T594" i="1"/>
  <c r="S594" i="1"/>
  <c r="T593" i="1"/>
  <c r="S593" i="1"/>
  <c r="T592" i="1"/>
  <c r="S592" i="1"/>
  <c r="T591" i="1"/>
  <c r="S591" i="1"/>
  <c r="T590" i="1"/>
  <c r="S590" i="1"/>
  <c r="T589" i="1"/>
  <c r="S589" i="1"/>
  <c r="T588" i="1"/>
  <c r="S588" i="1"/>
  <c r="T587" i="1"/>
  <c r="S587" i="1"/>
  <c r="T586" i="1"/>
  <c r="S586" i="1"/>
  <c r="T585" i="1"/>
  <c r="S585" i="1"/>
  <c r="T584" i="1"/>
  <c r="S584" i="1"/>
  <c r="T583" i="1"/>
  <c r="S583" i="1"/>
  <c r="T582" i="1"/>
  <c r="S582" i="1"/>
  <c r="T581" i="1"/>
  <c r="S581" i="1"/>
  <c r="T580" i="1"/>
  <c r="S580" i="1"/>
  <c r="T579" i="1"/>
  <c r="S579" i="1"/>
  <c r="T578" i="1"/>
  <c r="S578" i="1"/>
  <c r="T577" i="1"/>
  <c r="S577" i="1"/>
  <c r="T576" i="1"/>
  <c r="S576" i="1"/>
  <c r="T575" i="1"/>
  <c r="S575" i="1"/>
  <c r="T574" i="1"/>
  <c r="S574" i="1"/>
  <c r="T573" i="1"/>
  <c r="S573" i="1"/>
  <c r="T572" i="1"/>
  <c r="S572" i="1"/>
  <c r="T571" i="1"/>
  <c r="S571" i="1"/>
  <c r="T570" i="1"/>
  <c r="S570" i="1"/>
  <c r="T569" i="1"/>
  <c r="S569" i="1"/>
  <c r="T568" i="1"/>
  <c r="S568" i="1"/>
  <c r="T567" i="1"/>
  <c r="S567" i="1"/>
  <c r="T566" i="1"/>
  <c r="S566" i="1"/>
  <c r="T565" i="1"/>
  <c r="S565" i="1"/>
  <c r="T564" i="1"/>
  <c r="S564" i="1"/>
  <c r="T563" i="1"/>
  <c r="S563" i="1"/>
  <c r="T562" i="1"/>
  <c r="S562" i="1"/>
  <c r="T561" i="1"/>
  <c r="S561" i="1"/>
  <c r="T452" i="1"/>
  <c r="S452" i="1"/>
  <c r="T451" i="1"/>
  <c r="S451" i="1"/>
  <c r="T450" i="1"/>
  <c r="S450" i="1"/>
  <c r="T449" i="1"/>
  <c r="S449" i="1"/>
  <c r="T448" i="1"/>
  <c r="S448" i="1"/>
  <c r="T447" i="1"/>
  <c r="S447" i="1"/>
  <c r="T446" i="1"/>
  <c r="S446" i="1"/>
  <c r="T445" i="1"/>
  <c r="S445" i="1"/>
  <c r="T444" i="1"/>
  <c r="S444" i="1"/>
  <c r="T443" i="1"/>
  <c r="S443" i="1"/>
  <c r="T442" i="1"/>
  <c r="S442" i="1"/>
  <c r="T441" i="1"/>
  <c r="S441" i="1"/>
  <c r="T440" i="1"/>
  <c r="S440" i="1"/>
  <c r="T439" i="1"/>
  <c r="S439" i="1"/>
  <c r="T438" i="1"/>
  <c r="S438" i="1"/>
  <c r="T437" i="1"/>
  <c r="S437" i="1"/>
  <c r="T436" i="1"/>
  <c r="S436" i="1"/>
  <c r="T435" i="1"/>
  <c r="S435" i="1"/>
  <c r="T434" i="1"/>
  <c r="S434" i="1"/>
  <c r="T433" i="1"/>
  <c r="S433" i="1"/>
  <c r="T432" i="1"/>
  <c r="S432" i="1"/>
  <c r="T431" i="1"/>
  <c r="S431" i="1"/>
  <c r="T430" i="1"/>
  <c r="S430" i="1"/>
  <c r="T429" i="1"/>
  <c r="S429" i="1"/>
  <c r="T428" i="1"/>
  <c r="S428" i="1"/>
  <c r="T427" i="1"/>
  <c r="S427" i="1"/>
  <c r="T426" i="1"/>
  <c r="S426" i="1"/>
  <c r="T425" i="1"/>
  <c r="S425" i="1"/>
  <c r="T424" i="1"/>
  <c r="S424" i="1"/>
  <c r="T423" i="1"/>
  <c r="S423" i="1"/>
  <c r="T422" i="1"/>
  <c r="S422" i="1"/>
  <c r="T421" i="1"/>
  <c r="S421" i="1"/>
  <c r="T420" i="1"/>
  <c r="S420" i="1"/>
  <c r="T419" i="1"/>
  <c r="S419" i="1"/>
  <c r="T418" i="1"/>
  <c r="S418" i="1"/>
  <c r="T417" i="1"/>
  <c r="S417" i="1"/>
  <c r="T416" i="1"/>
  <c r="S416" i="1"/>
  <c r="T415" i="1"/>
  <c r="S415" i="1"/>
  <c r="T414" i="1"/>
  <c r="S414" i="1"/>
  <c r="T413" i="1"/>
  <c r="S413" i="1"/>
  <c r="T412" i="1"/>
  <c r="S412" i="1"/>
  <c r="T411" i="1"/>
  <c r="S411" i="1"/>
  <c r="T410" i="1"/>
  <c r="S410" i="1"/>
  <c r="T409" i="1"/>
  <c r="S409" i="1"/>
  <c r="T408" i="1"/>
  <c r="S408" i="1"/>
  <c r="T407" i="1"/>
  <c r="S407" i="1"/>
  <c r="T406" i="1"/>
  <c r="S406" i="1"/>
  <c r="T405" i="1"/>
  <c r="S405" i="1"/>
  <c r="T404" i="1"/>
  <c r="S404" i="1"/>
  <c r="T403" i="1"/>
  <c r="S403" i="1"/>
  <c r="T402" i="1"/>
  <c r="S402" i="1"/>
  <c r="T401" i="1"/>
  <c r="S401" i="1"/>
  <c r="T400" i="1"/>
  <c r="S400" i="1"/>
  <c r="T399" i="1"/>
  <c r="S399" i="1"/>
  <c r="T398" i="1"/>
  <c r="S398" i="1"/>
  <c r="T397" i="1"/>
  <c r="S397" i="1"/>
  <c r="T396" i="1"/>
  <c r="S396" i="1"/>
  <c r="T395" i="1"/>
  <c r="S395" i="1"/>
  <c r="T394" i="1"/>
  <c r="S394" i="1"/>
  <c r="T393" i="1"/>
  <c r="S393" i="1"/>
  <c r="T392" i="1"/>
  <c r="S392" i="1"/>
  <c r="T391" i="1"/>
  <c r="S391" i="1"/>
  <c r="T390" i="1"/>
  <c r="S390" i="1"/>
  <c r="T389" i="1"/>
  <c r="S389" i="1"/>
  <c r="T388" i="1"/>
  <c r="S388" i="1"/>
  <c r="T387" i="1"/>
  <c r="S387" i="1"/>
  <c r="T386" i="1"/>
  <c r="S386" i="1"/>
  <c r="T385" i="1"/>
  <c r="S385" i="1"/>
  <c r="T384" i="1"/>
  <c r="S384" i="1"/>
  <c r="T383" i="1"/>
  <c r="S383" i="1"/>
  <c r="T382" i="1"/>
  <c r="S382" i="1"/>
  <c r="T381" i="1"/>
  <c r="S381" i="1"/>
  <c r="T380" i="1"/>
  <c r="S380" i="1"/>
  <c r="T379" i="1"/>
  <c r="S379" i="1"/>
  <c r="T378" i="1"/>
  <c r="S378" i="1"/>
  <c r="T377" i="1"/>
  <c r="S377" i="1"/>
  <c r="T376" i="1"/>
  <c r="S376" i="1"/>
  <c r="T375" i="1"/>
  <c r="S375" i="1"/>
  <c r="T374" i="1"/>
  <c r="S374" i="1"/>
  <c r="T373" i="1"/>
  <c r="S373" i="1"/>
  <c r="T372" i="1"/>
  <c r="S372" i="1"/>
  <c r="T371" i="1"/>
  <c r="S371" i="1"/>
  <c r="T370" i="1"/>
  <c r="S370" i="1"/>
  <c r="T369" i="1"/>
  <c r="S369" i="1"/>
  <c r="T368" i="1"/>
  <c r="S368" i="1"/>
  <c r="T367" i="1"/>
  <c r="S367" i="1"/>
  <c r="T366" i="1"/>
  <c r="S366" i="1"/>
  <c r="T365" i="1"/>
  <c r="S365" i="1"/>
  <c r="T364" i="1"/>
  <c r="S364" i="1"/>
  <c r="T363" i="1"/>
  <c r="S363" i="1"/>
  <c r="T362" i="1"/>
  <c r="S362" i="1"/>
  <c r="T361" i="1"/>
  <c r="S361" i="1"/>
  <c r="T278" i="1"/>
  <c r="S278" i="1"/>
  <c r="T277" i="1"/>
  <c r="S277" i="1"/>
  <c r="T276" i="1"/>
  <c r="S276" i="1"/>
  <c r="T275" i="1"/>
  <c r="S275" i="1"/>
  <c r="T274" i="1"/>
  <c r="S274" i="1"/>
  <c r="T273" i="1"/>
  <c r="S273" i="1"/>
  <c r="T272" i="1"/>
  <c r="S272" i="1"/>
  <c r="T271" i="1"/>
  <c r="S271" i="1"/>
  <c r="T270" i="1"/>
  <c r="S270" i="1"/>
  <c r="T269" i="1"/>
  <c r="S269" i="1"/>
  <c r="T268" i="1"/>
  <c r="S268" i="1"/>
  <c r="T267" i="1"/>
  <c r="S267" i="1"/>
  <c r="T266" i="1"/>
  <c r="S266" i="1"/>
  <c r="T265" i="1"/>
  <c r="S265" i="1"/>
  <c r="T264" i="1"/>
  <c r="S264" i="1"/>
  <c r="T263" i="1"/>
  <c r="S263" i="1"/>
  <c r="T262" i="1"/>
  <c r="S262" i="1"/>
  <c r="T261" i="1"/>
  <c r="S261" i="1"/>
  <c r="T260" i="1"/>
  <c r="S260" i="1"/>
  <c r="T259" i="1"/>
  <c r="S259" i="1"/>
  <c r="T258" i="1"/>
  <c r="S258" i="1"/>
  <c r="T257" i="1"/>
  <c r="S257" i="1"/>
  <c r="T256" i="1"/>
  <c r="S256" i="1"/>
  <c r="T255" i="1"/>
  <c r="S255" i="1"/>
  <c r="T254" i="1"/>
  <c r="S254" i="1"/>
  <c r="T253" i="1"/>
  <c r="S253" i="1"/>
  <c r="T252" i="1"/>
  <c r="S252" i="1"/>
  <c r="T251" i="1"/>
  <c r="S251" i="1"/>
  <c r="T250" i="1"/>
  <c r="S250" i="1"/>
  <c r="T249" i="1"/>
  <c r="S249" i="1"/>
  <c r="T248" i="1"/>
  <c r="S248" i="1"/>
  <c r="T247" i="1"/>
  <c r="S247" i="1"/>
  <c r="T246" i="1"/>
  <c r="S246" i="1"/>
  <c r="T245" i="1"/>
  <c r="S245" i="1"/>
  <c r="T244" i="1"/>
  <c r="S244" i="1"/>
  <c r="T243" i="1"/>
  <c r="S243" i="1"/>
  <c r="T242" i="1"/>
  <c r="S242" i="1"/>
  <c r="T241" i="1"/>
  <c r="S241" i="1"/>
  <c r="T240" i="1"/>
  <c r="S240" i="1"/>
  <c r="T239" i="1"/>
  <c r="S239" i="1"/>
  <c r="T238" i="1"/>
  <c r="S238" i="1"/>
  <c r="T237" i="1"/>
  <c r="S237" i="1"/>
  <c r="T236" i="1"/>
  <c r="S236" i="1"/>
  <c r="T235" i="1"/>
  <c r="S235" i="1"/>
  <c r="T234" i="1"/>
  <c r="S234" i="1"/>
  <c r="T233" i="1"/>
  <c r="S233" i="1"/>
  <c r="T232" i="1"/>
  <c r="S232" i="1"/>
  <c r="T231" i="1"/>
  <c r="S231" i="1"/>
  <c r="T230" i="1"/>
  <c r="S230" i="1"/>
  <c r="T229" i="1"/>
  <c r="S229" i="1"/>
  <c r="T228" i="1"/>
  <c r="S228" i="1"/>
  <c r="T227" i="1"/>
  <c r="S227" i="1"/>
  <c r="T226" i="1"/>
  <c r="S226" i="1"/>
  <c r="T225" i="1"/>
  <c r="S225" i="1"/>
  <c r="T224" i="1"/>
  <c r="S224" i="1"/>
  <c r="T223" i="1"/>
  <c r="S223" i="1"/>
  <c r="T222" i="1"/>
  <c r="S222" i="1"/>
  <c r="T221" i="1"/>
  <c r="S221" i="1"/>
  <c r="T220" i="1"/>
  <c r="S220" i="1"/>
  <c r="T219" i="1"/>
  <c r="S219" i="1"/>
  <c r="T218" i="1"/>
  <c r="S218" i="1"/>
  <c r="T217" i="1"/>
  <c r="S217" i="1"/>
  <c r="T216" i="1"/>
  <c r="S216" i="1"/>
  <c r="T215" i="1"/>
  <c r="S215" i="1"/>
  <c r="T214" i="1"/>
  <c r="S214" i="1"/>
  <c r="T213" i="1"/>
  <c r="S213" i="1"/>
  <c r="T212" i="1"/>
  <c r="S212" i="1"/>
  <c r="T211" i="1"/>
  <c r="S211" i="1"/>
  <c r="T210" i="1"/>
  <c r="S210" i="1"/>
  <c r="T209" i="1"/>
  <c r="S209" i="1"/>
  <c r="T208" i="1"/>
  <c r="S208" i="1"/>
  <c r="T207" i="1"/>
  <c r="S207" i="1"/>
  <c r="T206" i="1"/>
  <c r="S206" i="1"/>
  <c r="T205" i="1"/>
  <c r="S205" i="1"/>
  <c r="T204" i="1"/>
  <c r="S204" i="1"/>
  <c r="T203" i="1"/>
  <c r="S203" i="1"/>
  <c r="T202" i="1"/>
  <c r="S202" i="1"/>
  <c r="T201" i="1"/>
  <c r="S201" i="1"/>
  <c r="T200" i="1"/>
  <c r="S200" i="1"/>
  <c r="T199" i="1"/>
  <c r="S199" i="1"/>
  <c r="T198" i="1"/>
  <c r="S198" i="1"/>
  <c r="T197" i="1"/>
  <c r="S197" i="1"/>
  <c r="T196" i="1"/>
  <c r="S196" i="1"/>
  <c r="T195" i="1"/>
  <c r="S195" i="1"/>
  <c r="T194" i="1"/>
  <c r="S194" i="1"/>
  <c r="T193" i="1"/>
  <c r="S193" i="1"/>
  <c r="T192" i="1"/>
  <c r="S192" i="1"/>
  <c r="T191" i="1"/>
  <c r="S191" i="1"/>
  <c r="T190" i="1"/>
  <c r="S190" i="1"/>
  <c r="T189" i="1"/>
  <c r="S189" i="1"/>
  <c r="T188" i="1"/>
  <c r="S188" i="1"/>
  <c r="T187" i="1"/>
  <c r="S187" i="1"/>
  <c r="T186" i="1"/>
  <c r="S186" i="1"/>
  <c r="T185" i="1"/>
  <c r="S185" i="1"/>
  <c r="T184" i="1"/>
  <c r="S184" i="1"/>
  <c r="T183" i="1"/>
  <c r="S183" i="1"/>
  <c r="T182" i="1"/>
  <c r="S182" i="1"/>
  <c r="T181" i="1"/>
  <c r="S181" i="1"/>
  <c r="T180" i="1"/>
  <c r="S180" i="1"/>
  <c r="T179" i="1"/>
  <c r="S179" i="1"/>
  <c r="T178" i="1"/>
  <c r="S178" i="1"/>
  <c r="T177" i="1"/>
  <c r="S177" i="1"/>
  <c r="T176" i="1"/>
  <c r="S176" i="1"/>
  <c r="T175" i="1"/>
  <c r="S175" i="1"/>
  <c r="T174" i="1"/>
  <c r="S174" i="1"/>
  <c r="T173" i="1"/>
  <c r="S173" i="1"/>
  <c r="T172" i="1"/>
  <c r="S172" i="1"/>
  <c r="T171" i="1"/>
  <c r="S171" i="1"/>
  <c r="T170" i="1"/>
  <c r="S170" i="1"/>
  <c r="T169" i="1"/>
  <c r="S169" i="1"/>
  <c r="T168" i="1"/>
  <c r="S168" i="1"/>
  <c r="T167" i="1"/>
  <c r="S167" i="1"/>
  <c r="T166" i="1"/>
  <c r="S166" i="1"/>
  <c r="T165" i="1"/>
  <c r="S165" i="1"/>
  <c r="T164" i="1"/>
  <c r="S164" i="1"/>
  <c r="T163" i="1"/>
  <c r="S163" i="1"/>
  <c r="T162" i="1"/>
  <c r="S162" i="1"/>
  <c r="T161" i="1"/>
  <c r="S161" i="1"/>
  <c r="T160" i="1"/>
  <c r="S160" i="1"/>
  <c r="T159" i="1"/>
  <c r="S159" i="1"/>
  <c r="T158" i="1"/>
  <c r="S158" i="1"/>
  <c r="T157" i="1"/>
  <c r="S157" i="1"/>
  <c r="T156" i="1"/>
  <c r="S156" i="1"/>
  <c r="T155" i="1"/>
  <c r="S155" i="1"/>
  <c r="T154" i="1"/>
  <c r="S154" i="1"/>
  <c r="T153" i="1"/>
  <c r="S153" i="1"/>
  <c r="T152" i="1"/>
  <c r="S152" i="1"/>
  <c r="T151" i="1"/>
  <c r="S151" i="1"/>
  <c r="T150" i="1"/>
  <c r="S150" i="1"/>
  <c r="T149" i="1"/>
  <c r="S149" i="1"/>
  <c r="T148" i="1"/>
  <c r="S148" i="1"/>
  <c r="T142" i="1"/>
  <c r="S142" i="1"/>
  <c r="T135" i="1"/>
  <c r="S135" i="1"/>
  <c r="T134" i="1"/>
  <c r="S134" i="1"/>
  <c r="T133" i="1"/>
  <c r="S133" i="1"/>
  <c r="T132" i="1"/>
  <c r="S132" i="1"/>
  <c r="T131" i="1"/>
  <c r="S131" i="1"/>
  <c r="T130" i="1"/>
  <c r="S130" i="1"/>
  <c r="T129" i="1"/>
  <c r="S129" i="1"/>
  <c r="T128" i="1"/>
  <c r="S128" i="1"/>
  <c r="T127" i="1"/>
  <c r="S127" i="1"/>
  <c r="T126" i="1"/>
  <c r="S126" i="1"/>
  <c r="T125" i="1"/>
  <c r="S125" i="1"/>
  <c r="T124" i="1"/>
  <c r="S124" i="1"/>
  <c r="T123" i="1"/>
  <c r="S123" i="1"/>
  <c r="T122" i="1"/>
  <c r="S122" i="1"/>
  <c r="T121" i="1"/>
  <c r="S121" i="1"/>
  <c r="T120" i="1"/>
  <c r="S120" i="1"/>
  <c r="T119" i="1"/>
  <c r="S119" i="1"/>
  <c r="T118" i="1"/>
  <c r="S118" i="1"/>
  <c r="T117" i="1"/>
  <c r="S117" i="1"/>
  <c r="T116" i="1"/>
  <c r="S116" i="1"/>
  <c r="T115" i="1"/>
  <c r="S115" i="1"/>
  <c r="T114" i="1"/>
  <c r="S114" i="1"/>
  <c r="T113" i="1"/>
  <c r="S113" i="1"/>
  <c r="T112" i="1"/>
  <c r="S112" i="1"/>
  <c r="T111" i="1"/>
  <c r="S111" i="1"/>
  <c r="T110" i="1"/>
  <c r="S110" i="1"/>
  <c r="T109" i="1"/>
  <c r="S109" i="1"/>
  <c r="T108" i="1"/>
  <c r="S108" i="1"/>
  <c r="T107" i="1"/>
  <c r="S107" i="1"/>
  <c r="T106" i="1"/>
  <c r="S106" i="1"/>
  <c r="T105" i="1"/>
  <c r="S105" i="1"/>
  <c r="T104" i="1"/>
  <c r="S104" i="1"/>
  <c r="T103" i="1"/>
  <c r="S103" i="1"/>
  <c r="T102" i="1"/>
  <c r="S102" i="1"/>
  <c r="T101" i="1"/>
  <c r="S101" i="1"/>
  <c r="T100" i="1"/>
  <c r="S100" i="1"/>
  <c r="T99" i="1"/>
  <c r="S99" i="1"/>
  <c r="T98" i="1"/>
  <c r="S98" i="1"/>
  <c r="T97" i="1"/>
  <c r="S97" i="1"/>
  <c r="T96" i="1"/>
  <c r="S96" i="1"/>
  <c r="T95" i="1"/>
  <c r="S95" i="1"/>
  <c r="T94" i="1"/>
  <c r="S94" i="1"/>
  <c r="T93" i="1"/>
  <c r="S93" i="1"/>
  <c r="T92" i="1"/>
  <c r="S92" i="1"/>
  <c r="T91" i="1"/>
  <c r="S91" i="1"/>
  <c r="T90" i="1"/>
  <c r="S90" i="1"/>
  <c r="T89" i="1"/>
  <c r="S89" i="1"/>
  <c r="T88" i="1"/>
  <c r="S88" i="1"/>
  <c r="T87" i="1"/>
  <c r="S87" i="1"/>
  <c r="T86" i="1"/>
  <c r="S86" i="1"/>
  <c r="T85" i="1"/>
  <c r="S85" i="1"/>
  <c r="T84" i="1"/>
  <c r="S84" i="1"/>
  <c r="T83" i="1"/>
  <c r="S83" i="1"/>
  <c r="T82" i="1"/>
  <c r="S82" i="1"/>
  <c r="T81" i="1"/>
  <c r="S81" i="1"/>
  <c r="T80" i="1"/>
  <c r="S80" i="1"/>
  <c r="T79" i="1"/>
  <c r="S79" i="1"/>
  <c r="T78" i="1"/>
  <c r="S78" i="1"/>
  <c r="T77" i="1"/>
  <c r="S77" i="1"/>
  <c r="T76" i="1"/>
  <c r="S76" i="1"/>
  <c r="T75" i="1"/>
  <c r="S75" i="1"/>
  <c r="T74" i="1"/>
  <c r="S74" i="1"/>
  <c r="T73" i="1"/>
  <c r="S73" i="1"/>
  <c r="T72" i="1"/>
  <c r="S72" i="1"/>
  <c r="T71" i="1"/>
  <c r="S71" i="1"/>
  <c r="T70" i="1"/>
  <c r="S70" i="1"/>
  <c r="T69" i="1"/>
  <c r="S69" i="1"/>
  <c r="T68" i="1"/>
  <c r="S68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</calcChain>
</file>

<file path=xl/sharedStrings.xml><?xml version="1.0" encoding="utf-8"?>
<sst xmlns="http://schemas.openxmlformats.org/spreadsheetml/2006/main" count="1144" uniqueCount="1012">
  <si>
    <t>Sample Name</t>
  </si>
  <si>
    <t>U ppm</t>
  </si>
  <si>
    <t>U/Th</t>
  </si>
  <si>
    <t xml:space="preserve"> 207Pb/235U</t>
  </si>
  <si>
    <t>2σ Abs Error</t>
  </si>
  <si>
    <t>206Pb/238U</t>
  </si>
  <si>
    <t>Corr. Coef</t>
  </si>
  <si>
    <t>238U/206Pb</t>
  </si>
  <si>
    <t>207Pb/206Pb</t>
  </si>
  <si>
    <t>207Pb/235U
Ma</t>
  </si>
  <si>
    <t>2σ Abs Error
Ma</t>
  </si>
  <si>
    <t>206Pb/238 U
Ma</t>
  </si>
  <si>
    <t>207Pb/206Pb
Ma</t>
  </si>
  <si>
    <t>Best Age
Ma</t>
  </si>
  <si>
    <t>CAMP-1_1</t>
  </si>
  <si>
    <t>CAMP-1_2</t>
  </si>
  <si>
    <t>CAMP-1_3</t>
  </si>
  <si>
    <t>CAMP-1_4</t>
  </si>
  <si>
    <t>CAMP-1_5</t>
  </si>
  <si>
    <t>CAMP-1_6</t>
  </si>
  <si>
    <t>CAMP-1_7</t>
  </si>
  <si>
    <t>CAMP-1_8</t>
  </si>
  <si>
    <t>CAMP-1_9</t>
  </si>
  <si>
    <t>CAMP-1_10</t>
  </si>
  <si>
    <t>CAMP-1_11</t>
  </si>
  <si>
    <t>CAMP-1_12</t>
  </si>
  <si>
    <t>CAMP-1_13</t>
  </si>
  <si>
    <t>CAMP-1_14</t>
  </si>
  <si>
    <t>CAMP-1_15</t>
  </si>
  <si>
    <t>CAMP-1_16</t>
  </si>
  <si>
    <t>CAMP-1_17</t>
  </si>
  <si>
    <t>CAMP-1_18</t>
  </si>
  <si>
    <t>CAMP-1_19</t>
  </si>
  <si>
    <t>CAMP-1_20</t>
  </si>
  <si>
    <t>CAMP-1_21</t>
  </si>
  <si>
    <t>CAMP-1_22</t>
  </si>
  <si>
    <t>CAMP-1_24</t>
  </si>
  <si>
    <t>CAMP-1_25</t>
  </si>
  <si>
    <t>CAMP-1_26</t>
  </si>
  <si>
    <t>CAMP-1_27</t>
  </si>
  <si>
    <t>CAMP-1_28</t>
  </si>
  <si>
    <t>CAMP-1_29</t>
  </si>
  <si>
    <t>CAMP-1_30</t>
  </si>
  <si>
    <t>CAMP-1_31</t>
  </si>
  <si>
    <t>CAMP-1_32</t>
  </si>
  <si>
    <t>CAMP-1_33</t>
  </si>
  <si>
    <t>CAMP-1_34</t>
  </si>
  <si>
    <t>CAMP-1_35</t>
  </si>
  <si>
    <t>CAMP-1_36</t>
  </si>
  <si>
    <t>CAMP-1_37</t>
  </si>
  <si>
    <t>CAMP-1_38</t>
  </si>
  <si>
    <t>CAMP-1_39</t>
  </si>
  <si>
    <t>CAMP-1_40</t>
  </si>
  <si>
    <t>CAMP-1_41</t>
  </si>
  <si>
    <t>CAMP-1_42</t>
  </si>
  <si>
    <t>CAMP-1_43</t>
  </si>
  <si>
    <t>CAMP-1_44</t>
  </si>
  <si>
    <t>CAMP-1_45</t>
  </si>
  <si>
    <t>CAMP-1_47</t>
  </si>
  <si>
    <t>CAMP-1_48</t>
  </si>
  <si>
    <t>CAMP-1_49</t>
  </si>
  <si>
    <t>CAMP-1_50</t>
  </si>
  <si>
    <t>CAMP-1_51</t>
  </si>
  <si>
    <t>CAMP-1_52</t>
  </si>
  <si>
    <t>CAMP-1_53</t>
  </si>
  <si>
    <t>CAMP-1_54</t>
  </si>
  <si>
    <t>CAMP-1_55</t>
  </si>
  <si>
    <t>CAMP-1_56</t>
  </si>
  <si>
    <t>CAMP-1_57</t>
  </si>
  <si>
    <t>CAMP-1_58</t>
  </si>
  <si>
    <t>CAMP-1_59</t>
  </si>
  <si>
    <t>CAMP-1_60</t>
  </si>
  <si>
    <t>CAMP-1_61</t>
  </si>
  <si>
    <t>CAMP-1_62</t>
  </si>
  <si>
    <t>CAMP-1_63</t>
  </si>
  <si>
    <t>CAMP-1_64</t>
  </si>
  <si>
    <t>CAMP-1_66</t>
  </si>
  <si>
    <t>CAMP-1_67</t>
  </si>
  <si>
    <t>CAMP-1_68</t>
  </si>
  <si>
    <t>CAMP-1_69</t>
  </si>
  <si>
    <t>CAMP-1_70</t>
  </si>
  <si>
    <t>CAMP-1_71</t>
  </si>
  <si>
    <t>CAMP-1_72</t>
  </si>
  <si>
    <t>CAMP-1_73</t>
  </si>
  <si>
    <t>CAMP-1_74</t>
  </si>
  <si>
    <t>CAMP-1_75</t>
  </si>
  <si>
    <t>CAMP-1_76</t>
  </si>
  <si>
    <t>CAMP-1_77</t>
  </si>
  <si>
    <t>CAMP-1_78</t>
  </si>
  <si>
    <t>CAMP-1_79</t>
  </si>
  <si>
    <t>CAMP-1_80</t>
  </si>
  <si>
    <t>CAMP-1_81</t>
  </si>
  <si>
    <t>CAMP-1_82</t>
  </si>
  <si>
    <t>CAMP-1_83</t>
  </si>
  <si>
    <t>CAMP-1_84</t>
  </si>
  <si>
    <t>CAMP-1_85</t>
  </si>
  <si>
    <t>CAMP-1_86</t>
  </si>
  <si>
    <t>CAMP-1_87</t>
  </si>
  <si>
    <t>CAMP-1_89</t>
  </si>
  <si>
    <t>CAMP-1_90</t>
  </si>
  <si>
    <t>CAMP-1_91</t>
  </si>
  <si>
    <t>CAMP-1_92</t>
  </si>
  <si>
    <t>CAMP-1_93</t>
  </si>
  <si>
    <t>CAMP-1_95</t>
  </si>
  <si>
    <t>CAMP-1_96</t>
  </si>
  <si>
    <t>CAMP-1_97</t>
  </si>
  <si>
    <t>CAMP-1_98</t>
  </si>
  <si>
    <t>CAMP-1_99</t>
  </si>
  <si>
    <t>CAMP-1_100</t>
  </si>
  <si>
    <t>CAMP-1_101</t>
  </si>
  <si>
    <t>CAMP-1_102</t>
  </si>
  <si>
    <t>CAMP-1_103</t>
  </si>
  <si>
    <t>CAMP-1_104</t>
  </si>
  <si>
    <t>CAMP-1_105</t>
  </si>
  <si>
    <t>CAMP-1_106</t>
  </si>
  <si>
    <t>CAMP-1_107</t>
  </si>
  <si>
    <t>CAMP-1_108</t>
  </si>
  <si>
    <t>CAMP-1_109</t>
  </si>
  <si>
    <t>CAMP-1_110</t>
  </si>
  <si>
    <t>CAMP-1_111</t>
  </si>
  <si>
    <t>CAMP-1_112</t>
  </si>
  <si>
    <t>CAMP-1_113</t>
  </si>
  <si>
    <t>CAMP-1_114</t>
  </si>
  <si>
    <t>CAMP-1_115</t>
  </si>
  <si>
    <t>CAMP-1_116</t>
  </si>
  <si>
    <t>CAMP-1_117</t>
  </si>
  <si>
    <t>CAMP-1_118</t>
  </si>
  <si>
    <t>CAMP-1_119</t>
  </si>
  <si>
    <t>CAMP-1_120</t>
  </si>
  <si>
    <t>CAMP-1_121</t>
  </si>
  <si>
    <t>CAMP-1_122</t>
  </si>
  <si>
    <t>CAMP-1_123</t>
  </si>
  <si>
    <t>CAMP-1_124</t>
  </si>
  <si>
    <t>CAMP-1_125</t>
  </si>
  <si>
    <t>CAMP-1_126</t>
  </si>
  <si>
    <t>CAMP-1_127</t>
  </si>
  <si>
    <t>CAMP-1_128</t>
  </si>
  <si>
    <t>CAMP-1_129</t>
  </si>
  <si>
    <t>CAMP-1_130</t>
  </si>
  <si>
    <t>CAMP-1_131</t>
  </si>
  <si>
    <t>CAMP-1_132</t>
  </si>
  <si>
    <t>CAMP-1_133</t>
  </si>
  <si>
    <t>CAMP-1_134</t>
  </si>
  <si>
    <t>CAMP-1_135</t>
  </si>
  <si>
    <t>CAMP-3_1</t>
  </si>
  <si>
    <t>CAMP-3_2</t>
  </si>
  <si>
    <t>CAMP-3_3</t>
  </si>
  <si>
    <t>CAMP-3_4</t>
  </si>
  <si>
    <t>CAMP-3_5</t>
  </si>
  <si>
    <t>CAMP-3_6</t>
  </si>
  <si>
    <t>CAMP-3_7</t>
  </si>
  <si>
    <t>CAMP-3_8</t>
  </si>
  <si>
    <t>CAMP-3_9</t>
  </si>
  <si>
    <t>CAMP-3_10</t>
  </si>
  <si>
    <t>CAMP-3_11</t>
  </si>
  <si>
    <t>CAMP-3_12</t>
  </si>
  <si>
    <t>CAMP-3_14</t>
  </si>
  <si>
    <t>CAMP-3_16</t>
  </si>
  <si>
    <t>CAMP-3_17</t>
  </si>
  <si>
    <t>CAMP-3_18</t>
  </si>
  <si>
    <t>CAMP-3_19</t>
  </si>
  <si>
    <t>CAMP-3_20</t>
  </si>
  <si>
    <t>CAMP-3_21</t>
  </si>
  <si>
    <t>CAMP-3_22</t>
  </si>
  <si>
    <t>CAMP-3_23</t>
  </si>
  <si>
    <t>CAMP-3_24</t>
  </si>
  <si>
    <t>CAMP-3_25</t>
  </si>
  <si>
    <t>CAMP-3_27</t>
  </si>
  <si>
    <t>CAMP-3_28</t>
  </si>
  <si>
    <t>CAMP-3_30</t>
  </si>
  <si>
    <t>CAMP-3_31</t>
  </si>
  <si>
    <t>CAMP-3_32</t>
  </si>
  <si>
    <t>CAMP-3_33</t>
  </si>
  <si>
    <t>CAMP-3_34</t>
  </si>
  <si>
    <t>CAMP-3_36</t>
  </si>
  <si>
    <t>CAMP-3_37</t>
  </si>
  <si>
    <t>CAMP-3_38</t>
  </si>
  <si>
    <t>CAMP-3_39</t>
  </si>
  <si>
    <t>CAMP-3_40</t>
  </si>
  <si>
    <t>CAMP-3_41</t>
  </si>
  <si>
    <t>CAMP-3_42</t>
  </si>
  <si>
    <t>CAMP-3_44</t>
  </si>
  <si>
    <t>CAMP-3_45</t>
  </si>
  <si>
    <t>CAMP-3_47</t>
  </si>
  <si>
    <t>CAMP-3_48</t>
  </si>
  <si>
    <t>CAMP-3_49</t>
  </si>
  <si>
    <t>CAMP-3_50</t>
  </si>
  <si>
    <t>CAMP-3_51</t>
  </si>
  <si>
    <t>CAMP-3_52</t>
  </si>
  <si>
    <t>CAMP-3_54</t>
  </si>
  <si>
    <t>CAMP-3_55</t>
  </si>
  <si>
    <t>CAMP-3_56</t>
  </si>
  <si>
    <t>CAMP-3_57</t>
  </si>
  <si>
    <t>CAMP-3_58</t>
  </si>
  <si>
    <t>CAMP-3_59</t>
  </si>
  <si>
    <t>CAMP-3_60</t>
  </si>
  <si>
    <t>CAMP-3_61</t>
  </si>
  <si>
    <t>CAMP-3_62</t>
  </si>
  <si>
    <t>CAMP-3_63</t>
  </si>
  <si>
    <t>CAMP-3_64</t>
  </si>
  <si>
    <t>CAMP-3_66</t>
  </si>
  <si>
    <t>CAMP-3_67</t>
  </si>
  <si>
    <t>CAMP-3_68</t>
  </si>
  <si>
    <t>CAMP-3_69</t>
  </si>
  <si>
    <t>CAMP-3_70</t>
  </si>
  <si>
    <t>CAMP-3_71</t>
  </si>
  <si>
    <t>CAMP-3_73</t>
  </si>
  <si>
    <t>CAMP-3_75</t>
  </si>
  <si>
    <t>CAMP-3_76</t>
  </si>
  <si>
    <t>CAMP-3_77</t>
  </si>
  <si>
    <t>CAMP-3_78</t>
  </si>
  <si>
    <t>CAMP-3_79</t>
  </si>
  <si>
    <t>CAMP-3_80</t>
  </si>
  <si>
    <t>CAMP-3_82</t>
  </si>
  <si>
    <t>CAMP-3_83</t>
  </si>
  <si>
    <t>CAMP-3_84</t>
  </si>
  <si>
    <t>CAMP-3_85</t>
  </si>
  <si>
    <t>CAMP-3_86</t>
  </si>
  <si>
    <t>CAMP-3_87</t>
  </si>
  <si>
    <t>CAMP-3_88</t>
  </si>
  <si>
    <t>CAMP-3_89</t>
  </si>
  <si>
    <t>CAMP-3_90</t>
  </si>
  <si>
    <t>CAMP-3_91</t>
  </si>
  <si>
    <t>CAMP-3_92</t>
  </si>
  <si>
    <t>CAMP-3_94</t>
  </si>
  <si>
    <t>CAMP-3_95</t>
  </si>
  <si>
    <t>CAMP-3_96</t>
  </si>
  <si>
    <t>CAMP-3_97</t>
  </si>
  <si>
    <t>CAMP-3_99</t>
  </si>
  <si>
    <t>CAMP-3_100</t>
  </si>
  <si>
    <t>CAMP-3_101</t>
  </si>
  <si>
    <t>CAMP-3_102</t>
  </si>
  <si>
    <t>CAMP-3_103</t>
  </si>
  <si>
    <t>CAMP-3_104</t>
  </si>
  <si>
    <t>CAMP-3_105</t>
  </si>
  <si>
    <t>CAMP-3_106</t>
  </si>
  <si>
    <t>CAMP-3_107</t>
  </si>
  <si>
    <t>CAMP-3_108</t>
  </si>
  <si>
    <t>CAMP-3_109</t>
  </si>
  <si>
    <t>CAMP-3_110</t>
  </si>
  <si>
    <t>CAMP-3_112</t>
  </si>
  <si>
    <t>CAMP-3_113</t>
  </si>
  <si>
    <t>CAMP-3_115</t>
  </si>
  <si>
    <t>CAMP-3_116</t>
  </si>
  <si>
    <t>CAMP-3_117</t>
  </si>
  <si>
    <t>CAMP-3_118</t>
  </si>
  <si>
    <t>CAMP-3_119</t>
  </si>
  <si>
    <t>CAMP-3_121</t>
  </si>
  <si>
    <t>CAMP-3_122</t>
  </si>
  <si>
    <t>CAMP-3_123</t>
  </si>
  <si>
    <t>CAMP-3_124</t>
  </si>
  <si>
    <t>CAMP-3_125</t>
  </si>
  <si>
    <t>CAMP-3_126</t>
  </si>
  <si>
    <t>CAMP-3_127</t>
  </si>
  <si>
    <t>CAMP-3_128</t>
  </si>
  <si>
    <t>CAMP-3_129</t>
  </si>
  <si>
    <t>CAMP-3_130</t>
  </si>
  <si>
    <t>CAMP-3_131</t>
  </si>
  <si>
    <t>CAMP-3_132</t>
  </si>
  <si>
    <t>CAMP-3_133</t>
  </si>
  <si>
    <t>CAMP-3_134</t>
  </si>
  <si>
    <t>CAMP-3_135</t>
  </si>
  <si>
    <t>CAMP-3_136</t>
  </si>
  <si>
    <t>CAMP-3_137</t>
  </si>
  <si>
    <t>CAMP-3_138</t>
  </si>
  <si>
    <t>CAMP-3_139</t>
  </si>
  <si>
    <t>CAMP-3_140</t>
  </si>
  <si>
    <t>CAMP-3_141</t>
  </si>
  <si>
    <t>CAMP-3_142</t>
  </si>
  <si>
    <t>CAMP-3_143</t>
  </si>
  <si>
    <t>CAMP-3_144</t>
  </si>
  <si>
    <t>CAMP-3_145</t>
  </si>
  <si>
    <t>CAMP-3_146</t>
  </si>
  <si>
    <t>CAMP-3_147</t>
  </si>
  <si>
    <t>CAMP-3_148</t>
  </si>
  <si>
    <t>CAMP-3_149</t>
  </si>
  <si>
    <t>CAMP-3_150</t>
  </si>
  <si>
    <t>CAMP-3_151</t>
  </si>
  <si>
    <t>CAMP-3_152</t>
  </si>
  <si>
    <t>CAMP-3_153</t>
  </si>
  <si>
    <t>CAMP-3_154</t>
  </si>
  <si>
    <t>CAMP-3_155</t>
  </si>
  <si>
    <t>CAMP-3_156</t>
  </si>
  <si>
    <t>CAMP-3_157</t>
  </si>
  <si>
    <t>CAMP-3_158</t>
  </si>
  <si>
    <t>CAMP-3_159</t>
  </si>
  <si>
    <t>ECZ-1_16</t>
  </si>
  <si>
    <t>ECZ-1_17</t>
  </si>
  <si>
    <t>ECZ-1_18</t>
  </si>
  <si>
    <t>ECZ-1_19</t>
  </si>
  <si>
    <t>ECZ-1_20</t>
  </si>
  <si>
    <t>ECZ-1_21</t>
  </si>
  <si>
    <t>ECZ-1_22</t>
  </si>
  <si>
    <t>ECZ-1_23</t>
  </si>
  <si>
    <t>ECZ-1_24</t>
  </si>
  <si>
    <t>ECZ-1_25</t>
  </si>
  <si>
    <t>ECZ-1_26</t>
  </si>
  <si>
    <t>ECZ-1_27</t>
  </si>
  <si>
    <t>ECZ-1_28</t>
  </si>
  <si>
    <t>ECZ-1_29</t>
  </si>
  <si>
    <t>ECZ-1_30</t>
  </si>
  <si>
    <t>ECZ-1_31</t>
  </si>
  <si>
    <t>ECZ-1_32</t>
  </si>
  <si>
    <t>ECZ-1_33</t>
  </si>
  <si>
    <t>ECZ-1_34</t>
  </si>
  <si>
    <t>ECZ-1_35</t>
  </si>
  <si>
    <t>ECZ-1_36</t>
  </si>
  <si>
    <t>ECZ-1_37</t>
  </si>
  <si>
    <t>ECZ-1_38</t>
  </si>
  <si>
    <t>ECZ-1_39</t>
  </si>
  <si>
    <t>ECZ-1_43</t>
  </si>
  <si>
    <t>ECZ-1_44</t>
  </si>
  <si>
    <t>ECZ-1_45</t>
  </si>
  <si>
    <t>ECZ-1_46</t>
  </si>
  <si>
    <t>ECZ-1_47</t>
  </si>
  <si>
    <t>ECZ-1_48</t>
  </si>
  <si>
    <t>ECZ-1_49</t>
  </si>
  <si>
    <t>ECZ-1_50</t>
  </si>
  <si>
    <t>ECZ-1_51</t>
  </si>
  <si>
    <t>ECZ-1_52</t>
  </si>
  <si>
    <t>ECZ-1_53</t>
  </si>
  <si>
    <t>ECZ-1_54</t>
  </si>
  <si>
    <t>ECZ-1_55</t>
  </si>
  <si>
    <t>ECZ-1_56</t>
  </si>
  <si>
    <t>ECZ-1_57</t>
  </si>
  <si>
    <t>ECZ-1_58</t>
  </si>
  <si>
    <t>ECZ-1_59</t>
  </si>
  <si>
    <t>ECZ-1_64</t>
  </si>
  <si>
    <t>ECZ-1_65</t>
  </si>
  <si>
    <t>ECZ-1_66</t>
  </si>
  <si>
    <t>ECZ-1_67</t>
  </si>
  <si>
    <t>ECZ-1_68</t>
  </si>
  <si>
    <t>ECZ-1_69</t>
  </si>
  <si>
    <t>ECZ-1_70</t>
  </si>
  <si>
    <t>ECZ-1_71</t>
  </si>
  <si>
    <t>ECZ-1_72</t>
  </si>
  <si>
    <t>ECZ-1_73</t>
  </si>
  <si>
    <t>ECZ-1_74</t>
  </si>
  <si>
    <t>ECZ-1_75</t>
  </si>
  <si>
    <t>ECZ-1_76</t>
  </si>
  <si>
    <t>ECZ-1_77</t>
  </si>
  <si>
    <t>ECZ-1_78</t>
  </si>
  <si>
    <t>ECZ-1_79</t>
  </si>
  <si>
    <t>ECZ-1_80</t>
  </si>
  <si>
    <t>ECZ-1_81</t>
  </si>
  <si>
    <t>ECZ-1_82</t>
  </si>
  <si>
    <t>ECZ-1_83</t>
  </si>
  <si>
    <t>ECZ-1_84</t>
  </si>
  <si>
    <t>ECZ-1_85</t>
  </si>
  <si>
    <t>ECZ-1_86</t>
  </si>
  <si>
    <t>ECZ-1_87</t>
  </si>
  <si>
    <t>ECZ-1_88</t>
  </si>
  <si>
    <t>ECZ-1_89</t>
  </si>
  <si>
    <t>ECZ-1_90</t>
  </si>
  <si>
    <t>ECZ-1_91</t>
  </si>
  <si>
    <t>ECZ-1_92</t>
  </si>
  <si>
    <t>ECZ-1_93</t>
  </si>
  <si>
    <t>ECZ-1_94</t>
  </si>
  <si>
    <t>ECZ-1_95</t>
  </si>
  <si>
    <t>ECZ-1_96</t>
  </si>
  <si>
    <t>ECZ-1_97</t>
  </si>
  <si>
    <t>ECZ-1_98</t>
  </si>
  <si>
    <t>ECZ-1_99</t>
  </si>
  <si>
    <t>ECZ-1_100</t>
  </si>
  <si>
    <t>ECZ-1_101</t>
  </si>
  <si>
    <t>ECZ-1_102</t>
  </si>
  <si>
    <t>BNI1_1</t>
  </si>
  <si>
    <t>BNI1_2</t>
  </si>
  <si>
    <t>BNI1_3</t>
  </si>
  <si>
    <t>BNI1_4</t>
  </si>
  <si>
    <t>BNI1_5</t>
  </si>
  <si>
    <t>BNI1_6</t>
  </si>
  <si>
    <t>BNI1_7</t>
  </si>
  <si>
    <t>BNI1_8</t>
  </si>
  <si>
    <t>BNI1_9</t>
  </si>
  <si>
    <t>BNI1_10</t>
  </si>
  <si>
    <t>BNI1_11</t>
  </si>
  <si>
    <t>BNI1_12</t>
  </si>
  <si>
    <t>BNI1_13</t>
  </si>
  <si>
    <t>BNI1_14</t>
  </si>
  <si>
    <t>BNI1_15</t>
  </si>
  <si>
    <t>BNI1_16</t>
  </si>
  <si>
    <t>BNI1_17</t>
  </si>
  <si>
    <t>BNI1_18</t>
  </si>
  <si>
    <t>BNI1_19</t>
  </si>
  <si>
    <t>BNI1_20</t>
  </si>
  <si>
    <t>BNI1_21</t>
  </si>
  <si>
    <t>BNI1_22</t>
  </si>
  <si>
    <t>BNI1_23</t>
  </si>
  <si>
    <t>BNI1_24</t>
  </si>
  <si>
    <t>BNI1_25</t>
  </si>
  <si>
    <t>BNI1_26</t>
  </si>
  <si>
    <t>BNI1_27</t>
  </si>
  <si>
    <t>BNI1_28</t>
  </si>
  <si>
    <t>BNI1_29</t>
  </si>
  <si>
    <t>BNI1_30</t>
  </si>
  <si>
    <t>BNI1_31</t>
  </si>
  <si>
    <t>BNI1_32</t>
  </si>
  <si>
    <t>BNI1_33</t>
  </si>
  <si>
    <t>BNI1_34</t>
  </si>
  <si>
    <t>BNI1_35</t>
  </si>
  <si>
    <t>BNI1_36</t>
  </si>
  <si>
    <t>BNI1_37</t>
  </si>
  <si>
    <t>BNI1_38</t>
  </si>
  <si>
    <t>BNI1_39</t>
  </si>
  <si>
    <t>BNI1_40</t>
  </si>
  <si>
    <t>BNI1_41</t>
  </si>
  <si>
    <t>BNI1_42</t>
  </si>
  <si>
    <t>BNI1_43</t>
  </si>
  <si>
    <t>BNI1_44</t>
  </si>
  <si>
    <t>BNI1_45</t>
  </si>
  <si>
    <t>BNI1_46</t>
  </si>
  <si>
    <t>BNI1_47</t>
  </si>
  <si>
    <t>BNI1_48</t>
  </si>
  <si>
    <t>BNI1_49</t>
  </si>
  <si>
    <t>BNI1_50</t>
  </si>
  <si>
    <t>BNI1_51</t>
  </si>
  <si>
    <t>BNI1_52</t>
  </si>
  <si>
    <t>BNI1_53</t>
  </si>
  <si>
    <t>BNI1_54</t>
  </si>
  <si>
    <t>BNI1_55</t>
  </si>
  <si>
    <t>BNI1_56</t>
  </si>
  <si>
    <t>BNI1_57</t>
  </si>
  <si>
    <t>BNI1_58</t>
  </si>
  <si>
    <t>BNI1_59</t>
  </si>
  <si>
    <t>BNI1_60</t>
  </si>
  <si>
    <t>BNI1_61</t>
  </si>
  <si>
    <t>BNI1_62</t>
  </si>
  <si>
    <t>BNI1_63</t>
  </si>
  <si>
    <t>BNI1_64</t>
  </si>
  <si>
    <t>BNI1_65</t>
  </si>
  <si>
    <t>BNI1_66</t>
  </si>
  <si>
    <t>BNI1_67</t>
  </si>
  <si>
    <t>BNI1_68</t>
  </si>
  <si>
    <t>BNI1_69</t>
  </si>
  <si>
    <t>BNI1_70</t>
  </si>
  <si>
    <t>BNI1_71</t>
  </si>
  <si>
    <t>BNI1_72</t>
  </si>
  <si>
    <t>BNI1_73</t>
  </si>
  <si>
    <t>BNI1_74</t>
  </si>
  <si>
    <t>BNI1_75</t>
  </si>
  <si>
    <t>BNI1_76</t>
  </si>
  <si>
    <t>BNI1_77</t>
  </si>
  <si>
    <t>BNI1_78</t>
  </si>
  <si>
    <t>BNI1_79</t>
  </si>
  <si>
    <t>BNI1_80</t>
  </si>
  <si>
    <t>BNI1_81</t>
  </si>
  <si>
    <t>BNI1_82</t>
  </si>
  <si>
    <t>BNI1_83</t>
  </si>
  <si>
    <t>BNI1_84</t>
  </si>
  <si>
    <t>BNI1_85</t>
  </si>
  <si>
    <t>BNI1_86</t>
  </si>
  <si>
    <t>BNI1_87</t>
  </si>
  <si>
    <t>BNI1_88</t>
  </si>
  <si>
    <t>BNI1_89</t>
  </si>
  <si>
    <t>BNI1_90</t>
  </si>
  <si>
    <t>BNI1_91</t>
  </si>
  <si>
    <t>BNI1_92</t>
  </si>
  <si>
    <t>BUL D16_1_1</t>
  </si>
  <si>
    <t>BUL D16_1_2</t>
  </si>
  <si>
    <t>BUL D16_1_3</t>
  </si>
  <si>
    <t>BUL D16_1_4</t>
  </si>
  <si>
    <t>BUL D16_1_5</t>
  </si>
  <si>
    <t>BUL D16_1_6</t>
  </si>
  <si>
    <t>BUL D16_1_7</t>
  </si>
  <si>
    <t>BUL D16_1_8</t>
  </si>
  <si>
    <t>BUL D16_1_9</t>
  </si>
  <si>
    <t>BUL D16_1_10</t>
  </si>
  <si>
    <t>BUL D16_1_11</t>
  </si>
  <si>
    <t>BUL D16_1_12</t>
  </si>
  <si>
    <t>BUL D16_1_13</t>
  </si>
  <si>
    <t>BUL D16_1_14</t>
  </si>
  <si>
    <t>BUL D16_1_15</t>
  </si>
  <si>
    <t>BUL D16_1_16</t>
  </si>
  <si>
    <t>BUL D16_1_17</t>
  </si>
  <si>
    <t>BUL D16_1_18</t>
  </si>
  <si>
    <t>BUL D16_1_19</t>
  </si>
  <si>
    <t>BUL D16_1_20</t>
  </si>
  <si>
    <t>BUL D16_1_21</t>
  </si>
  <si>
    <t>BUL D16_1_22</t>
  </si>
  <si>
    <t>BUL D16_1_23</t>
  </si>
  <si>
    <t>BUL D16_1_24</t>
  </si>
  <si>
    <t>BUL D16_1_25</t>
  </si>
  <si>
    <t>BUL D16_1_26</t>
  </si>
  <si>
    <t>BUL D16_1_27</t>
  </si>
  <si>
    <t>BUL D16_1_28</t>
  </si>
  <si>
    <t>BUL D16_1_29</t>
  </si>
  <si>
    <t>BUL D16_1_30</t>
  </si>
  <si>
    <t>BUL D16_1_31</t>
  </si>
  <si>
    <t>BUL D16_1_32</t>
  </si>
  <si>
    <t>BUL D16_1_33</t>
  </si>
  <si>
    <t>BUL D16_1_34</t>
  </si>
  <si>
    <t>BUL D16_1_35</t>
  </si>
  <si>
    <t>BUL D16_1_36</t>
  </si>
  <si>
    <t>BUL D16_1_37</t>
  </si>
  <si>
    <t>BUL D16_1_38</t>
  </si>
  <si>
    <t>BUL D16_1_39</t>
  </si>
  <si>
    <t>BUL D16_1_40</t>
  </si>
  <si>
    <t>BUL D16_1_41</t>
  </si>
  <si>
    <t>RL1_1</t>
  </si>
  <si>
    <t>RL1_2</t>
  </si>
  <si>
    <t>RL1_3</t>
  </si>
  <si>
    <t>RL1_4</t>
  </si>
  <si>
    <t>RL1_5</t>
  </si>
  <si>
    <t>RL1_6</t>
  </si>
  <si>
    <t>RL1_7</t>
  </si>
  <si>
    <t>RL1_8</t>
  </si>
  <si>
    <t>RL1_9</t>
  </si>
  <si>
    <t>RL1_10</t>
  </si>
  <si>
    <t>RL1_11</t>
  </si>
  <si>
    <t>RL1_12</t>
  </si>
  <si>
    <t>RL1_13</t>
  </si>
  <si>
    <t>RL1_14</t>
  </si>
  <si>
    <t>RL1_15</t>
  </si>
  <si>
    <t>RL1_16</t>
  </si>
  <si>
    <t>RL1_17</t>
  </si>
  <si>
    <t>RL1_18</t>
  </si>
  <si>
    <t>RL1_19</t>
  </si>
  <si>
    <t>RL1_20</t>
  </si>
  <si>
    <t>RL1_21</t>
  </si>
  <si>
    <t>RL1_22</t>
  </si>
  <si>
    <t>RL1_23</t>
  </si>
  <si>
    <t>RL1_24</t>
  </si>
  <si>
    <t>RL1_25</t>
  </si>
  <si>
    <t>RL1_27</t>
  </si>
  <si>
    <t>RL1_28</t>
  </si>
  <si>
    <t>RL1_29</t>
  </si>
  <si>
    <t>RL1_30</t>
  </si>
  <si>
    <t>RL1_31</t>
  </si>
  <si>
    <t>RL1_32</t>
  </si>
  <si>
    <t>RL1_33</t>
  </si>
  <si>
    <t>RL1_34</t>
  </si>
  <si>
    <t>RL1_35</t>
  </si>
  <si>
    <t>RL1_36</t>
  </si>
  <si>
    <t>RL1_37</t>
  </si>
  <si>
    <t>RL1_38</t>
  </si>
  <si>
    <t>RL1_39</t>
  </si>
  <si>
    <t>RL1_40</t>
  </si>
  <si>
    <t>RL1_41</t>
  </si>
  <si>
    <t>RL1_42</t>
  </si>
  <si>
    <t>RL1_43</t>
  </si>
  <si>
    <t>RL1_44</t>
  </si>
  <si>
    <t>RL1_45</t>
  </si>
  <si>
    <t>RL1_46</t>
  </si>
  <si>
    <t>RL1_47</t>
  </si>
  <si>
    <t>RL1_48</t>
  </si>
  <si>
    <t>RL1_49</t>
  </si>
  <si>
    <t>RL1_50</t>
  </si>
  <si>
    <t>RL1_51</t>
  </si>
  <si>
    <t>RL1_52</t>
  </si>
  <si>
    <t>RL1_53</t>
  </si>
  <si>
    <t>RL1_54</t>
  </si>
  <si>
    <t>RL1_55</t>
  </si>
  <si>
    <t>RL1_56</t>
  </si>
  <si>
    <t>RL1_57</t>
  </si>
  <si>
    <t>RL1_58</t>
  </si>
  <si>
    <t>RL1_59</t>
  </si>
  <si>
    <t>RL1_60</t>
  </si>
  <si>
    <t>RL1_61</t>
  </si>
  <si>
    <t>RL1_62</t>
  </si>
  <si>
    <t>RL2_1</t>
  </si>
  <si>
    <t>RL2_2</t>
  </si>
  <si>
    <t>RL2_3</t>
  </si>
  <si>
    <t>RL2_4</t>
  </si>
  <si>
    <t>RL2_5</t>
  </si>
  <si>
    <t>RL2_6</t>
  </si>
  <si>
    <t>RL2_7</t>
  </si>
  <si>
    <t>RL2_8</t>
  </si>
  <si>
    <t>RL2_9</t>
  </si>
  <si>
    <t>RL2_10</t>
  </si>
  <si>
    <t>RL2_11</t>
  </si>
  <si>
    <t>RL2_12</t>
  </si>
  <si>
    <t>RL2_14</t>
  </si>
  <si>
    <t>RL2_15</t>
  </si>
  <si>
    <t>RL2_16</t>
  </si>
  <si>
    <t>RL2_18</t>
  </si>
  <si>
    <t>RL2_19</t>
  </si>
  <si>
    <t>RL2_20</t>
  </si>
  <si>
    <t>RL2_21</t>
  </si>
  <si>
    <t>RL2_22</t>
  </si>
  <si>
    <t>RL2_24</t>
  </si>
  <si>
    <t>RL2_25</t>
  </si>
  <si>
    <t>RL2_26</t>
  </si>
  <si>
    <t>RL2_27</t>
  </si>
  <si>
    <t>RL2_28</t>
  </si>
  <si>
    <t>RL2_29</t>
  </si>
  <si>
    <t>RL2_30</t>
  </si>
  <si>
    <t>RL2_31</t>
  </si>
  <si>
    <t>RL2_32</t>
  </si>
  <si>
    <t>RL2_33</t>
  </si>
  <si>
    <t>RL2_34</t>
  </si>
  <si>
    <t>RL2_35</t>
  </si>
  <si>
    <t>RL2_36</t>
  </si>
  <si>
    <t>RL2_37</t>
  </si>
  <si>
    <t>RL2_38</t>
  </si>
  <si>
    <t>RL2_39</t>
  </si>
  <si>
    <t>RL2_41</t>
  </si>
  <si>
    <t>RL2_42</t>
  </si>
  <si>
    <t>RL2_43</t>
  </si>
  <si>
    <t>RL2_44</t>
  </si>
  <si>
    <t>RL2_46</t>
  </si>
  <si>
    <t>RL2_47</t>
  </si>
  <si>
    <t>RL2_48</t>
  </si>
  <si>
    <t>RL2_49</t>
  </si>
  <si>
    <t>RL2_50</t>
  </si>
  <si>
    <t>RL2_51</t>
  </si>
  <si>
    <t>RL2_52</t>
  </si>
  <si>
    <t>RL2_53</t>
  </si>
  <si>
    <t>RL2_54</t>
  </si>
  <si>
    <t>RL2_55</t>
  </si>
  <si>
    <t>RL2_56</t>
  </si>
  <si>
    <t>RL2_57</t>
  </si>
  <si>
    <t>RL2_58</t>
  </si>
  <si>
    <t>RL2_59</t>
  </si>
  <si>
    <t>RL2_60</t>
  </si>
  <si>
    <t>RL2_61</t>
  </si>
  <si>
    <t>RL2_62</t>
  </si>
  <si>
    <t>RL2_63</t>
  </si>
  <si>
    <t>RL2_64</t>
  </si>
  <si>
    <t>RL2_65</t>
  </si>
  <si>
    <t>RL2_66</t>
  </si>
  <si>
    <t>RL2_67</t>
  </si>
  <si>
    <t>RL2_68</t>
  </si>
  <si>
    <t>RL2_69</t>
  </si>
  <si>
    <t>RL2_70</t>
  </si>
  <si>
    <t>RL2_71</t>
  </si>
  <si>
    <t>RL2_72</t>
  </si>
  <si>
    <t>RL2_73</t>
  </si>
  <si>
    <t>RL2_74</t>
  </si>
  <si>
    <t>RL2_75</t>
  </si>
  <si>
    <t>RL2_76</t>
  </si>
  <si>
    <t>RL2_77</t>
  </si>
  <si>
    <t>RL2_78</t>
  </si>
  <si>
    <t>RL2_79</t>
  </si>
  <si>
    <t>RL2_80</t>
  </si>
  <si>
    <t>RL2_81</t>
  </si>
  <si>
    <t>RL2_82</t>
  </si>
  <si>
    <t>RL2_83</t>
  </si>
  <si>
    <t>RL2_84</t>
  </si>
  <si>
    <t>RL2_85</t>
  </si>
  <si>
    <t>RL2_86</t>
  </si>
  <si>
    <t>RL2_87</t>
  </si>
  <si>
    <t>RL2_88</t>
  </si>
  <si>
    <t>RL2_89</t>
  </si>
  <si>
    <t>RL2_90</t>
  </si>
  <si>
    <t>RL2_91</t>
  </si>
  <si>
    <t>RL2_92</t>
  </si>
  <si>
    <t>RL2_93</t>
  </si>
  <si>
    <t>RL2_94</t>
  </si>
  <si>
    <t>RL2_95</t>
  </si>
  <si>
    <t>RL2_96</t>
  </si>
  <si>
    <t>RL2_97</t>
  </si>
  <si>
    <t>RL2_98</t>
  </si>
  <si>
    <t>RL2_99</t>
  </si>
  <si>
    <t>RL2_100</t>
  </si>
  <si>
    <t>RL2_101</t>
  </si>
  <si>
    <t>RL2_102</t>
  </si>
  <si>
    <t>RL2_103</t>
  </si>
  <si>
    <t>RL2_104</t>
  </si>
  <si>
    <t>RL2_105</t>
  </si>
  <si>
    <t>RL2_106</t>
  </si>
  <si>
    <t>17CMB1- 25</t>
  </si>
  <si>
    <t>17CMB1- 8</t>
  </si>
  <si>
    <t>NA</t>
  </si>
  <si>
    <t>17CMB1- 45</t>
  </si>
  <si>
    <t>17CMB1- 26</t>
  </si>
  <si>
    <t>17CMB1- 43</t>
  </si>
  <si>
    <t>17CMB1- 15</t>
  </si>
  <si>
    <t>17CMB1- 67</t>
  </si>
  <si>
    <t>17CMB1- 60</t>
  </si>
  <si>
    <t>17CMB1- 70</t>
  </si>
  <si>
    <t>17CMB1- 42</t>
  </si>
  <si>
    <t>17CMB1- 62</t>
  </si>
  <si>
    <t>17CMB1- 33</t>
  </si>
  <si>
    <t>17CMB1- 4</t>
  </si>
  <si>
    <t>17CMB1- 14</t>
  </si>
  <si>
    <t>17CMB1- 34</t>
  </si>
  <si>
    <t>17CMB1- 59</t>
  </si>
  <si>
    <t>17CMB1- 7</t>
  </si>
  <si>
    <t>17CMB1- 52</t>
  </si>
  <si>
    <t>17CMB1- 56</t>
  </si>
  <si>
    <t>17CMB1- 58</t>
  </si>
  <si>
    <t>17CMB1- 6</t>
  </si>
  <si>
    <t>17CMB1- 23</t>
  </si>
  <si>
    <t>17CMB1- 27</t>
  </si>
  <si>
    <t>17CMB1- 22</t>
  </si>
  <si>
    <t>17CMB1- 1</t>
  </si>
  <si>
    <t>17CMB1- 48</t>
  </si>
  <si>
    <t>17CMB1- 11</t>
  </si>
  <si>
    <t>17CMB1- 38</t>
  </si>
  <si>
    <t>17CMB1- 17</t>
  </si>
  <si>
    <t>17CMB1- 30</t>
  </si>
  <si>
    <t>17CMB1- 36</t>
  </si>
  <si>
    <t>17CMB1- 19</t>
  </si>
  <si>
    <t>17CMB1- 28</t>
  </si>
  <si>
    <t>17CMB1- 35</t>
  </si>
  <si>
    <t>17CMB1- 21</t>
  </si>
  <si>
    <t>17CMB1- 46</t>
  </si>
  <si>
    <t>17CMB1- 65</t>
  </si>
  <si>
    <t>17CMB1- 3</t>
  </si>
  <si>
    <t>17CMB1- 66</t>
  </si>
  <si>
    <t>17CMB1- 13</t>
  </si>
  <si>
    <t>17CMB1- 53</t>
  </si>
  <si>
    <t>17CMB1- 16</t>
  </si>
  <si>
    <t>17CMB1- 24</t>
  </si>
  <si>
    <t>17CMB1- 64</t>
  </si>
  <si>
    <t>17CMB1- 12</t>
  </si>
  <si>
    <t>17CMB1- 69</t>
  </si>
  <si>
    <t>17CMB1- 61</t>
  </si>
  <si>
    <t>17CMB1- 9</t>
  </si>
  <si>
    <t>17CMB1- 57</t>
  </si>
  <si>
    <t>17CMB1- 5</t>
  </si>
  <si>
    <t>17CMB1- 50</t>
  </si>
  <si>
    <t>17CMB1- 63</t>
  </si>
  <si>
    <t>17CMB1- 47</t>
  </si>
  <si>
    <t>17CMB1- 54</t>
  </si>
  <si>
    <t>17CMB1- 40</t>
  </si>
  <si>
    <t>17CMB1- 2</t>
  </si>
  <si>
    <t>17CMB1- 51</t>
  </si>
  <si>
    <t>17CMB1- 20</t>
  </si>
  <si>
    <t>17CMB1- 10</t>
  </si>
  <si>
    <t>17CMB1- 49</t>
  </si>
  <si>
    <t>17CMB1- 68</t>
  </si>
  <si>
    <t>17CMB1- 39</t>
  </si>
  <si>
    <t>17CMB1- 44</t>
  </si>
  <si>
    <t>17CMB1- 29</t>
  </si>
  <si>
    <t>17MIT1 - 30</t>
  </si>
  <si>
    <t>17MIT1 - 11</t>
  </si>
  <si>
    <t>17MIT1 - 9</t>
  </si>
  <si>
    <t>17MIT1 - 50</t>
  </si>
  <si>
    <t>17MIT1 - 100</t>
  </si>
  <si>
    <t>17MIT1 - 108</t>
  </si>
  <si>
    <t>17MIT1 - 112</t>
  </si>
  <si>
    <t>17MIT1 - 70</t>
  </si>
  <si>
    <t>17MIT1 - 6</t>
  </si>
  <si>
    <t>17MIT1 - 94</t>
  </si>
  <si>
    <t>17MIT1 - 60</t>
  </si>
  <si>
    <t>17MIT1 - 82</t>
  </si>
  <si>
    <t>17MIT1 - 32</t>
  </si>
  <si>
    <t>17MIT1 - 73</t>
  </si>
  <si>
    <t>17MIT1 - 37</t>
  </si>
  <si>
    <t>17MIT1 - 109</t>
  </si>
  <si>
    <t>17MIT1 - 116</t>
  </si>
  <si>
    <t>17MIT1 - 3</t>
  </si>
  <si>
    <t>17MIT1 - 43</t>
  </si>
  <si>
    <t>17MIT1 - 68</t>
  </si>
  <si>
    <t>17MIT1 - 120</t>
  </si>
  <si>
    <t>17MIT1 - 59</t>
  </si>
  <si>
    <t>17MIT1 - 106</t>
  </si>
  <si>
    <t>17MIT1 - 74</t>
  </si>
  <si>
    <t>17MIT1 - 85</t>
  </si>
  <si>
    <t>17MIT1 - 114</t>
  </si>
  <si>
    <t>17MIT1 - 104</t>
  </si>
  <si>
    <t>17MIT1 - 103</t>
  </si>
  <si>
    <t>17MIT1 - 86</t>
  </si>
  <si>
    <t>17MIT1 - 55</t>
  </si>
  <si>
    <t>17MIT1 - 115</t>
  </si>
  <si>
    <t>17MIT1 - 83</t>
  </si>
  <si>
    <t>17MIT1 - 22</t>
  </si>
  <si>
    <t>17MIT1 - 117</t>
  </si>
  <si>
    <t>17MIT1 - 75</t>
  </si>
  <si>
    <t>17MIT1 - 26</t>
  </si>
  <si>
    <t>17MIT1 - 81</t>
  </si>
  <si>
    <t>17MIT1 - 2</t>
  </si>
  <si>
    <t>17MIT1 - 53</t>
  </si>
  <si>
    <t>17MIT1 - 19</t>
  </si>
  <si>
    <t>17MIT1 - 66</t>
  </si>
  <si>
    <t>17MIT1 - 102</t>
  </si>
  <si>
    <t>17MIT1 - 7</t>
  </si>
  <si>
    <t>17MIT1 - 89</t>
  </si>
  <si>
    <t>17MIT1 - 8</t>
  </si>
  <si>
    <t>17MIT1 - 110</t>
  </si>
  <si>
    <t>17MIT1 - 65</t>
  </si>
  <si>
    <t>17MIT1 - 97</t>
  </si>
  <si>
    <t>17MIT1 - 39</t>
  </si>
  <si>
    <t>17MIT1 - 80</t>
  </si>
  <si>
    <t>17MIT1 - 71</t>
  </si>
  <si>
    <t>17MIT1 - 69</t>
  </si>
  <si>
    <t>17MIT1 - 44</t>
  </si>
  <si>
    <t>17MIT1 - 87</t>
  </si>
  <si>
    <t>17MIT1 - 61</t>
  </si>
  <si>
    <t>17MIT1 - 54</t>
  </si>
  <si>
    <t>17MIT1 - 111</t>
  </si>
  <si>
    <t>17MIT1 - 36</t>
  </si>
  <si>
    <t>17MIT1 - 1</t>
  </si>
  <si>
    <t>17MIT1 - 35</t>
  </si>
  <si>
    <t>17MIT1 - 118</t>
  </si>
  <si>
    <t>17MIT1 - 51</t>
  </si>
  <si>
    <t>17MIT1 - 96</t>
  </si>
  <si>
    <t>17MIT1 - 95</t>
  </si>
  <si>
    <t>17MIT1 - 90</t>
  </si>
  <si>
    <t>17MIT1 - 25</t>
  </si>
  <si>
    <t>17MIT1 - 5</t>
  </si>
  <si>
    <t>17MIT1 - 62</t>
  </si>
  <si>
    <t>17MIT1 - 84</t>
  </si>
  <si>
    <t>17MIT1 - 113</t>
  </si>
  <si>
    <t>17MIT1 - 58</t>
  </si>
  <si>
    <t>17MIT1 - 15</t>
  </si>
  <si>
    <t>17MIT1 - 79</t>
  </si>
  <si>
    <t>17MIT1 - 47</t>
  </si>
  <si>
    <t>17MIT1 - 78</t>
  </si>
  <si>
    <t>17MIT1 - 31</t>
  </si>
  <si>
    <t>17MIT1 - 67</t>
  </si>
  <si>
    <t>17MIT1 - 49</t>
  </si>
  <si>
    <t>17MIT1 - 72</t>
  </si>
  <si>
    <t>17MIT1 - 92</t>
  </si>
  <si>
    <t>17MIT1 - 57</t>
  </si>
  <si>
    <t>17MIT1 - 29</t>
  </si>
  <si>
    <t>17MIT1 - 28</t>
  </si>
  <si>
    <t>17MIT1 - 34</t>
  </si>
  <si>
    <t>17MIT1 - 105</t>
  </si>
  <si>
    <t>17MIT1 - 101</t>
  </si>
  <si>
    <t>17MIT1 - 20</t>
  </si>
  <si>
    <t>17MIT1 - 77</t>
  </si>
  <si>
    <t>17MIT1 - 27</t>
  </si>
  <si>
    <t>17MIT1 - 46</t>
  </si>
  <si>
    <t>17MIT1 - 99</t>
  </si>
  <si>
    <t>17MIT1 - 48</t>
  </si>
  <si>
    <t>17MIT1 - 76</t>
  </si>
  <si>
    <t>17MIT1 - 93</t>
  </si>
  <si>
    <t>17MIT1 - 63</t>
  </si>
  <si>
    <t>17MIT1 - 16</t>
  </si>
  <si>
    <t>17MIT1 - 18</t>
  </si>
  <si>
    <t>17MIT1 - 52</t>
  </si>
  <si>
    <t>17MIT1 - 42</t>
  </si>
  <si>
    <t>17MIT1 - 12</t>
  </si>
  <si>
    <t>17MIT1 - 4</t>
  </si>
  <si>
    <t>17MIT1 - 40</t>
  </si>
  <si>
    <t>17MIT1 - 119</t>
  </si>
  <si>
    <t>17MIT1 - 14</t>
  </si>
  <si>
    <t>17MIT1 - 91</t>
  </si>
  <si>
    <t>17MIT1 - 17</t>
  </si>
  <si>
    <t>17MIT1 - 64</t>
  </si>
  <si>
    <t>17MIT1 - 38</t>
  </si>
  <si>
    <t>17MIT1 - 45</t>
  </si>
  <si>
    <t>17MIT1 - 13</t>
  </si>
  <si>
    <t>17MIT1 - 33</t>
  </si>
  <si>
    <t>17MIT1 - 24</t>
  </si>
  <si>
    <t>17MIT1 - 10</t>
  </si>
  <si>
    <t>17MIT1 - 23</t>
  </si>
  <si>
    <t>17MIT1 - 56</t>
  </si>
  <si>
    <t>17MIT2 - 66</t>
  </si>
  <si>
    <t>17MIT2 - 9</t>
  </si>
  <si>
    <t>17MIT2 - 119</t>
  </si>
  <si>
    <t>17MIT2 - 120</t>
  </si>
  <si>
    <t>17MIT2 - 89</t>
  </si>
  <si>
    <t>17MIT2 - 105</t>
  </si>
  <si>
    <t>17MIT2 - 79</t>
  </si>
  <si>
    <t>17MIT2 - 24</t>
  </si>
  <si>
    <t>17MIT2 - 49</t>
  </si>
  <si>
    <t>17MIT2 - 101</t>
  </si>
  <si>
    <t>17MIT2 - 67</t>
  </si>
  <si>
    <t>17MIT2 - 82</t>
  </si>
  <si>
    <t>17MIT2 - 85</t>
  </si>
  <si>
    <t>17MIT2 - 22</t>
  </si>
  <si>
    <t>17MIT2 - 38</t>
  </si>
  <si>
    <t>17MIT2 - 12</t>
  </si>
  <si>
    <t>17MIT2 - 1</t>
  </si>
  <si>
    <t>17MIT2 - 86</t>
  </si>
  <si>
    <t>17MIT2 - 33</t>
  </si>
  <si>
    <t>17MIT2 - 42</t>
  </si>
  <si>
    <t>17MIT2 - 88</t>
  </si>
  <si>
    <t>17MIT2 - 96</t>
  </si>
  <si>
    <t>17MIT2 - 74</t>
  </si>
  <si>
    <t>17MIT2 - 72</t>
  </si>
  <si>
    <t>17MIT2 - 111</t>
  </si>
  <si>
    <t>17MIT2 - 59</t>
  </si>
  <si>
    <t>17MIT2 - 52</t>
  </si>
  <si>
    <t>17MIT2 - 109</t>
  </si>
  <si>
    <t>17MIT2 - 92</t>
  </si>
  <si>
    <t>17MIT2 - 18</t>
  </si>
  <si>
    <t>17MIT2 - 90</t>
  </si>
  <si>
    <t>17MIT2 - 53</t>
  </si>
  <si>
    <t>17MIT2 - 102</t>
  </si>
  <si>
    <t>17MIT2 - 30</t>
  </si>
  <si>
    <t>17MIT2 - 112</t>
  </si>
  <si>
    <t>17MIT2 - 58</t>
  </si>
  <si>
    <t>17MIT2 - 37</t>
  </si>
  <si>
    <t>17MIT2 - 73</t>
  </si>
  <si>
    <t>17MIT2 - 45</t>
  </si>
  <si>
    <t>17MIT2 - 113</t>
  </si>
  <si>
    <t>17MIT2 - 81</t>
  </si>
  <si>
    <t>17MIT2 - 104</t>
  </si>
  <si>
    <t>17MIT2 - 47</t>
  </si>
  <si>
    <t>17MIT2 - 48</t>
  </si>
  <si>
    <t>17MIT2 - 32</t>
  </si>
  <si>
    <t>17MIT2 - 17</t>
  </si>
  <si>
    <t>17MIT2 - 71</t>
  </si>
  <si>
    <t>17MIT2 - 68</t>
  </si>
  <si>
    <t>17MIT2 - 93</t>
  </si>
  <si>
    <t>17MIT2 - 94</t>
  </si>
  <si>
    <t>17MIT2 - 65</t>
  </si>
  <si>
    <t>17MIT2 - 84</t>
  </si>
  <si>
    <t>17MIT2 - 57</t>
  </si>
  <si>
    <t>17MIT2 - 25</t>
  </si>
  <si>
    <t>17MIT2 - 21</t>
  </si>
  <si>
    <t>17MIT2 - 62</t>
  </si>
  <si>
    <t>17MIT2 - 29</t>
  </si>
  <si>
    <t>17MIT2 - 13</t>
  </si>
  <si>
    <t>17MIT2 - 117</t>
  </si>
  <si>
    <t>17MIT2 - 116</t>
  </si>
  <si>
    <t>17MIT2 - 106</t>
  </si>
  <si>
    <t>17MIT2 - 44</t>
  </si>
  <si>
    <t>17MIT2 - 114</t>
  </si>
  <si>
    <t>17MIT2 - 98</t>
  </si>
  <si>
    <t>17MIT2 - 8</t>
  </si>
  <si>
    <t>17MIT2 - 34</t>
  </si>
  <si>
    <t>17MIT2 - 27</t>
  </si>
  <si>
    <t>17MIT2 - 14</t>
  </si>
  <si>
    <t>17MIT2 - 103</t>
  </si>
  <si>
    <t>17MIT2 - 40</t>
  </si>
  <si>
    <t>17MIT2 - 28</t>
  </si>
  <si>
    <t>17MIT2 - 61</t>
  </si>
  <si>
    <t>17MIT2 - 60</t>
  </si>
  <si>
    <t>17MIT2 - 36</t>
  </si>
  <si>
    <t>17MIT2 - 100</t>
  </si>
  <si>
    <t>17MIT2 - 95</t>
  </si>
  <si>
    <t>17MIT2 - 35</t>
  </si>
  <si>
    <t>17MIT2 - 108</t>
  </si>
  <si>
    <t>17MIT2 - 78</t>
  </si>
  <si>
    <t>17MIT2 - 31</t>
  </si>
  <si>
    <t>17MIT2 - 3</t>
  </si>
  <si>
    <t>17MIT2 - 54</t>
  </si>
  <si>
    <t>17MIT2 - 83</t>
  </si>
  <si>
    <t>17MIT2 - 20</t>
  </si>
  <si>
    <t>17MIT2 - 19</t>
  </si>
  <si>
    <t>17MIT2 - 107</t>
  </si>
  <si>
    <t>17MIT2 - 91</t>
  </si>
  <si>
    <t>17MIT2 - 6</t>
  </si>
  <si>
    <t>17MIT2 - 63</t>
  </si>
  <si>
    <t>17MIT2 - 4</t>
  </si>
  <si>
    <t>17MIT2 - 64</t>
  </si>
  <si>
    <t>17MIT2 - 5</t>
  </si>
  <si>
    <t>17MIT2 - 87</t>
  </si>
  <si>
    <t>17MIT2 - 97</t>
  </si>
  <si>
    <t>Analytical Settings for U-Pb Geochronology at the RIGL at  School of the Environment, Washington State University(Element 2 Single Collector)</t>
  </si>
  <si>
    <t>Laboratory and Sample Preparation</t>
  </si>
  <si>
    <t>Laboratory name</t>
  </si>
  <si>
    <t xml:space="preserve">Radiogenic Isotopic and Geochronology Lab (RIGL) at WSU </t>
  </si>
  <si>
    <t>Sample type/mineral</t>
  </si>
  <si>
    <t>Zircon</t>
  </si>
  <si>
    <t>Sample preparation</t>
  </si>
  <si>
    <t>EPD ZirChron LLC, 1 inch epoxy mount, polished to 1-micron finish</t>
  </si>
  <si>
    <t>Imaging</t>
  </si>
  <si>
    <t>JEOL JXA8500F Field Emission Electron Microprobe BSE and/or Cathodoluminesence</t>
  </si>
  <si>
    <t>Laser ablation system</t>
  </si>
  <si>
    <t>Make, Model, and type</t>
  </si>
  <si>
    <t>Teledyne Photon Machines G2 Analyte Excimer laser</t>
  </si>
  <si>
    <t>Ablation cell and volume</t>
  </si>
  <si>
    <t>HelEx ablation cell</t>
  </si>
  <si>
    <t>Laser wavelength</t>
  </si>
  <si>
    <t>193 nm</t>
  </si>
  <si>
    <t>Energy density</t>
  </si>
  <si>
    <t>~5.0 J/cm2</t>
  </si>
  <si>
    <t>Repetition rate</t>
  </si>
  <si>
    <t>10 Hz</t>
  </si>
  <si>
    <t>36 s</t>
  </si>
  <si>
    <r>
      <t>Ablation pit depth/</t>
    </r>
    <r>
      <rPr>
        <sz val="11"/>
        <color theme="1"/>
        <rFont val="Calibri"/>
        <family val="2"/>
        <scheme val="minor"/>
      </rPr>
      <t>ablation rate</t>
    </r>
  </si>
  <si>
    <t>~15-20 microns</t>
  </si>
  <si>
    <r>
      <t xml:space="preserve">Spot diameter </t>
    </r>
    <r>
      <rPr>
        <sz val="11"/>
        <color theme="1"/>
        <rFont val="Calibri"/>
        <family val="2"/>
        <scheme val="minor"/>
      </rPr>
      <t>nominal/actual</t>
    </r>
  </si>
  <si>
    <t>25 microns</t>
  </si>
  <si>
    <t>Sampling mode/pattern</t>
  </si>
  <si>
    <t>Spot</t>
  </si>
  <si>
    <t>Carrier gas</t>
  </si>
  <si>
    <t>Helium</t>
  </si>
  <si>
    <t>Cell carrier gas flow</t>
  </si>
  <si>
    <t xml:space="preserve">1.0 L/min He </t>
  </si>
  <si>
    <t>ICP-MS instrument</t>
  </si>
  <si>
    <t>Thermo Element2 ICPMS</t>
  </si>
  <si>
    <t>Sample introduction</t>
  </si>
  <si>
    <t>Ablation aerosol</t>
  </si>
  <si>
    <t>RF power</t>
  </si>
  <si>
    <t>1200 W</t>
  </si>
  <si>
    <t>Make-up gas flow</t>
  </si>
  <si>
    <t>1.0 L/min Ar</t>
  </si>
  <si>
    <t>Detection system</t>
  </si>
  <si>
    <t>Dual mode Secondary Electron Multiplier</t>
  </si>
  <si>
    <t>Masses measured</t>
  </si>
  <si>
    <t>202Hg, 204(Hg+Pb), 206Pb, 207Pb, 208Pb, 232Th, 235U, 238U</t>
  </si>
  <si>
    <t>Dwell times (ms)</t>
  </si>
  <si>
    <t>202=0.006, 204=0.006, 206=0.030, 207=0.045, 208=0.006, 232=.006, 235=0.006, 238=0.030</t>
  </si>
  <si>
    <t>Total integration time per output data point (sec)</t>
  </si>
  <si>
    <t>202=1.5, 204=1.5, 206=7.5, 207=11.25, 208=1.5, 232=1.5, 235=1.5, 238=7.5</t>
  </si>
  <si>
    <t>Sensitivity as useful yield</t>
  </si>
  <si>
    <t>~20,000 cps/ppm</t>
  </si>
  <si>
    <t>IC dead time</t>
  </si>
  <si>
    <t>19 ns</t>
  </si>
  <si>
    <t>Data processing</t>
  </si>
  <si>
    <t>Gas blank</t>
  </si>
  <si>
    <t>10 sec on-peak zero subtracted</t>
  </si>
  <si>
    <t>Calibration strategy</t>
  </si>
  <si>
    <t>Plesovice zircon used as primary standard</t>
  </si>
  <si>
    <t>Reference material information</t>
  </si>
  <si>
    <t>Slama et al  2008</t>
  </si>
  <si>
    <t>Data processing package used/Correction for LIEF</t>
  </si>
  <si>
    <t>IOLITE</t>
  </si>
  <si>
    <t>Mass discrimination</t>
  </si>
  <si>
    <t>Normalized to primary standard</t>
  </si>
  <si>
    <t>Common Pb correction, composition and uncertainty</t>
  </si>
  <si>
    <t>Common Pb correction using  Williams (1998) in Isoplot</t>
  </si>
  <si>
    <t>Uncertainty level and propagation</t>
  </si>
  <si>
    <t>Uncertainties for individual analyses propagated at 2-sigma. Uncertainty of pooled analyses propagated at 2-sigma.</t>
  </si>
  <si>
    <t>Quality control/validation</t>
  </si>
  <si>
    <t>FC-1, Temora and Fish Canyon Tuff analyzed as secondary standards.</t>
  </si>
  <si>
    <t>Other information</t>
  </si>
  <si>
    <t>Primary and secondary standards mounted together with unknowns.</t>
  </si>
  <si>
    <t>Analytical methods described by Chang et al (2006) and Gaschnig et al (2010)</t>
  </si>
  <si>
    <t>Citations:</t>
  </si>
  <si>
    <t>Chang, Z., J. D. Vervoort, W. C. McClelland, and C. Knaack (2006), U-Pb dating of zircon by LA-ICP-MS, Geochem. Geophys. Geosyst., 7, Q05009, doi:10.1029/2005GC001100.</t>
  </si>
  <si>
    <t>Gaschnig R M,  Vervoort J D,  Lewis R S,  McClelland W C. Migrating magmatism in the northern US Cordillera: in situ U–Pb geochronology of the Idaho batholith, Contributions to Mineralogy and Petrology, 2010, vol. 159 (pg. 863-883)</t>
  </si>
  <si>
    <t>Ablation duration</t>
  </si>
  <si>
    <t>Table DR1 Laser ablation inductively coupled plasma mass spectrometry zircon U-Pb analytical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</si>
</sst>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;[Red]0.0"/>
    <numFmt numFmtId="165" formatCode="0.0000;[Red]0.0000"/>
    <numFmt numFmtId="166" formatCode="0.0"/>
    <numFmt numFmtId="167" formatCode="0.00000"/>
    <numFmt numFmtId="168" formatCode="0.000"/>
    <numFmt numFmtId="169" formatCode="0.00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Verdana"/>
      <family val="2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mbria"/>
      <family val="1"/>
    </font>
    <font>
      <sz val="11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4">
    <xf numFmtId="0" fontId="0" fillId="0" borderId="0" xfId="0"/>
    <xf numFmtId="0" fontId="2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164" fontId="2" fillId="0" borderId="5" xfId="0" applyNumberFormat="1" applyFont="1" applyFill="1" applyBorder="1"/>
    <xf numFmtId="164" fontId="2" fillId="0" borderId="6" xfId="0" applyNumberFormat="1" applyFont="1" applyFill="1" applyBorder="1"/>
    <xf numFmtId="165" fontId="2" fillId="0" borderId="5" xfId="0" applyNumberFormat="1" applyFont="1" applyFill="1" applyBorder="1"/>
    <xf numFmtId="165" fontId="2" fillId="0" borderId="7" xfId="0" applyNumberFormat="1" applyFont="1" applyFill="1" applyBorder="1"/>
    <xf numFmtId="165" fontId="2" fillId="0" borderId="6" xfId="0" applyNumberFormat="1" applyFont="1" applyFill="1" applyBorder="1"/>
    <xf numFmtId="164" fontId="2" fillId="0" borderId="7" xfId="0" applyNumberFormat="1" applyFont="1" applyFill="1" applyBorder="1"/>
    <xf numFmtId="0" fontId="2" fillId="0" borderId="8" xfId="0" applyFont="1" applyFill="1" applyBorder="1" applyAlignment="1">
      <alignment horizontal="center"/>
    </xf>
    <xf numFmtId="164" fontId="2" fillId="0" borderId="9" xfId="0" applyNumberFormat="1" applyFont="1" applyFill="1" applyBorder="1"/>
    <xf numFmtId="164" fontId="2" fillId="0" borderId="10" xfId="0" applyNumberFormat="1" applyFont="1" applyFill="1" applyBorder="1"/>
    <xf numFmtId="165" fontId="2" fillId="0" borderId="9" xfId="0" applyNumberFormat="1" applyFont="1" applyFill="1" applyBorder="1"/>
    <xf numFmtId="165" fontId="2" fillId="0" borderId="0" xfId="0" applyNumberFormat="1" applyFont="1" applyFill="1" applyBorder="1"/>
    <xf numFmtId="165" fontId="2" fillId="0" borderId="10" xfId="0" applyNumberFormat="1" applyFont="1" applyFill="1" applyBorder="1"/>
    <xf numFmtId="164" fontId="2" fillId="0" borderId="0" xfId="0" applyNumberFormat="1" applyFont="1" applyFill="1" applyBorder="1"/>
    <xf numFmtId="0" fontId="2" fillId="2" borderId="11" xfId="0" applyFont="1" applyFill="1" applyBorder="1" applyAlignment="1">
      <alignment horizontal="center"/>
    </xf>
    <xf numFmtId="164" fontId="2" fillId="2" borderId="1" xfId="0" applyNumberFormat="1" applyFont="1" applyFill="1" applyBorder="1"/>
    <xf numFmtId="164" fontId="2" fillId="2" borderId="2" xfId="0" applyNumberFormat="1" applyFont="1" applyFill="1" applyBorder="1"/>
    <xf numFmtId="165" fontId="2" fillId="2" borderId="1" xfId="0" applyNumberFormat="1" applyFont="1" applyFill="1" applyBorder="1"/>
    <xf numFmtId="165" fontId="2" fillId="2" borderId="3" xfId="0" applyNumberFormat="1" applyFont="1" applyFill="1" applyBorder="1"/>
    <xf numFmtId="165" fontId="2" fillId="2" borderId="2" xfId="0" applyNumberFormat="1" applyFont="1" applyFill="1" applyBorder="1"/>
    <xf numFmtId="164" fontId="2" fillId="2" borderId="3" xfId="0" applyNumberFormat="1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0" xfId="0" applyFont="1" applyFill="1" applyBorder="1"/>
    <xf numFmtId="1" fontId="4" fillId="0" borderId="9" xfId="1" applyNumberFormat="1" applyFont="1" applyFill="1" applyBorder="1"/>
    <xf numFmtId="166" fontId="4" fillId="0" borderId="10" xfId="1" applyNumberFormat="1" applyFont="1" applyFill="1" applyBorder="1"/>
    <xf numFmtId="167" fontId="4" fillId="0" borderId="9" xfId="1" applyNumberFormat="1" applyFont="1" applyFill="1" applyBorder="1" applyAlignment="1">
      <alignment horizontal="center"/>
    </xf>
    <xf numFmtId="167" fontId="4" fillId="0" borderId="0" xfId="1" applyNumberFormat="1" applyFont="1" applyFill="1" applyBorder="1" applyAlignment="1">
      <alignment horizontal="center"/>
    </xf>
    <xf numFmtId="168" fontId="4" fillId="0" borderId="10" xfId="1" applyNumberFormat="1" applyFont="1" applyFill="1" applyBorder="1"/>
    <xf numFmtId="169" fontId="4" fillId="0" borderId="9" xfId="1" applyNumberFormat="1" applyFont="1" applyFill="1" applyBorder="1"/>
    <xf numFmtId="169" fontId="4" fillId="0" borderId="0" xfId="1" applyNumberFormat="1" applyFont="1" applyFill="1" applyBorder="1"/>
    <xf numFmtId="169" fontId="4" fillId="0" borderId="10" xfId="1" applyNumberFormat="1" applyFont="1" applyFill="1" applyBorder="1"/>
    <xf numFmtId="166" fontId="4" fillId="0" borderId="9" xfId="1" applyNumberFormat="1" applyFont="1" applyFill="1" applyBorder="1" applyAlignment="1">
      <alignment horizontal="right"/>
    </xf>
    <xf numFmtId="166" fontId="4" fillId="0" borderId="0" xfId="1" applyNumberFormat="1" applyFont="1" applyFill="1" applyBorder="1" applyAlignment="1">
      <alignment horizontal="right"/>
    </xf>
    <xf numFmtId="166" fontId="4" fillId="0" borderId="10" xfId="1" applyNumberFormat="1" applyFont="1" applyFill="1" applyBorder="1" applyAlignment="1">
      <alignment horizontal="right"/>
    </xf>
    <xf numFmtId="166" fontId="4" fillId="0" borderId="9" xfId="1" applyNumberFormat="1" applyFont="1" applyFill="1" applyBorder="1"/>
    <xf numFmtId="0" fontId="4" fillId="0" borderId="8" xfId="1" applyFont="1" applyFill="1" applyBorder="1"/>
    <xf numFmtId="0" fontId="2" fillId="2" borderId="8" xfId="0" applyFont="1" applyFill="1" applyBorder="1" applyAlignment="1">
      <alignment horizontal="center"/>
    </xf>
    <xf numFmtId="164" fontId="2" fillId="2" borderId="9" xfId="0" applyNumberFormat="1" applyFont="1" applyFill="1" applyBorder="1"/>
    <xf numFmtId="164" fontId="2" fillId="2" borderId="10" xfId="0" applyNumberFormat="1" applyFont="1" applyFill="1" applyBorder="1"/>
    <xf numFmtId="165" fontId="2" fillId="2" borderId="9" xfId="0" applyNumberFormat="1" applyFont="1" applyFill="1" applyBorder="1"/>
    <xf numFmtId="165" fontId="2" fillId="2" borderId="0" xfId="0" applyNumberFormat="1" applyFont="1" applyFill="1" applyBorder="1"/>
    <xf numFmtId="165" fontId="2" fillId="2" borderId="10" xfId="0" applyNumberFormat="1" applyFont="1" applyFill="1" applyBorder="1"/>
    <xf numFmtId="164" fontId="2" fillId="2" borderId="0" xfId="0" applyNumberFormat="1" applyFont="1" applyFill="1" applyBorder="1"/>
    <xf numFmtId="0" fontId="2" fillId="0" borderId="8" xfId="0" applyFont="1" applyFill="1" applyBorder="1"/>
    <xf numFmtId="166" fontId="2" fillId="0" borderId="9" xfId="0" applyNumberFormat="1" applyFont="1" applyFill="1" applyBorder="1"/>
    <xf numFmtId="166" fontId="2" fillId="0" borderId="10" xfId="0" applyNumberFormat="1" applyFont="1" applyFill="1" applyBorder="1"/>
    <xf numFmtId="169" fontId="2" fillId="0" borderId="9" xfId="0" applyNumberFormat="1" applyFont="1" applyFill="1" applyBorder="1"/>
    <xf numFmtId="169" fontId="2" fillId="0" borderId="0" xfId="0" applyNumberFormat="1" applyFont="1" applyFill="1" applyBorder="1"/>
    <xf numFmtId="169" fontId="2" fillId="0" borderId="10" xfId="0" applyNumberFormat="1" applyFont="1" applyFill="1" applyBorder="1"/>
    <xf numFmtId="166" fontId="2" fillId="0" borderId="9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10" xfId="0" applyNumberFormat="1" applyFont="1" applyFill="1" applyBorder="1" applyAlignment="1">
      <alignment horizontal="right"/>
    </xf>
    <xf numFmtId="166" fontId="2" fillId="2" borderId="9" xfId="0" applyNumberFormat="1" applyFont="1" applyFill="1" applyBorder="1"/>
    <xf numFmtId="166" fontId="2" fillId="2" borderId="10" xfId="0" applyNumberFormat="1" applyFont="1" applyFill="1" applyBorder="1"/>
    <xf numFmtId="169" fontId="2" fillId="2" borderId="9" xfId="0" applyNumberFormat="1" applyFont="1" applyFill="1" applyBorder="1"/>
    <xf numFmtId="169" fontId="2" fillId="2" borderId="0" xfId="0" applyNumberFormat="1" applyFont="1" applyFill="1" applyBorder="1"/>
    <xf numFmtId="169" fontId="2" fillId="2" borderId="10" xfId="0" applyNumberFormat="1" applyFont="1" applyFill="1" applyBorder="1"/>
    <xf numFmtId="166" fontId="2" fillId="2" borderId="9" xfId="0" applyNumberFormat="1" applyFont="1" applyFill="1" applyBorder="1" applyAlignment="1">
      <alignment horizontal="right"/>
    </xf>
    <xf numFmtId="166" fontId="2" fillId="2" borderId="0" xfId="0" applyNumberFormat="1" applyFont="1" applyFill="1" applyBorder="1" applyAlignment="1">
      <alignment horizontal="right"/>
    </xf>
    <xf numFmtId="166" fontId="2" fillId="2" borderId="10" xfId="0" applyNumberFormat="1" applyFont="1" applyFill="1" applyBorder="1" applyAlignment="1">
      <alignment horizontal="right"/>
    </xf>
    <xf numFmtId="0" fontId="2" fillId="0" borderId="12" xfId="0" applyFont="1" applyFill="1" applyBorder="1"/>
    <xf numFmtId="166" fontId="2" fillId="0" borderId="13" xfId="0" applyNumberFormat="1" applyFont="1" applyFill="1" applyBorder="1"/>
    <xf numFmtId="166" fontId="2" fillId="0" borderId="14" xfId="0" applyNumberFormat="1" applyFont="1" applyFill="1" applyBorder="1"/>
    <xf numFmtId="169" fontId="2" fillId="0" borderId="13" xfId="0" applyNumberFormat="1" applyFont="1" applyFill="1" applyBorder="1"/>
    <xf numFmtId="169" fontId="2" fillId="0" borderId="15" xfId="0" applyNumberFormat="1" applyFont="1" applyFill="1" applyBorder="1"/>
    <xf numFmtId="169" fontId="2" fillId="0" borderId="14" xfId="0" applyNumberFormat="1" applyFont="1" applyFill="1" applyBorder="1"/>
    <xf numFmtId="166" fontId="2" fillId="0" borderId="13" xfId="0" applyNumberFormat="1" applyFont="1" applyFill="1" applyBorder="1" applyAlignment="1">
      <alignment horizontal="right"/>
    </xf>
    <xf numFmtId="166" fontId="2" fillId="0" borderId="15" xfId="0" applyNumberFormat="1" applyFont="1" applyFill="1" applyBorder="1" applyAlignment="1">
      <alignment horizontal="right"/>
    </xf>
    <xf numFmtId="166" fontId="2" fillId="0" borderId="14" xfId="0" applyNumberFormat="1" applyFont="1" applyFill="1" applyBorder="1" applyAlignment="1">
      <alignment horizontal="right"/>
    </xf>
    <xf numFmtId="0" fontId="5" fillId="0" borderId="0" xfId="0" applyFont="1"/>
    <xf numFmtId="0" fontId="0" fillId="0" borderId="0" xfId="0" applyFill="1"/>
    <xf numFmtId="0" fontId="6" fillId="0" borderId="0" xfId="0" applyFont="1"/>
    <xf numFmtId="0" fontId="0" fillId="0" borderId="0" xfId="0" applyFont="1"/>
    <xf numFmtId="0" fontId="1" fillId="0" borderId="0" xfId="0" applyFont="1"/>
    <xf numFmtId="0" fontId="0" fillId="0" borderId="0" xfId="0" applyFont="1" applyAlignment="1">
      <alignment horizontal="left" vertical="center"/>
    </xf>
    <xf numFmtId="0" fontId="7" fillId="0" borderId="0" xfId="0" applyFont="1"/>
    <xf numFmtId="0" fontId="0" fillId="2" borderId="0" xfId="0" applyFill="1"/>
  </cellXfs>
  <cellStyles count="2">
    <cellStyle name="Normal" xfId="0" builtinId="0"/>
    <cellStyle name="Normal_Data template copy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935"/>
  <sheetViews>
    <sheetView tabSelected="1" workbookViewId="0">
      <selection activeCell="A935" sqref="A935:XFD935"/>
    </sheetView>
  </sheetViews>
  <sheetFormatPr defaultRowHeight="14.5" x14ac:dyDescent="0.35"/>
  <cols>
    <col min="1" max="1" width="11.6328125" customWidth="1"/>
  </cols>
  <sheetData>
    <row r="3" spans="1:20" x14ac:dyDescent="0.35">
      <c r="A3" s="82" t="s">
        <v>1011</v>
      </c>
    </row>
    <row r="4" spans="1:20" ht="15" thickBo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39.5" thickBot="1" x14ac:dyDescent="0.4">
      <c r="A5" s="2" t="s">
        <v>0</v>
      </c>
      <c r="B5" s="2" t="s">
        <v>1</v>
      </c>
      <c r="C5" s="3" t="s">
        <v>2</v>
      </c>
      <c r="D5" s="2" t="s">
        <v>3</v>
      </c>
      <c r="E5" s="4" t="s">
        <v>4</v>
      </c>
      <c r="F5" s="4" t="s">
        <v>5</v>
      </c>
      <c r="G5" s="4" t="s">
        <v>4</v>
      </c>
      <c r="H5" s="3" t="s">
        <v>6</v>
      </c>
      <c r="I5" s="4" t="s">
        <v>7</v>
      </c>
      <c r="J5" s="4" t="s">
        <v>4</v>
      </c>
      <c r="K5" s="4" t="s">
        <v>8</v>
      </c>
      <c r="L5" s="3" t="s">
        <v>4</v>
      </c>
      <c r="M5" s="2" t="s">
        <v>9</v>
      </c>
      <c r="N5" s="4" t="s">
        <v>10</v>
      </c>
      <c r="O5" s="4" t="s">
        <v>11</v>
      </c>
      <c r="P5" s="4" t="s">
        <v>10</v>
      </c>
      <c r="Q5" s="4" t="s">
        <v>12</v>
      </c>
      <c r="R5" s="3" t="s">
        <v>10</v>
      </c>
      <c r="S5" s="2" t="s">
        <v>13</v>
      </c>
      <c r="T5" s="3" t="s">
        <v>10</v>
      </c>
    </row>
    <row r="6" spans="1:20" x14ac:dyDescent="0.35">
      <c r="A6" s="5" t="s">
        <v>14</v>
      </c>
      <c r="B6" s="6">
        <v>145.6</v>
      </c>
      <c r="C6" s="7">
        <v>1.7</v>
      </c>
      <c r="D6" s="8">
        <v>2.2800000000000001E-2</v>
      </c>
      <c r="E6" s="9">
        <v>3.5000000000000001E-3</v>
      </c>
      <c r="F6" s="9">
        <v>3.2000000000000002E-3</v>
      </c>
      <c r="G6" s="9">
        <v>1.4999999999999999E-4</v>
      </c>
      <c r="H6" s="10">
        <v>0.24512999999999999</v>
      </c>
      <c r="I6" s="8">
        <v>312.5</v>
      </c>
      <c r="J6" s="9">
        <v>14.648440000000001</v>
      </c>
      <c r="K6" s="9">
        <v>5.3400000000000003E-2</v>
      </c>
      <c r="L6" s="10">
        <v>8.3000000000000001E-3</v>
      </c>
      <c r="M6" s="6">
        <v>22.8</v>
      </c>
      <c r="N6" s="11">
        <v>3.4</v>
      </c>
      <c r="O6" s="11">
        <v>20.57</v>
      </c>
      <c r="P6" s="11">
        <v>0.94</v>
      </c>
      <c r="Q6" s="11">
        <v>20</v>
      </c>
      <c r="R6" s="7">
        <v>280</v>
      </c>
      <c r="S6" s="6">
        <v>20.57</v>
      </c>
      <c r="T6" s="7">
        <v>0.94</v>
      </c>
    </row>
    <row r="7" spans="1:20" x14ac:dyDescent="0.35">
      <c r="A7" s="12" t="s">
        <v>15</v>
      </c>
      <c r="B7" s="13">
        <v>371.6</v>
      </c>
      <c r="C7" s="14">
        <v>0.79200000000000004</v>
      </c>
      <c r="D7" s="15">
        <v>2.81E-2</v>
      </c>
      <c r="E7" s="16">
        <v>2.5999999999999999E-3</v>
      </c>
      <c r="F7" s="16">
        <v>3.0219999999999999E-3</v>
      </c>
      <c r="G7" s="16">
        <v>9.3999999999999994E-5</v>
      </c>
      <c r="H7" s="17">
        <v>4.4923999999999999E-2</v>
      </c>
      <c r="I7" s="15">
        <v>330.9067</v>
      </c>
      <c r="J7" s="16">
        <v>10.29293</v>
      </c>
      <c r="K7" s="16">
        <v>6.7299999999999999E-2</v>
      </c>
      <c r="L7" s="17">
        <v>6.4999999999999997E-3</v>
      </c>
      <c r="M7" s="13">
        <v>28.1</v>
      </c>
      <c r="N7" s="18">
        <v>2.6</v>
      </c>
      <c r="O7" s="18">
        <v>19.45</v>
      </c>
      <c r="P7" s="18">
        <v>0.6</v>
      </c>
      <c r="Q7" s="18">
        <v>710</v>
      </c>
      <c r="R7" s="14">
        <v>200</v>
      </c>
      <c r="S7" s="13">
        <v>19.45</v>
      </c>
      <c r="T7" s="14">
        <v>0.6</v>
      </c>
    </row>
    <row r="8" spans="1:20" x14ac:dyDescent="0.35">
      <c r="A8" s="12" t="s">
        <v>16</v>
      </c>
      <c r="B8" s="13">
        <v>907</v>
      </c>
      <c r="C8" s="14">
        <v>2.3980000000000001</v>
      </c>
      <c r="D8" s="15">
        <v>2.1399999999999999E-2</v>
      </c>
      <c r="E8" s="16">
        <v>1E-3</v>
      </c>
      <c r="F8" s="16">
        <v>2.9789999999999999E-3</v>
      </c>
      <c r="G8" s="16">
        <v>6.3999999999999997E-5</v>
      </c>
      <c r="H8" s="17">
        <v>0.19719</v>
      </c>
      <c r="I8" s="15">
        <v>335.68310000000002</v>
      </c>
      <c r="J8" s="16">
        <v>7.211722</v>
      </c>
      <c r="K8" s="16">
        <v>5.2200000000000003E-2</v>
      </c>
      <c r="L8" s="17">
        <v>2.5000000000000001E-3</v>
      </c>
      <c r="M8" s="13">
        <v>21.5</v>
      </c>
      <c r="N8" s="18">
        <v>1</v>
      </c>
      <c r="O8" s="18">
        <v>19.170000000000002</v>
      </c>
      <c r="P8" s="18">
        <v>0.41</v>
      </c>
      <c r="Q8" s="18">
        <v>240</v>
      </c>
      <c r="R8" s="14">
        <v>100</v>
      </c>
      <c r="S8" s="13">
        <v>19.170000000000002</v>
      </c>
      <c r="T8" s="14">
        <v>0.41</v>
      </c>
    </row>
    <row r="9" spans="1:20" x14ac:dyDescent="0.35">
      <c r="A9" s="12" t="s">
        <v>17</v>
      </c>
      <c r="B9" s="13">
        <v>299.5</v>
      </c>
      <c r="C9" s="14">
        <v>0.90600000000000003</v>
      </c>
      <c r="D9" s="15">
        <v>0.03</v>
      </c>
      <c r="E9" s="16">
        <v>2.8E-3</v>
      </c>
      <c r="F9" s="16">
        <v>3.258E-3</v>
      </c>
      <c r="G9" s="16">
        <v>8.5000000000000006E-5</v>
      </c>
      <c r="H9" s="17">
        <v>6.0421000000000002E-2</v>
      </c>
      <c r="I9" s="15">
        <v>306.93680000000001</v>
      </c>
      <c r="J9" s="16">
        <v>8.0078650000000007</v>
      </c>
      <c r="K9" s="16">
        <v>6.7299999999999999E-2</v>
      </c>
      <c r="L9" s="17">
        <v>6.1999999999999998E-3</v>
      </c>
      <c r="M9" s="13">
        <v>29.9</v>
      </c>
      <c r="N9" s="18">
        <v>2.7</v>
      </c>
      <c r="O9" s="18">
        <v>20.97</v>
      </c>
      <c r="P9" s="18">
        <v>0.55000000000000004</v>
      </c>
      <c r="Q9" s="18">
        <v>620</v>
      </c>
      <c r="R9" s="14">
        <v>180</v>
      </c>
      <c r="S9" s="13">
        <v>20.97</v>
      </c>
      <c r="T9" s="14">
        <v>0.55000000000000004</v>
      </c>
    </row>
    <row r="10" spans="1:20" x14ac:dyDescent="0.35">
      <c r="A10" s="12" t="s">
        <v>18</v>
      </c>
      <c r="B10" s="13">
        <v>887</v>
      </c>
      <c r="C10" s="14">
        <v>0.78300000000000003</v>
      </c>
      <c r="D10" s="15">
        <v>4.82E-2</v>
      </c>
      <c r="E10" s="16">
        <v>6.7999999999999996E-3</v>
      </c>
      <c r="F10" s="16">
        <v>3.2100000000000002E-3</v>
      </c>
      <c r="G10" s="16">
        <v>1.1E-4</v>
      </c>
      <c r="H10" s="17">
        <v>0.57377999999999996</v>
      </c>
      <c r="I10" s="15">
        <v>311.5265</v>
      </c>
      <c r="J10" s="16">
        <v>10.67536</v>
      </c>
      <c r="K10" s="16">
        <v>0.106</v>
      </c>
      <c r="L10" s="17">
        <v>1.2999999999999999E-2</v>
      </c>
      <c r="M10" s="13">
        <v>47.4</v>
      </c>
      <c r="N10" s="18">
        <v>6.5</v>
      </c>
      <c r="O10" s="18">
        <v>20.69</v>
      </c>
      <c r="P10" s="18">
        <v>0.7</v>
      </c>
      <c r="Q10" s="18">
        <v>1410</v>
      </c>
      <c r="R10" s="14">
        <v>220</v>
      </c>
      <c r="S10" s="13">
        <v>20.69</v>
      </c>
      <c r="T10" s="14">
        <v>0.7</v>
      </c>
    </row>
    <row r="11" spans="1:20" x14ac:dyDescent="0.35">
      <c r="A11" s="12" t="s">
        <v>19</v>
      </c>
      <c r="B11" s="13">
        <v>289.39999999999998</v>
      </c>
      <c r="C11" s="14">
        <v>1.4379999999999999</v>
      </c>
      <c r="D11" s="15">
        <v>3.6299999999999999E-2</v>
      </c>
      <c r="E11" s="16">
        <v>3.2000000000000002E-3</v>
      </c>
      <c r="F11" s="16">
        <v>3.2399999999999998E-3</v>
      </c>
      <c r="G11" s="16">
        <v>1E-4</v>
      </c>
      <c r="H11" s="17">
        <v>0.17491000000000001</v>
      </c>
      <c r="I11" s="15">
        <v>308.642</v>
      </c>
      <c r="J11" s="16">
        <v>9.5259870000000006</v>
      </c>
      <c r="K11" s="16">
        <v>8.1799999999999998E-2</v>
      </c>
      <c r="L11" s="17">
        <v>7.1999999999999998E-3</v>
      </c>
      <c r="M11" s="13">
        <v>36.1</v>
      </c>
      <c r="N11" s="18">
        <v>3.1</v>
      </c>
      <c r="O11" s="18">
        <v>20.85</v>
      </c>
      <c r="P11" s="18">
        <v>0.66</v>
      </c>
      <c r="Q11" s="18">
        <v>1040</v>
      </c>
      <c r="R11" s="14">
        <v>180</v>
      </c>
      <c r="S11" s="13">
        <v>20.85</v>
      </c>
      <c r="T11" s="14">
        <v>0.66</v>
      </c>
    </row>
    <row r="12" spans="1:20" x14ac:dyDescent="0.35">
      <c r="A12" s="12" t="s">
        <v>20</v>
      </c>
      <c r="B12" s="13">
        <v>309.89999999999998</v>
      </c>
      <c r="C12" s="14">
        <v>1.113</v>
      </c>
      <c r="D12" s="15">
        <v>9.0499999999999997E-2</v>
      </c>
      <c r="E12" s="16">
        <v>3.3E-3</v>
      </c>
      <c r="F12" s="16">
        <v>1.3390000000000001E-2</v>
      </c>
      <c r="G12" s="16">
        <v>2.3000000000000001E-4</v>
      </c>
      <c r="H12" s="17">
        <v>0.23760999999999999</v>
      </c>
      <c r="I12" s="15">
        <v>74.682599999999994</v>
      </c>
      <c r="J12" s="16">
        <v>1.282823</v>
      </c>
      <c r="K12" s="16">
        <v>4.8500000000000001E-2</v>
      </c>
      <c r="L12" s="17">
        <v>1.6999999999999999E-3</v>
      </c>
      <c r="M12" s="13">
        <v>87.8</v>
      </c>
      <c r="N12" s="18">
        <v>3.1</v>
      </c>
      <c r="O12" s="18">
        <v>85.7</v>
      </c>
      <c r="P12" s="18">
        <v>1.5</v>
      </c>
      <c r="Q12" s="18">
        <v>127</v>
      </c>
      <c r="R12" s="14">
        <v>77</v>
      </c>
      <c r="S12" s="13">
        <v>85.7</v>
      </c>
      <c r="T12" s="14">
        <v>1.5</v>
      </c>
    </row>
    <row r="13" spans="1:20" x14ac:dyDescent="0.35">
      <c r="A13" s="12" t="s">
        <v>21</v>
      </c>
      <c r="B13" s="13">
        <v>219.6</v>
      </c>
      <c r="C13" s="14">
        <v>1.1559999999999999</v>
      </c>
      <c r="D13" s="15">
        <v>2.6700000000000002E-2</v>
      </c>
      <c r="E13" s="16">
        <v>3.7000000000000002E-3</v>
      </c>
      <c r="F13" s="16">
        <v>3.0049999999999999E-3</v>
      </c>
      <c r="G13" s="16">
        <v>9.7E-5</v>
      </c>
      <c r="H13" s="17">
        <v>4.0805000000000001E-2</v>
      </c>
      <c r="I13" s="15">
        <v>332.77870000000001</v>
      </c>
      <c r="J13" s="16">
        <v>10.74194</v>
      </c>
      <c r="K13" s="16">
        <v>6.4000000000000001E-2</v>
      </c>
      <c r="L13" s="17">
        <v>8.9999999999999993E-3</v>
      </c>
      <c r="M13" s="13">
        <v>26.6</v>
      </c>
      <c r="N13" s="18">
        <v>3.7</v>
      </c>
      <c r="O13" s="18">
        <v>19.34</v>
      </c>
      <c r="P13" s="18">
        <v>0.62</v>
      </c>
      <c r="Q13" s="18">
        <v>400</v>
      </c>
      <c r="R13" s="14">
        <v>280</v>
      </c>
      <c r="S13" s="13">
        <v>19.34</v>
      </c>
      <c r="T13" s="14">
        <v>0.62</v>
      </c>
    </row>
    <row r="14" spans="1:20" x14ac:dyDescent="0.35">
      <c r="A14" s="12" t="s">
        <v>22</v>
      </c>
      <c r="B14" s="13">
        <v>161.6</v>
      </c>
      <c r="C14" s="14">
        <v>1.1479999999999999</v>
      </c>
      <c r="D14" s="15">
        <v>2.8500000000000001E-2</v>
      </c>
      <c r="E14" s="16">
        <v>4.4000000000000003E-3</v>
      </c>
      <c r="F14" s="16">
        <v>3.0300000000000001E-3</v>
      </c>
      <c r="G14" s="16">
        <v>1.2999999999999999E-4</v>
      </c>
      <c r="H14" s="17">
        <v>6.6702999999999998E-2</v>
      </c>
      <c r="I14" s="15">
        <v>330.03300000000002</v>
      </c>
      <c r="J14" s="16">
        <v>14.159829999999999</v>
      </c>
      <c r="K14" s="16">
        <v>7.0000000000000007E-2</v>
      </c>
      <c r="L14" s="17">
        <v>1.0999999999999999E-2</v>
      </c>
      <c r="M14" s="13">
        <v>28.3</v>
      </c>
      <c r="N14" s="18">
        <v>4.3</v>
      </c>
      <c r="O14" s="18">
        <v>19.47</v>
      </c>
      <c r="P14" s="18">
        <v>0.84</v>
      </c>
      <c r="Q14" s="18">
        <v>500</v>
      </c>
      <c r="R14" s="14">
        <v>300</v>
      </c>
      <c r="S14" s="13">
        <v>19.47</v>
      </c>
      <c r="T14" s="14">
        <v>0.84</v>
      </c>
    </row>
    <row r="15" spans="1:20" x14ac:dyDescent="0.35">
      <c r="A15" s="12" t="s">
        <v>23</v>
      </c>
      <c r="B15" s="13">
        <v>1301</v>
      </c>
      <c r="C15" s="14">
        <v>1.6839999999999999</v>
      </c>
      <c r="D15" s="15">
        <v>2.0580000000000001E-2</v>
      </c>
      <c r="E15" s="16">
        <v>8.9999999999999998E-4</v>
      </c>
      <c r="F15" s="16">
        <v>2.875E-3</v>
      </c>
      <c r="G15" s="16">
        <v>4.6999999999999997E-5</v>
      </c>
      <c r="H15" s="17">
        <v>0.28716999999999998</v>
      </c>
      <c r="I15" s="15">
        <v>347.8261</v>
      </c>
      <c r="J15" s="16">
        <v>5.6862000000000004</v>
      </c>
      <c r="K15" s="16">
        <v>5.1900000000000002E-2</v>
      </c>
      <c r="L15" s="17">
        <v>2.2000000000000001E-3</v>
      </c>
      <c r="M15" s="13">
        <v>20.68</v>
      </c>
      <c r="N15" s="18">
        <v>0.9</v>
      </c>
      <c r="O15" s="18">
        <v>18.510000000000002</v>
      </c>
      <c r="P15" s="18">
        <v>0.3</v>
      </c>
      <c r="Q15" s="18">
        <v>250</v>
      </c>
      <c r="R15" s="14">
        <v>93</v>
      </c>
      <c r="S15" s="13">
        <v>18.510000000000002</v>
      </c>
      <c r="T15" s="14">
        <v>0.3</v>
      </c>
    </row>
    <row r="16" spans="1:20" x14ac:dyDescent="0.35">
      <c r="A16" s="12" t="s">
        <v>24</v>
      </c>
      <c r="B16" s="13">
        <v>248.3</v>
      </c>
      <c r="C16" s="14">
        <v>1.7549999999999999</v>
      </c>
      <c r="D16" s="15">
        <v>2.06E-2</v>
      </c>
      <c r="E16" s="16">
        <v>2.0999999999999999E-3</v>
      </c>
      <c r="F16" s="16">
        <v>3.026E-3</v>
      </c>
      <c r="G16" s="16">
        <v>8.7000000000000001E-5</v>
      </c>
      <c r="H16" s="17">
        <v>0.23505000000000001</v>
      </c>
      <c r="I16" s="15">
        <v>330.46929999999998</v>
      </c>
      <c r="J16" s="16">
        <v>9.5012640000000008</v>
      </c>
      <c r="K16" s="16">
        <v>4.8800000000000003E-2</v>
      </c>
      <c r="L16" s="17">
        <v>4.7000000000000002E-3</v>
      </c>
      <c r="M16" s="13">
        <v>20.6</v>
      </c>
      <c r="N16" s="18">
        <v>2</v>
      </c>
      <c r="O16" s="18">
        <v>19.48</v>
      </c>
      <c r="P16" s="18">
        <v>0.56000000000000005</v>
      </c>
      <c r="Q16" s="18">
        <v>60</v>
      </c>
      <c r="R16" s="14">
        <v>170</v>
      </c>
      <c r="S16" s="13">
        <v>19.48</v>
      </c>
      <c r="T16" s="14">
        <v>0.56000000000000005</v>
      </c>
    </row>
    <row r="17" spans="1:20" x14ac:dyDescent="0.35">
      <c r="A17" s="12" t="s">
        <v>25</v>
      </c>
      <c r="B17" s="13">
        <v>154.19999999999999</v>
      </c>
      <c r="C17" s="14">
        <v>1.081</v>
      </c>
      <c r="D17" s="15">
        <v>2.5000000000000001E-2</v>
      </c>
      <c r="E17" s="16">
        <v>4.0000000000000001E-3</v>
      </c>
      <c r="F17" s="16">
        <v>3.2100000000000002E-3</v>
      </c>
      <c r="G17" s="16">
        <v>1.3999999999999999E-4</v>
      </c>
      <c r="H17" s="17">
        <v>0.10118000000000001</v>
      </c>
      <c r="I17" s="15">
        <v>311.5265</v>
      </c>
      <c r="J17" s="16">
        <v>13.586819999999999</v>
      </c>
      <c r="K17" s="16">
        <v>5.9900000000000002E-2</v>
      </c>
      <c r="L17" s="17">
        <v>9.7000000000000003E-3</v>
      </c>
      <c r="M17" s="13">
        <v>24.9</v>
      </c>
      <c r="N17" s="18">
        <v>3.9</v>
      </c>
      <c r="O17" s="18">
        <v>20.64</v>
      </c>
      <c r="P17" s="18">
        <v>0.89</v>
      </c>
      <c r="Q17" s="18">
        <v>190</v>
      </c>
      <c r="R17" s="14">
        <v>290</v>
      </c>
      <c r="S17" s="13">
        <v>20.64</v>
      </c>
      <c r="T17" s="14">
        <v>0.89</v>
      </c>
    </row>
    <row r="18" spans="1:20" x14ac:dyDescent="0.35">
      <c r="A18" s="12" t="s">
        <v>26</v>
      </c>
      <c r="B18" s="13">
        <v>820</v>
      </c>
      <c r="C18" s="14">
        <v>2.62</v>
      </c>
      <c r="D18" s="15">
        <v>0.20799999999999999</v>
      </c>
      <c r="E18" s="16">
        <v>1.2999999999999999E-2</v>
      </c>
      <c r="F18" s="16">
        <v>2.4819999999999998E-2</v>
      </c>
      <c r="G18" s="16">
        <v>6.2E-4</v>
      </c>
      <c r="H18" s="17">
        <v>0.17143</v>
      </c>
      <c r="I18" s="15">
        <v>40.290089999999999</v>
      </c>
      <c r="J18" s="16">
        <v>1.0064409999999999</v>
      </c>
      <c r="K18" s="16">
        <v>6.1199999999999997E-2</v>
      </c>
      <c r="L18" s="17">
        <v>3.8E-3</v>
      </c>
      <c r="M18" s="13">
        <v>191</v>
      </c>
      <c r="N18" s="18">
        <v>11</v>
      </c>
      <c r="O18" s="18">
        <v>158</v>
      </c>
      <c r="P18" s="18">
        <v>3.9</v>
      </c>
      <c r="Q18" s="18">
        <v>590</v>
      </c>
      <c r="R18" s="14">
        <v>130</v>
      </c>
      <c r="S18" s="13">
        <v>158</v>
      </c>
      <c r="T18" s="14">
        <v>3.9</v>
      </c>
    </row>
    <row r="19" spans="1:20" x14ac:dyDescent="0.35">
      <c r="A19" s="12" t="s">
        <v>27</v>
      </c>
      <c r="B19" s="13">
        <v>530</v>
      </c>
      <c r="C19" s="14">
        <v>2.2480000000000002</v>
      </c>
      <c r="D19" s="15">
        <v>2.35E-2</v>
      </c>
      <c r="E19" s="16">
        <v>1.6999999999999999E-3</v>
      </c>
      <c r="F19" s="16">
        <v>3.0360000000000001E-3</v>
      </c>
      <c r="G19" s="16">
        <v>7.2999999999999999E-5</v>
      </c>
      <c r="H19" s="17">
        <v>0.11729000000000001</v>
      </c>
      <c r="I19" s="15">
        <v>329.38080000000002</v>
      </c>
      <c r="J19" s="16">
        <v>7.9198930000000001</v>
      </c>
      <c r="K19" s="16">
        <v>5.7099999999999998E-2</v>
      </c>
      <c r="L19" s="17">
        <v>4.1999999999999997E-3</v>
      </c>
      <c r="M19" s="13">
        <v>23.8</v>
      </c>
      <c r="N19" s="18">
        <v>1.7</v>
      </c>
      <c r="O19" s="18">
        <v>19.54</v>
      </c>
      <c r="P19" s="18">
        <v>0.47</v>
      </c>
      <c r="Q19" s="18">
        <v>360</v>
      </c>
      <c r="R19" s="14">
        <v>150</v>
      </c>
      <c r="S19" s="13">
        <v>19.54</v>
      </c>
      <c r="T19" s="14">
        <v>0.47</v>
      </c>
    </row>
    <row r="20" spans="1:20" x14ac:dyDescent="0.35">
      <c r="A20" s="12" t="s">
        <v>28</v>
      </c>
      <c r="B20" s="13">
        <v>201.7</v>
      </c>
      <c r="C20" s="14">
        <v>1.635</v>
      </c>
      <c r="D20" s="15">
        <v>4.0099999999999997E-2</v>
      </c>
      <c r="E20" s="16">
        <v>3.8999999999999998E-3</v>
      </c>
      <c r="F20" s="16">
        <v>3.14E-3</v>
      </c>
      <c r="G20" s="16">
        <v>1.1E-4</v>
      </c>
      <c r="H20" s="17">
        <v>0.12216</v>
      </c>
      <c r="I20" s="15">
        <v>318.47129999999999</v>
      </c>
      <c r="J20" s="16">
        <v>11.156639999999999</v>
      </c>
      <c r="K20" s="16">
        <v>9.4E-2</v>
      </c>
      <c r="L20" s="17">
        <v>9.2999999999999992E-3</v>
      </c>
      <c r="M20" s="13">
        <v>39.700000000000003</v>
      </c>
      <c r="N20" s="18">
        <v>3.8</v>
      </c>
      <c r="O20" s="18">
        <v>20.22</v>
      </c>
      <c r="P20" s="18">
        <v>0.73</v>
      </c>
      <c r="Q20" s="18">
        <v>1220</v>
      </c>
      <c r="R20" s="14">
        <v>220</v>
      </c>
      <c r="S20" s="13">
        <v>20.22</v>
      </c>
      <c r="T20" s="14">
        <v>0.73</v>
      </c>
    </row>
    <row r="21" spans="1:20" x14ac:dyDescent="0.35">
      <c r="A21" s="12" t="s">
        <v>29</v>
      </c>
      <c r="B21" s="13">
        <v>145.9</v>
      </c>
      <c r="C21" s="14">
        <v>1.321</v>
      </c>
      <c r="D21" s="15">
        <v>2.1600000000000001E-2</v>
      </c>
      <c r="E21" s="16">
        <v>3.5000000000000001E-3</v>
      </c>
      <c r="F21" s="16">
        <v>3.15E-3</v>
      </c>
      <c r="G21" s="16">
        <v>1.2E-4</v>
      </c>
      <c r="H21" s="17">
        <v>9.0456999999999996E-2</v>
      </c>
      <c r="I21" s="15">
        <v>317.46030000000002</v>
      </c>
      <c r="J21" s="16">
        <v>12.093730000000001</v>
      </c>
      <c r="K21" s="16">
        <v>4.9599999999999998E-2</v>
      </c>
      <c r="L21" s="17">
        <v>8.2000000000000007E-3</v>
      </c>
      <c r="M21" s="13">
        <v>21.5</v>
      </c>
      <c r="N21" s="18">
        <v>3.5</v>
      </c>
      <c r="O21" s="18">
        <v>20.260000000000002</v>
      </c>
      <c r="P21" s="18">
        <v>0.77</v>
      </c>
      <c r="Q21" s="18">
        <v>0</v>
      </c>
      <c r="R21" s="14">
        <v>300</v>
      </c>
      <c r="S21" s="13">
        <v>20.260000000000002</v>
      </c>
      <c r="T21" s="14">
        <v>0.77</v>
      </c>
    </row>
    <row r="22" spans="1:20" x14ac:dyDescent="0.35">
      <c r="A22" s="12" t="s">
        <v>30</v>
      </c>
      <c r="B22" s="13">
        <v>110.5</v>
      </c>
      <c r="C22" s="14">
        <v>1.387</v>
      </c>
      <c r="D22" s="15">
        <v>3.1300000000000001E-2</v>
      </c>
      <c r="E22" s="16">
        <v>4.4999999999999997E-3</v>
      </c>
      <c r="F22" s="16">
        <v>3.15E-3</v>
      </c>
      <c r="G22" s="16">
        <v>1.7000000000000001E-4</v>
      </c>
      <c r="H22" s="17">
        <v>8.5929000000000005E-2</v>
      </c>
      <c r="I22" s="15">
        <v>317.46030000000002</v>
      </c>
      <c r="J22" s="16">
        <v>17.13278</v>
      </c>
      <c r="K22" s="16">
        <v>7.4999999999999997E-2</v>
      </c>
      <c r="L22" s="17">
        <v>1.2E-2</v>
      </c>
      <c r="M22" s="13">
        <v>31.1</v>
      </c>
      <c r="N22" s="18">
        <v>4.4000000000000004</v>
      </c>
      <c r="O22" s="18">
        <v>20.3</v>
      </c>
      <c r="P22" s="18">
        <v>1.1000000000000001</v>
      </c>
      <c r="Q22" s="18">
        <v>610</v>
      </c>
      <c r="R22" s="14">
        <v>330</v>
      </c>
      <c r="S22" s="13">
        <v>20.3</v>
      </c>
      <c r="T22" s="14">
        <v>1.1000000000000001</v>
      </c>
    </row>
    <row r="23" spans="1:20" x14ac:dyDescent="0.35">
      <c r="A23" s="12" t="s">
        <v>31</v>
      </c>
      <c r="B23" s="13">
        <v>339</v>
      </c>
      <c r="C23" s="14">
        <v>1.7689999999999999</v>
      </c>
      <c r="D23" s="15">
        <v>3.6400000000000002E-2</v>
      </c>
      <c r="E23" s="16">
        <v>4.8999999999999998E-3</v>
      </c>
      <c r="F23" s="16">
        <v>3.2699999999999999E-3</v>
      </c>
      <c r="G23" s="16">
        <v>1.2999999999999999E-4</v>
      </c>
      <c r="H23" s="17">
        <v>0.31867000000000001</v>
      </c>
      <c r="I23" s="15">
        <v>305.81040000000002</v>
      </c>
      <c r="J23" s="16">
        <v>12.1576</v>
      </c>
      <c r="K23" s="16">
        <v>0.08</v>
      </c>
      <c r="L23" s="17">
        <v>0.01</v>
      </c>
      <c r="M23" s="13">
        <v>36.1</v>
      </c>
      <c r="N23" s="18">
        <v>4.8</v>
      </c>
      <c r="O23" s="18">
        <v>21.02</v>
      </c>
      <c r="P23" s="18">
        <v>0.85</v>
      </c>
      <c r="Q23" s="18">
        <v>930</v>
      </c>
      <c r="R23" s="14">
        <v>290</v>
      </c>
      <c r="S23" s="13">
        <v>21.02</v>
      </c>
      <c r="T23" s="14">
        <v>0.85</v>
      </c>
    </row>
    <row r="24" spans="1:20" x14ac:dyDescent="0.35">
      <c r="A24" s="12" t="s">
        <v>32</v>
      </c>
      <c r="B24" s="13">
        <v>165.7</v>
      </c>
      <c r="C24" s="14">
        <v>1.3420000000000001</v>
      </c>
      <c r="D24" s="15">
        <v>0.1915</v>
      </c>
      <c r="E24" s="16">
        <v>7.9000000000000008E-3</v>
      </c>
      <c r="F24" s="16">
        <v>2.7640000000000001E-2</v>
      </c>
      <c r="G24" s="16">
        <v>4.6000000000000001E-4</v>
      </c>
      <c r="H24" s="17">
        <v>2.2638999999999999E-2</v>
      </c>
      <c r="I24" s="15">
        <v>36.179450000000003</v>
      </c>
      <c r="J24" s="16">
        <v>0.60211820000000005</v>
      </c>
      <c r="K24" s="16">
        <v>5.04E-2</v>
      </c>
      <c r="L24" s="17">
        <v>2.2000000000000001E-3</v>
      </c>
      <c r="M24" s="13">
        <v>177.4</v>
      </c>
      <c r="N24" s="18">
        <v>6.7</v>
      </c>
      <c r="O24" s="18">
        <v>175.7</v>
      </c>
      <c r="P24" s="18">
        <v>2.9</v>
      </c>
      <c r="Q24" s="18">
        <v>192</v>
      </c>
      <c r="R24" s="14">
        <v>94</v>
      </c>
      <c r="S24" s="13">
        <v>175.7</v>
      </c>
      <c r="T24" s="14">
        <v>2.9</v>
      </c>
    </row>
    <row r="25" spans="1:20" x14ac:dyDescent="0.35">
      <c r="A25" s="12" t="s">
        <v>33</v>
      </c>
      <c r="B25" s="13">
        <v>1722</v>
      </c>
      <c r="C25" s="14">
        <v>1.8260000000000001</v>
      </c>
      <c r="D25" s="15">
        <v>1.9019999999999999E-2</v>
      </c>
      <c r="E25" s="16">
        <v>6.8000000000000005E-4</v>
      </c>
      <c r="F25" s="16">
        <v>2.9129999999999998E-3</v>
      </c>
      <c r="G25" s="16">
        <v>4.1999999999999998E-5</v>
      </c>
      <c r="H25" s="17">
        <v>0.12656999999999999</v>
      </c>
      <c r="I25" s="15">
        <v>343.28870000000001</v>
      </c>
      <c r="J25" s="16">
        <v>4.9495800000000001</v>
      </c>
      <c r="K25" s="16">
        <v>4.7899999999999998E-2</v>
      </c>
      <c r="L25" s="17">
        <v>1.8E-3</v>
      </c>
      <c r="M25" s="13">
        <v>19.21</v>
      </c>
      <c r="N25" s="18">
        <v>0.69</v>
      </c>
      <c r="O25" s="18">
        <v>18.75</v>
      </c>
      <c r="P25" s="18">
        <v>0.27</v>
      </c>
      <c r="Q25" s="18">
        <v>71</v>
      </c>
      <c r="R25" s="14">
        <v>78</v>
      </c>
      <c r="S25" s="13">
        <v>18.75</v>
      </c>
      <c r="T25" s="14">
        <v>0.27</v>
      </c>
    </row>
    <row r="26" spans="1:20" x14ac:dyDescent="0.35">
      <c r="A26" s="12" t="s">
        <v>34</v>
      </c>
      <c r="B26" s="13">
        <v>173.1</v>
      </c>
      <c r="C26" s="14">
        <v>1.266</v>
      </c>
      <c r="D26" s="15">
        <v>3.1E-2</v>
      </c>
      <c r="E26" s="16">
        <v>5.3E-3</v>
      </c>
      <c r="F26" s="16">
        <v>3.0100000000000001E-3</v>
      </c>
      <c r="G26" s="16">
        <v>1.4999999999999999E-4</v>
      </c>
      <c r="H26" s="17">
        <v>1E-4</v>
      </c>
      <c r="I26" s="15">
        <v>332.22590000000002</v>
      </c>
      <c r="J26" s="16">
        <v>16.55611</v>
      </c>
      <c r="K26" s="16">
        <v>7.9000000000000001E-2</v>
      </c>
      <c r="L26" s="17">
        <v>1.4E-2</v>
      </c>
      <c r="M26" s="13">
        <v>30.7</v>
      </c>
      <c r="N26" s="18">
        <v>5.2</v>
      </c>
      <c r="O26" s="18">
        <v>19.38</v>
      </c>
      <c r="P26" s="18">
        <v>0.96</v>
      </c>
      <c r="Q26" s="18">
        <v>680</v>
      </c>
      <c r="R26" s="14">
        <v>370</v>
      </c>
      <c r="S26" s="13">
        <v>19.38</v>
      </c>
      <c r="T26" s="14">
        <v>0.96</v>
      </c>
    </row>
    <row r="27" spans="1:20" x14ac:dyDescent="0.35">
      <c r="A27" s="12" t="s">
        <v>35</v>
      </c>
      <c r="B27" s="13">
        <v>181.1</v>
      </c>
      <c r="C27" s="14">
        <v>0.92100000000000004</v>
      </c>
      <c r="D27" s="15">
        <v>8.8599999999999998E-2</v>
      </c>
      <c r="E27" s="16">
        <v>8.6999999999999994E-3</v>
      </c>
      <c r="F27" s="16">
        <v>3.7200000000000002E-3</v>
      </c>
      <c r="G27" s="16">
        <v>1.6000000000000001E-4</v>
      </c>
      <c r="H27" s="17">
        <v>0.2198</v>
      </c>
      <c r="I27" s="15">
        <v>268.81720000000001</v>
      </c>
      <c r="J27" s="16">
        <v>11.56203</v>
      </c>
      <c r="K27" s="16">
        <v>0.17299999999999999</v>
      </c>
      <c r="L27" s="17">
        <v>1.7000000000000001E-2</v>
      </c>
      <c r="M27" s="13">
        <v>85.4</v>
      </c>
      <c r="N27" s="18">
        <v>8</v>
      </c>
      <c r="O27" s="18">
        <v>23.9</v>
      </c>
      <c r="P27" s="18">
        <v>1</v>
      </c>
      <c r="Q27" s="18">
        <v>2360</v>
      </c>
      <c r="R27" s="14">
        <v>200</v>
      </c>
      <c r="S27" s="13">
        <v>23.9</v>
      </c>
      <c r="T27" s="14">
        <v>1</v>
      </c>
    </row>
    <row r="28" spans="1:20" x14ac:dyDescent="0.35">
      <c r="A28" s="12" t="s">
        <v>36</v>
      </c>
      <c r="B28" s="13">
        <v>495.2</v>
      </c>
      <c r="C28" s="14">
        <v>1.67</v>
      </c>
      <c r="D28" s="15">
        <v>2.3800000000000002E-2</v>
      </c>
      <c r="E28" s="16">
        <v>1.6000000000000001E-3</v>
      </c>
      <c r="F28" s="16">
        <v>2.996E-3</v>
      </c>
      <c r="G28" s="16">
        <v>6.3999999999999997E-5</v>
      </c>
      <c r="H28" s="17">
        <v>2.5433999999999998E-2</v>
      </c>
      <c r="I28" s="15">
        <v>333.77839999999998</v>
      </c>
      <c r="J28" s="16">
        <v>7.1301119999999996</v>
      </c>
      <c r="K28" s="16">
        <v>5.8000000000000003E-2</v>
      </c>
      <c r="L28" s="17">
        <v>4.1000000000000003E-3</v>
      </c>
      <c r="M28" s="13">
        <v>23.8</v>
      </c>
      <c r="N28" s="18">
        <v>1.6</v>
      </c>
      <c r="O28" s="18">
        <v>19.28</v>
      </c>
      <c r="P28" s="18">
        <v>0.41</v>
      </c>
      <c r="Q28" s="18">
        <v>410</v>
      </c>
      <c r="R28" s="14">
        <v>150</v>
      </c>
      <c r="S28" s="13">
        <v>19.28</v>
      </c>
      <c r="T28" s="14">
        <v>0.41</v>
      </c>
    </row>
    <row r="29" spans="1:20" x14ac:dyDescent="0.35">
      <c r="A29" s="12" t="s">
        <v>37</v>
      </c>
      <c r="B29" s="13">
        <v>232</v>
      </c>
      <c r="C29" s="14">
        <v>1.4430000000000001</v>
      </c>
      <c r="D29" s="15">
        <v>2.07E-2</v>
      </c>
      <c r="E29" s="16">
        <v>4.0000000000000001E-3</v>
      </c>
      <c r="F29" s="16">
        <v>2.8900000000000002E-3</v>
      </c>
      <c r="G29" s="16">
        <v>1.2999999999999999E-4</v>
      </c>
      <c r="H29" s="17">
        <v>6.1358000000000003E-2</v>
      </c>
      <c r="I29" s="15">
        <v>346.02080000000001</v>
      </c>
      <c r="J29" s="16">
        <v>15.56495</v>
      </c>
      <c r="K29" s="16">
        <v>5.2999999999999999E-2</v>
      </c>
      <c r="L29" s="17">
        <v>1.0999999999999999E-2</v>
      </c>
      <c r="M29" s="13">
        <v>20.6</v>
      </c>
      <c r="N29" s="18">
        <v>4</v>
      </c>
      <c r="O29" s="18">
        <v>18.579999999999998</v>
      </c>
      <c r="P29" s="18">
        <v>0.82</v>
      </c>
      <c r="Q29" s="18">
        <v>60</v>
      </c>
      <c r="R29" s="14">
        <v>340</v>
      </c>
      <c r="S29" s="13">
        <v>18.579999999999998</v>
      </c>
      <c r="T29" s="14">
        <v>0.82</v>
      </c>
    </row>
    <row r="30" spans="1:20" x14ac:dyDescent="0.35">
      <c r="A30" s="12" t="s">
        <v>38</v>
      </c>
      <c r="B30" s="13">
        <v>257.2</v>
      </c>
      <c r="C30" s="14">
        <v>1.548</v>
      </c>
      <c r="D30" s="15">
        <v>2.9100000000000001E-2</v>
      </c>
      <c r="E30" s="16">
        <v>3.5000000000000001E-3</v>
      </c>
      <c r="F30" s="16">
        <v>3.0349999999999999E-3</v>
      </c>
      <c r="G30" s="16">
        <v>9.7999999999999997E-5</v>
      </c>
      <c r="H30" s="17">
        <v>0.10599</v>
      </c>
      <c r="I30" s="15">
        <v>329.48930000000001</v>
      </c>
      <c r="J30" s="16">
        <v>10.639189999999999</v>
      </c>
      <c r="K30" s="16">
        <v>6.9199999999999998E-2</v>
      </c>
      <c r="L30" s="17">
        <v>8.3999999999999995E-3</v>
      </c>
      <c r="M30" s="13">
        <v>29</v>
      </c>
      <c r="N30" s="18">
        <v>3.4</v>
      </c>
      <c r="O30" s="18">
        <v>19.53</v>
      </c>
      <c r="P30" s="18">
        <v>0.63</v>
      </c>
      <c r="Q30" s="18">
        <v>590</v>
      </c>
      <c r="R30" s="14">
        <v>240</v>
      </c>
      <c r="S30" s="13">
        <v>19.53</v>
      </c>
      <c r="T30" s="14">
        <v>0.63</v>
      </c>
    </row>
    <row r="31" spans="1:20" x14ac:dyDescent="0.35">
      <c r="A31" s="12" t="s">
        <v>39</v>
      </c>
      <c r="B31" s="13">
        <v>205.1</v>
      </c>
      <c r="C31" s="14">
        <v>1.135</v>
      </c>
      <c r="D31" s="15">
        <v>3.0499999999999999E-2</v>
      </c>
      <c r="E31" s="16">
        <v>2.8999999999999998E-3</v>
      </c>
      <c r="F31" s="16">
        <v>3.0850000000000001E-3</v>
      </c>
      <c r="G31" s="16">
        <v>9.1000000000000003E-5</v>
      </c>
      <c r="H31" s="17">
        <v>0.15121000000000001</v>
      </c>
      <c r="I31" s="15">
        <v>324.14909999999998</v>
      </c>
      <c r="J31" s="16">
        <v>9.5616109999999992</v>
      </c>
      <c r="K31" s="16">
        <v>7.1999999999999995E-2</v>
      </c>
      <c r="L31" s="17">
        <v>7.1000000000000004E-3</v>
      </c>
      <c r="M31" s="13">
        <v>30.4</v>
      </c>
      <c r="N31" s="18">
        <v>2.9</v>
      </c>
      <c r="O31" s="18">
        <v>19.86</v>
      </c>
      <c r="P31" s="18">
        <v>0.57999999999999996</v>
      </c>
      <c r="Q31" s="18">
        <v>720</v>
      </c>
      <c r="R31" s="14">
        <v>220</v>
      </c>
      <c r="S31" s="13">
        <v>19.86</v>
      </c>
      <c r="T31" s="14">
        <v>0.57999999999999996</v>
      </c>
    </row>
    <row r="32" spans="1:20" x14ac:dyDescent="0.35">
      <c r="A32" s="12" t="s">
        <v>40</v>
      </c>
      <c r="B32" s="13">
        <v>362</v>
      </c>
      <c r="C32" s="14">
        <v>1.2010000000000001</v>
      </c>
      <c r="D32" s="15">
        <v>2.41E-2</v>
      </c>
      <c r="E32" s="16">
        <v>2.5000000000000001E-3</v>
      </c>
      <c r="F32" s="16">
        <v>2.9740000000000001E-3</v>
      </c>
      <c r="G32" s="16">
        <v>8.5000000000000006E-5</v>
      </c>
      <c r="H32" s="17">
        <v>0.16250999999999999</v>
      </c>
      <c r="I32" s="15">
        <v>336.2475</v>
      </c>
      <c r="J32" s="16">
        <v>9.6103009999999998</v>
      </c>
      <c r="K32" s="16">
        <v>5.8200000000000002E-2</v>
      </c>
      <c r="L32" s="17">
        <v>5.7000000000000002E-3</v>
      </c>
      <c r="M32" s="13">
        <v>24.1</v>
      </c>
      <c r="N32" s="18">
        <v>2.5</v>
      </c>
      <c r="O32" s="18">
        <v>19.14</v>
      </c>
      <c r="P32" s="18">
        <v>0.55000000000000004</v>
      </c>
      <c r="Q32" s="18">
        <v>370</v>
      </c>
      <c r="R32" s="14">
        <v>200</v>
      </c>
      <c r="S32" s="13">
        <v>19.14</v>
      </c>
      <c r="T32" s="14">
        <v>0.55000000000000004</v>
      </c>
    </row>
    <row r="33" spans="1:20" x14ac:dyDescent="0.35">
      <c r="A33" s="12" t="s">
        <v>41</v>
      </c>
      <c r="B33" s="13">
        <v>480</v>
      </c>
      <c r="C33" s="14">
        <v>2.29</v>
      </c>
      <c r="D33" s="15">
        <v>2.0500000000000001E-2</v>
      </c>
      <c r="E33" s="16">
        <v>1.4E-3</v>
      </c>
      <c r="F33" s="16">
        <v>3.094E-3</v>
      </c>
      <c r="G33" s="16">
        <v>6.4999999999999994E-5</v>
      </c>
      <c r="H33" s="17">
        <v>1E-4</v>
      </c>
      <c r="I33" s="15">
        <v>323.20620000000002</v>
      </c>
      <c r="J33" s="16">
        <v>6.7900460000000002</v>
      </c>
      <c r="K33" s="16">
        <v>4.8899999999999999E-2</v>
      </c>
      <c r="L33" s="17">
        <v>3.5000000000000001E-3</v>
      </c>
      <c r="M33" s="13">
        <v>20.6</v>
      </c>
      <c r="N33" s="18">
        <v>1.4</v>
      </c>
      <c r="O33" s="18">
        <v>19.91</v>
      </c>
      <c r="P33" s="18">
        <v>0.42</v>
      </c>
      <c r="Q33" s="18">
        <v>60</v>
      </c>
      <c r="R33" s="14">
        <v>130</v>
      </c>
      <c r="S33" s="13">
        <v>19.91</v>
      </c>
      <c r="T33" s="14">
        <v>0.42</v>
      </c>
    </row>
    <row r="34" spans="1:20" x14ac:dyDescent="0.35">
      <c r="A34" s="12" t="s">
        <v>42</v>
      </c>
      <c r="B34" s="13">
        <v>211.5</v>
      </c>
      <c r="C34" s="14">
        <v>1.2110000000000001</v>
      </c>
      <c r="D34" s="15">
        <v>4.6699999999999998E-2</v>
      </c>
      <c r="E34" s="16">
        <v>4.4000000000000003E-3</v>
      </c>
      <c r="F34" s="16">
        <v>3.3800000000000002E-3</v>
      </c>
      <c r="G34" s="16">
        <v>1.2E-4</v>
      </c>
      <c r="H34" s="17">
        <v>1E-4</v>
      </c>
      <c r="I34" s="15">
        <v>295.858</v>
      </c>
      <c r="J34" s="16">
        <v>10.503830000000001</v>
      </c>
      <c r="K34" s="16">
        <v>0.10100000000000001</v>
      </c>
      <c r="L34" s="17">
        <v>0.01</v>
      </c>
      <c r="M34" s="13">
        <v>46.1</v>
      </c>
      <c r="N34" s="18">
        <v>4.3</v>
      </c>
      <c r="O34" s="18">
        <v>21.76</v>
      </c>
      <c r="P34" s="18">
        <v>0.77</v>
      </c>
      <c r="Q34" s="18">
        <v>1430</v>
      </c>
      <c r="R34" s="14">
        <v>210</v>
      </c>
      <c r="S34" s="13">
        <v>21.76</v>
      </c>
      <c r="T34" s="14">
        <v>0.77</v>
      </c>
    </row>
    <row r="35" spans="1:20" x14ac:dyDescent="0.35">
      <c r="A35" s="12" t="s">
        <v>43</v>
      </c>
      <c r="B35" s="13">
        <v>291.89999999999998</v>
      </c>
      <c r="C35" s="14">
        <v>1.23</v>
      </c>
      <c r="D35" s="15">
        <v>0.126</v>
      </c>
      <c r="E35" s="16">
        <v>4.5999999999999999E-3</v>
      </c>
      <c r="F35" s="16">
        <v>1.653E-2</v>
      </c>
      <c r="G35" s="16">
        <v>3.2000000000000003E-4</v>
      </c>
      <c r="H35" s="17">
        <v>9.4899999999999998E-2</v>
      </c>
      <c r="I35" s="15">
        <v>60.496070000000003</v>
      </c>
      <c r="J35" s="16">
        <v>1.1711279999999999</v>
      </c>
      <c r="K35" s="16">
        <v>5.5800000000000002E-2</v>
      </c>
      <c r="L35" s="17">
        <v>2.3E-3</v>
      </c>
      <c r="M35" s="13">
        <v>120.2</v>
      </c>
      <c r="N35" s="18">
        <v>4.2</v>
      </c>
      <c r="O35" s="18">
        <v>105.7</v>
      </c>
      <c r="P35" s="18">
        <v>2</v>
      </c>
      <c r="Q35" s="18">
        <v>391</v>
      </c>
      <c r="R35" s="14">
        <v>87</v>
      </c>
      <c r="S35" s="13">
        <v>105.7</v>
      </c>
      <c r="T35" s="14">
        <v>2</v>
      </c>
    </row>
    <row r="36" spans="1:20" x14ac:dyDescent="0.35">
      <c r="A36" s="12" t="s">
        <v>44</v>
      </c>
      <c r="B36" s="13">
        <v>315.3</v>
      </c>
      <c r="C36" s="14">
        <v>1.4179999999999999</v>
      </c>
      <c r="D36" s="15">
        <v>2.06E-2</v>
      </c>
      <c r="E36" s="16">
        <v>2.0999999999999999E-3</v>
      </c>
      <c r="F36" s="16">
        <v>3.0669999999999998E-3</v>
      </c>
      <c r="G36" s="16">
        <v>9.0000000000000006E-5</v>
      </c>
      <c r="H36" s="17">
        <v>0.13586000000000001</v>
      </c>
      <c r="I36" s="15">
        <v>326.05149999999998</v>
      </c>
      <c r="J36" s="16">
        <v>9.5678629999999991</v>
      </c>
      <c r="K36" s="16">
        <v>4.9099999999999998E-2</v>
      </c>
      <c r="L36" s="17">
        <v>5.1999999999999998E-3</v>
      </c>
      <c r="M36" s="13">
        <v>20.6</v>
      </c>
      <c r="N36" s="18">
        <v>2.1</v>
      </c>
      <c r="O36" s="18">
        <v>19.739999999999998</v>
      </c>
      <c r="P36" s="18">
        <v>0.57999999999999996</v>
      </c>
      <c r="Q36" s="18">
        <v>30</v>
      </c>
      <c r="R36" s="14">
        <v>190</v>
      </c>
      <c r="S36" s="13">
        <v>19.739999999999998</v>
      </c>
      <c r="T36" s="14">
        <v>0.57999999999999996</v>
      </c>
    </row>
    <row r="37" spans="1:20" x14ac:dyDescent="0.35">
      <c r="A37" s="12" t="s">
        <v>45</v>
      </c>
      <c r="B37" s="13">
        <v>1176</v>
      </c>
      <c r="C37" s="14">
        <v>1.86</v>
      </c>
      <c r="D37" s="15">
        <v>1.9699999999999999E-2</v>
      </c>
      <c r="E37" s="16">
        <v>7.6000000000000004E-4</v>
      </c>
      <c r="F37" s="16">
        <v>2.957E-3</v>
      </c>
      <c r="G37" s="16">
        <v>4.1999999999999998E-5</v>
      </c>
      <c r="H37" s="17">
        <v>6.8220000000000003E-2</v>
      </c>
      <c r="I37" s="15">
        <v>338.18060000000003</v>
      </c>
      <c r="J37" s="16">
        <v>4.8033770000000002</v>
      </c>
      <c r="K37" s="16">
        <v>4.8599999999999997E-2</v>
      </c>
      <c r="L37" s="17">
        <v>2E-3</v>
      </c>
      <c r="M37" s="13">
        <v>19.8</v>
      </c>
      <c r="N37" s="18">
        <v>0.76</v>
      </c>
      <c r="O37" s="18">
        <v>19.03</v>
      </c>
      <c r="P37" s="18">
        <v>0.27</v>
      </c>
      <c r="Q37" s="18">
        <v>116</v>
      </c>
      <c r="R37" s="14">
        <v>85</v>
      </c>
      <c r="S37" s="13">
        <f>O37</f>
        <v>19.03</v>
      </c>
      <c r="T37" s="14">
        <f>P37</f>
        <v>0.27</v>
      </c>
    </row>
    <row r="38" spans="1:20" x14ac:dyDescent="0.35">
      <c r="A38" s="12" t="s">
        <v>46</v>
      </c>
      <c r="B38" s="13">
        <v>328</v>
      </c>
      <c r="C38" s="14">
        <v>1.7010000000000001</v>
      </c>
      <c r="D38" s="15">
        <v>2.3E-2</v>
      </c>
      <c r="E38" s="16">
        <v>2.2000000000000001E-3</v>
      </c>
      <c r="F38" s="16">
        <v>3.0339999999999998E-3</v>
      </c>
      <c r="G38" s="16">
        <v>8.1000000000000004E-5</v>
      </c>
      <c r="H38" s="17">
        <v>1E-4</v>
      </c>
      <c r="I38" s="15">
        <v>329.59789999999998</v>
      </c>
      <c r="J38" s="16">
        <v>8.7994160000000008</v>
      </c>
      <c r="K38" s="16">
        <v>5.62E-2</v>
      </c>
      <c r="L38" s="17">
        <v>5.4999999999999997E-3</v>
      </c>
      <c r="M38" s="13">
        <v>23</v>
      </c>
      <c r="N38" s="18">
        <v>2.2000000000000002</v>
      </c>
      <c r="O38" s="18">
        <v>19.53</v>
      </c>
      <c r="P38" s="18">
        <v>0.52</v>
      </c>
      <c r="Q38" s="18">
        <v>290</v>
      </c>
      <c r="R38" s="14">
        <v>200</v>
      </c>
      <c r="S38" s="13">
        <f t="shared" ref="S38:T97" si="0">O38</f>
        <v>19.53</v>
      </c>
      <c r="T38" s="14">
        <f t="shared" si="0"/>
        <v>0.52</v>
      </c>
    </row>
    <row r="39" spans="1:20" x14ac:dyDescent="0.35">
      <c r="A39" s="12" t="s">
        <v>47</v>
      </c>
      <c r="B39" s="13">
        <v>533</v>
      </c>
      <c r="C39" s="14">
        <v>1.2729999999999999</v>
      </c>
      <c r="D39" s="15">
        <v>2.4899999999999999E-2</v>
      </c>
      <c r="E39" s="16">
        <v>2.5000000000000001E-3</v>
      </c>
      <c r="F39" s="16">
        <v>3.0850000000000001E-3</v>
      </c>
      <c r="G39" s="16">
        <v>7.1000000000000005E-5</v>
      </c>
      <c r="H39" s="17">
        <v>0.56281999999999999</v>
      </c>
      <c r="I39" s="15">
        <v>324.14909999999998</v>
      </c>
      <c r="J39" s="16">
        <v>7.4601579999999998</v>
      </c>
      <c r="K39" s="16">
        <v>5.9900000000000002E-2</v>
      </c>
      <c r="L39" s="17">
        <v>5.7999999999999996E-3</v>
      </c>
      <c r="M39" s="13">
        <v>24.9</v>
      </c>
      <c r="N39" s="18">
        <v>2.5</v>
      </c>
      <c r="O39" s="18">
        <v>19.850000000000001</v>
      </c>
      <c r="P39" s="18">
        <v>0.45</v>
      </c>
      <c r="Q39" s="18">
        <v>430</v>
      </c>
      <c r="R39" s="14">
        <v>180</v>
      </c>
      <c r="S39" s="13">
        <f t="shared" si="0"/>
        <v>19.850000000000001</v>
      </c>
      <c r="T39" s="14">
        <f t="shared" si="0"/>
        <v>0.45</v>
      </c>
    </row>
    <row r="40" spans="1:20" x14ac:dyDescent="0.35">
      <c r="A40" s="12" t="s">
        <v>48</v>
      </c>
      <c r="B40" s="13">
        <v>235</v>
      </c>
      <c r="C40" s="14">
        <v>2.4</v>
      </c>
      <c r="D40" s="15">
        <v>0.122</v>
      </c>
      <c r="E40" s="16">
        <v>1.9E-2</v>
      </c>
      <c r="F40" s="16">
        <v>4.0099999999999997E-3</v>
      </c>
      <c r="G40" s="16">
        <v>2.9999999999999997E-4</v>
      </c>
      <c r="H40" s="17">
        <v>0.45179000000000002</v>
      </c>
      <c r="I40" s="15">
        <v>249.3766</v>
      </c>
      <c r="J40" s="16">
        <v>18.656600000000001</v>
      </c>
      <c r="K40" s="16">
        <v>0.214</v>
      </c>
      <c r="L40" s="17">
        <v>2.9000000000000001E-2</v>
      </c>
      <c r="M40" s="13">
        <v>116</v>
      </c>
      <c r="N40" s="18">
        <v>17</v>
      </c>
      <c r="O40" s="18">
        <v>25.8</v>
      </c>
      <c r="P40" s="18">
        <v>1.9</v>
      </c>
      <c r="Q40" s="18">
        <v>2790</v>
      </c>
      <c r="R40" s="14">
        <v>230</v>
      </c>
      <c r="S40" s="13">
        <f t="shared" si="0"/>
        <v>25.8</v>
      </c>
      <c r="T40" s="14">
        <f t="shared" si="0"/>
        <v>1.9</v>
      </c>
    </row>
    <row r="41" spans="1:20" x14ac:dyDescent="0.35">
      <c r="A41" s="12" t="s">
        <v>49</v>
      </c>
      <c r="B41" s="13">
        <v>693</v>
      </c>
      <c r="C41" s="14">
        <v>1.6080000000000001</v>
      </c>
      <c r="D41" s="15">
        <v>2.23E-2</v>
      </c>
      <c r="E41" s="16">
        <v>1.2999999999999999E-3</v>
      </c>
      <c r="F41" s="16">
        <v>3.0149999999999999E-3</v>
      </c>
      <c r="G41" s="16">
        <v>6.6000000000000005E-5</v>
      </c>
      <c r="H41" s="17">
        <v>0.11656</v>
      </c>
      <c r="I41" s="15">
        <v>331.67500000000001</v>
      </c>
      <c r="J41" s="16">
        <v>7.2605459999999997</v>
      </c>
      <c r="K41" s="16">
        <v>5.3999999999999999E-2</v>
      </c>
      <c r="L41" s="17">
        <v>3.2000000000000002E-3</v>
      </c>
      <c r="M41" s="13">
        <v>22.4</v>
      </c>
      <c r="N41" s="18">
        <v>1.3</v>
      </c>
      <c r="O41" s="18">
        <v>19.399999999999999</v>
      </c>
      <c r="P41" s="18">
        <v>0.42</v>
      </c>
      <c r="Q41" s="18">
        <v>310</v>
      </c>
      <c r="R41" s="14">
        <v>130</v>
      </c>
      <c r="S41" s="13">
        <f t="shared" si="0"/>
        <v>19.399999999999999</v>
      </c>
      <c r="T41" s="14">
        <f t="shared" si="0"/>
        <v>0.42</v>
      </c>
    </row>
    <row r="42" spans="1:20" x14ac:dyDescent="0.35">
      <c r="A42" s="12" t="s">
        <v>50</v>
      </c>
      <c r="B42" s="13">
        <v>433.3</v>
      </c>
      <c r="C42" s="14">
        <v>2.1739999999999999</v>
      </c>
      <c r="D42" s="15">
        <v>2.1399999999999999E-2</v>
      </c>
      <c r="E42" s="16">
        <v>1.6999999999999999E-3</v>
      </c>
      <c r="F42" s="16">
        <v>2.9429999999999999E-3</v>
      </c>
      <c r="G42" s="16">
        <v>7.7999999999999999E-5</v>
      </c>
      <c r="H42" s="17">
        <v>0.21063000000000001</v>
      </c>
      <c r="I42" s="15">
        <v>339.78930000000003</v>
      </c>
      <c r="J42" s="16">
        <v>9.00563</v>
      </c>
      <c r="K42" s="16">
        <v>5.2999999999999999E-2</v>
      </c>
      <c r="L42" s="17">
        <v>4.1000000000000003E-3</v>
      </c>
      <c r="M42" s="13">
        <v>21.5</v>
      </c>
      <c r="N42" s="18">
        <v>1.7</v>
      </c>
      <c r="O42" s="18">
        <v>18.940000000000001</v>
      </c>
      <c r="P42" s="18">
        <v>0.5</v>
      </c>
      <c r="Q42" s="18">
        <v>180</v>
      </c>
      <c r="R42" s="14">
        <v>150</v>
      </c>
      <c r="S42" s="13">
        <f t="shared" si="0"/>
        <v>18.940000000000001</v>
      </c>
      <c r="T42" s="14">
        <f t="shared" si="0"/>
        <v>0.5</v>
      </c>
    </row>
    <row r="43" spans="1:20" x14ac:dyDescent="0.35">
      <c r="A43" s="12" t="s">
        <v>51</v>
      </c>
      <c r="B43" s="13">
        <v>559</v>
      </c>
      <c r="C43" s="14">
        <v>1.204</v>
      </c>
      <c r="D43" s="15">
        <v>2.9700000000000001E-2</v>
      </c>
      <c r="E43" s="16">
        <v>1.6000000000000001E-3</v>
      </c>
      <c r="F43" s="16">
        <v>3.1059999999999998E-3</v>
      </c>
      <c r="G43" s="16">
        <v>7.7999999999999999E-5</v>
      </c>
      <c r="H43" s="17">
        <v>9.4864000000000004E-2</v>
      </c>
      <c r="I43" s="15">
        <v>321.95749999999998</v>
      </c>
      <c r="J43" s="16">
        <v>8.0852170000000001</v>
      </c>
      <c r="K43" s="16">
        <v>6.9500000000000006E-2</v>
      </c>
      <c r="L43" s="17">
        <v>3.8999999999999998E-3</v>
      </c>
      <c r="M43" s="13">
        <v>29.7</v>
      </c>
      <c r="N43" s="18">
        <v>1.6</v>
      </c>
      <c r="O43" s="18">
        <v>19.989999999999998</v>
      </c>
      <c r="P43" s="18">
        <v>0.5</v>
      </c>
      <c r="Q43" s="18">
        <v>830</v>
      </c>
      <c r="R43" s="14">
        <v>120</v>
      </c>
      <c r="S43" s="13">
        <f t="shared" si="0"/>
        <v>19.989999999999998</v>
      </c>
      <c r="T43" s="14">
        <f t="shared" si="0"/>
        <v>0.5</v>
      </c>
    </row>
    <row r="44" spans="1:20" x14ac:dyDescent="0.35">
      <c r="A44" s="12" t="s">
        <v>52</v>
      </c>
      <c r="B44" s="13">
        <v>125.9</v>
      </c>
      <c r="C44" s="14">
        <v>1.38</v>
      </c>
      <c r="D44" s="15">
        <v>3.3500000000000002E-2</v>
      </c>
      <c r="E44" s="16">
        <v>5.4000000000000003E-3</v>
      </c>
      <c r="F44" s="16">
        <v>3.2699999999999999E-3</v>
      </c>
      <c r="G44" s="16">
        <v>1.3999999999999999E-4</v>
      </c>
      <c r="H44" s="17">
        <v>1E-4</v>
      </c>
      <c r="I44" s="15">
        <v>305.81040000000002</v>
      </c>
      <c r="J44" s="16">
        <v>13.0928</v>
      </c>
      <c r="K44" s="16">
        <v>7.8E-2</v>
      </c>
      <c r="L44" s="17">
        <v>1.2999999999999999E-2</v>
      </c>
      <c r="M44" s="13">
        <v>33.1</v>
      </c>
      <c r="N44" s="18">
        <v>5.3</v>
      </c>
      <c r="O44" s="18">
        <v>21.07</v>
      </c>
      <c r="P44" s="18">
        <v>0.92</v>
      </c>
      <c r="Q44" s="18">
        <v>540</v>
      </c>
      <c r="R44" s="14">
        <v>340</v>
      </c>
      <c r="S44" s="13">
        <f t="shared" si="0"/>
        <v>21.07</v>
      </c>
      <c r="T44" s="14">
        <f t="shared" si="0"/>
        <v>0.92</v>
      </c>
    </row>
    <row r="45" spans="1:20" x14ac:dyDescent="0.35">
      <c r="A45" s="12" t="s">
        <v>53</v>
      </c>
      <c r="B45" s="13">
        <v>346</v>
      </c>
      <c r="C45" s="14">
        <v>2.552</v>
      </c>
      <c r="D45" s="15">
        <v>2.06E-2</v>
      </c>
      <c r="E45" s="16">
        <v>2.3999999999999998E-3</v>
      </c>
      <c r="F45" s="16">
        <v>3.1319999999999998E-3</v>
      </c>
      <c r="G45" s="16">
        <v>8.0000000000000007E-5</v>
      </c>
      <c r="H45" s="17">
        <v>7.9757999999999996E-2</v>
      </c>
      <c r="I45" s="15">
        <v>319.28480000000002</v>
      </c>
      <c r="J45" s="16">
        <v>8.1554230000000008</v>
      </c>
      <c r="K45" s="16">
        <v>4.7500000000000001E-2</v>
      </c>
      <c r="L45" s="17">
        <v>5.7000000000000002E-3</v>
      </c>
      <c r="M45" s="13">
        <v>20.6</v>
      </c>
      <c r="N45" s="18">
        <v>2.4</v>
      </c>
      <c r="O45" s="18">
        <v>20.16</v>
      </c>
      <c r="P45" s="18">
        <v>0.52</v>
      </c>
      <c r="Q45" s="18">
        <v>0</v>
      </c>
      <c r="R45" s="14">
        <v>220</v>
      </c>
      <c r="S45" s="13">
        <f t="shared" si="0"/>
        <v>20.16</v>
      </c>
      <c r="T45" s="14">
        <f t="shared" si="0"/>
        <v>0.52</v>
      </c>
    </row>
    <row r="46" spans="1:20" x14ac:dyDescent="0.35">
      <c r="A46" s="12" t="s">
        <v>54</v>
      </c>
      <c r="B46" s="13">
        <v>861</v>
      </c>
      <c r="C46" s="14">
        <v>2.58</v>
      </c>
      <c r="D46" s="15">
        <v>1.9099999999999999E-2</v>
      </c>
      <c r="E46" s="16">
        <v>1E-3</v>
      </c>
      <c r="F46" s="16">
        <v>3.0820000000000001E-3</v>
      </c>
      <c r="G46" s="16">
        <v>6.4999999999999994E-5</v>
      </c>
      <c r="H46" s="17">
        <v>0.14269000000000001</v>
      </c>
      <c r="I46" s="15">
        <v>324.46460000000002</v>
      </c>
      <c r="J46" s="16">
        <v>6.8430239999999998</v>
      </c>
      <c r="K46" s="16">
        <v>4.5199999999999997E-2</v>
      </c>
      <c r="L46" s="17">
        <v>2.3999999999999998E-3</v>
      </c>
      <c r="M46" s="13">
        <v>19.2</v>
      </c>
      <c r="N46" s="18">
        <v>1</v>
      </c>
      <c r="O46" s="18">
        <v>19.84</v>
      </c>
      <c r="P46" s="18">
        <v>0.42</v>
      </c>
      <c r="Q46" s="18">
        <v>0</v>
      </c>
      <c r="R46" s="14">
        <v>100</v>
      </c>
      <c r="S46" s="13">
        <f t="shared" si="0"/>
        <v>19.84</v>
      </c>
      <c r="T46" s="14">
        <f t="shared" si="0"/>
        <v>0.42</v>
      </c>
    </row>
    <row r="47" spans="1:20" x14ac:dyDescent="0.35">
      <c r="A47" s="12" t="s">
        <v>55</v>
      </c>
      <c r="B47" s="13">
        <v>341</v>
      </c>
      <c r="C47" s="14">
        <v>1.431</v>
      </c>
      <c r="D47" s="15">
        <v>2.1499999999999998E-2</v>
      </c>
      <c r="E47" s="16">
        <v>2.0999999999999999E-3</v>
      </c>
      <c r="F47" s="16">
        <v>3.3E-3</v>
      </c>
      <c r="G47" s="16">
        <v>1.1E-4</v>
      </c>
      <c r="H47" s="17">
        <v>9.3010999999999996E-2</v>
      </c>
      <c r="I47" s="15">
        <v>303.03030000000001</v>
      </c>
      <c r="J47" s="16">
        <v>10.10101</v>
      </c>
      <c r="K47" s="16">
        <v>4.8300000000000003E-2</v>
      </c>
      <c r="L47" s="17">
        <v>5.1000000000000004E-3</v>
      </c>
      <c r="M47" s="13">
        <v>21.5</v>
      </c>
      <c r="N47" s="18">
        <v>2.1</v>
      </c>
      <c r="O47" s="18">
        <v>21.23</v>
      </c>
      <c r="P47" s="18">
        <v>0.72</v>
      </c>
      <c r="Q47" s="18">
        <v>40</v>
      </c>
      <c r="R47" s="14">
        <v>190</v>
      </c>
      <c r="S47" s="13">
        <f t="shared" si="0"/>
        <v>21.23</v>
      </c>
      <c r="T47" s="14">
        <f t="shared" si="0"/>
        <v>0.72</v>
      </c>
    </row>
    <row r="48" spans="1:20" x14ac:dyDescent="0.35">
      <c r="A48" s="12" t="s">
        <v>56</v>
      </c>
      <c r="B48" s="13">
        <v>702</v>
      </c>
      <c r="C48" s="14">
        <v>1.4330000000000001</v>
      </c>
      <c r="D48" s="15">
        <v>4.0899999999999999E-2</v>
      </c>
      <c r="E48" s="16">
        <v>2.3999999999999998E-3</v>
      </c>
      <c r="F48" s="16">
        <v>3.3400000000000001E-3</v>
      </c>
      <c r="G48" s="16">
        <v>6.7999999999999999E-5</v>
      </c>
      <c r="H48" s="17">
        <v>0.12967999999999999</v>
      </c>
      <c r="I48" s="15">
        <v>299.40120000000002</v>
      </c>
      <c r="J48" s="16">
        <v>6.095593</v>
      </c>
      <c r="K48" s="16">
        <v>9.0300000000000005E-2</v>
      </c>
      <c r="L48" s="17">
        <v>5.5999999999999999E-3</v>
      </c>
      <c r="M48" s="13">
        <v>40.6</v>
      </c>
      <c r="N48" s="18">
        <v>2.2999999999999998</v>
      </c>
      <c r="O48" s="18">
        <v>21.5</v>
      </c>
      <c r="P48" s="18">
        <v>0.44</v>
      </c>
      <c r="Q48" s="18">
        <v>1330</v>
      </c>
      <c r="R48" s="14">
        <v>120</v>
      </c>
      <c r="S48" s="13">
        <f t="shared" si="0"/>
        <v>21.5</v>
      </c>
      <c r="T48" s="14">
        <f t="shared" si="0"/>
        <v>0.44</v>
      </c>
    </row>
    <row r="49" spans="1:20" x14ac:dyDescent="0.35">
      <c r="A49" s="12" t="s">
        <v>57</v>
      </c>
      <c r="B49" s="13">
        <v>236</v>
      </c>
      <c r="C49" s="14">
        <v>1.1679999999999999</v>
      </c>
      <c r="D49" s="15">
        <v>5.4699999999999999E-2</v>
      </c>
      <c r="E49" s="16">
        <v>5.4000000000000003E-3</v>
      </c>
      <c r="F49" s="16">
        <v>3.6099999999999999E-3</v>
      </c>
      <c r="G49" s="16">
        <v>1.2E-4</v>
      </c>
      <c r="H49" s="17">
        <v>0.17521</v>
      </c>
      <c r="I49" s="15">
        <v>277.00830000000002</v>
      </c>
      <c r="J49" s="16">
        <v>9.2080319999999993</v>
      </c>
      <c r="K49" s="16">
        <v>0.114</v>
      </c>
      <c r="L49" s="17">
        <v>1.2E-2</v>
      </c>
      <c r="M49" s="13">
        <v>53.6</v>
      </c>
      <c r="N49" s="18">
        <v>5.0999999999999996</v>
      </c>
      <c r="O49" s="18">
        <v>23.21</v>
      </c>
      <c r="P49" s="18">
        <v>0.75</v>
      </c>
      <c r="Q49" s="18">
        <v>1470</v>
      </c>
      <c r="R49" s="14">
        <v>200</v>
      </c>
      <c r="S49" s="13">
        <f t="shared" si="0"/>
        <v>23.21</v>
      </c>
      <c r="T49" s="14">
        <f t="shared" si="0"/>
        <v>0.75</v>
      </c>
    </row>
    <row r="50" spans="1:20" x14ac:dyDescent="0.35">
      <c r="A50" s="12" t="s">
        <v>58</v>
      </c>
      <c r="B50" s="13">
        <v>432</v>
      </c>
      <c r="C50" s="14">
        <v>1.7549999999999999</v>
      </c>
      <c r="D50" s="15">
        <v>2.4899999999999999E-2</v>
      </c>
      <c r="E50" s="16">
        <v>2.3999999999999998E-3</v>
      </c>
      <c r="F50" s="16">
        <v>3.1329999999999999E-3</v>
      </c>
      <c r="G50" s="16">
        <v>8.7999999999999998E-5</v>
      </c>
      <c r="H50" s="17">
        <v>0.23186000000000001</v>
      </c>
      <c r="I50" s="15">
        <v>319.18290000000002</v>
      </c>
      <c r="J50" s="16">
        <v>8.9652390000000004</v>
      </c>
      <c r="K50" s="16">
        <v>5.8200000000000002E-2</v>
      </c>
      <c r="L50" s="17">
        <v>5.7000000000000002E-3</v>
      </c>
      <c r="M50" s="13">
        <v>24.9</v>
      </c>
      <c r="N50" s="18">
        <v>2.2999999999999998</v>
      </c>
      <c r="O50" s="18">
        <v>20.16</v>
      </c>
      <c r="P50" s="18">
        <v>0.56000000000000005</v>
      </c>
      <c r="Q50" s="18">
        <v>340</v>
      </c>
      <c r="R50" s="14">
        <v>190</v>
      </c>
      <c r="S50" s="13">
        <f t="shared" si="0"/>
        <v>20.16</v>
      </c>
      <c r="T50" s="14">
        <f t="shared" si="0"/>
        <v>0.56000000000000005</v>
      </c>
    </row>
    <row r="51" spans="1:20" x14ac:dyDescent="0.35">
      <c r="A51" s="12" t="s">
        <v>59</v>
      </c>
      <c r="B51" s="13">
        <v>216</v>
      </c>
      <c r="C51" s="14">
        <v>1.91</v>
      </c>
      <c r="D51" s="15">
        <v>0.10299999999999999</v>
      </c>
      <c r="E51" s="16">
        <v>2.7E-2</v>
      </c>
      <c r="F51" s="16">
        <v>3.4099999999999998E-3</v>
      </c>
      <c r="G51" s="16">
        <v>2.7E-4</v>
      </c>
      <c r="H51" s="17">
        <v>0.50982000000000005</v>
      </c>
      <c r="I51" s="15">
        <v>293.25510000000003</v>
      </c>
      <c r="J51" s="16">
        <v>23.219609999999999</v>
      </c>
      <c r="K51" s="16">
        <v>0.20799999999999999</v>
      </c>
      <c r="L51" s="17">
        <v>4.2000000000000003E-2</v>
      </c>
      <c r="M51" s="13">
        <v>97</v>
      </c>
      <c r="N51" s="18">
        <v>24</v>
      </c>
      <c r="O51" s="18">
        <v>22</v>
      </c>
      <c r="P51" s="18">
        <v>1.7</v>
      </c>
      <c r="Q51" s="18">
        <v>2620</v>
      </c>
      <c r="R51" s="14">
        <v>420</v>
      </c>
      <c r="S51" s="13">
        <f t="shared" si="0"/>
        <v>22</v>
      </c>
      <c r="T51" s="14">
        <f t="shared" si="0"/>
        <v>1.7</v>
      </c>
    </row>
    <row r="52" spans="1:20" x14ac:dyDescent="0.35">
      <c r="A52" s="12" t="s">
        <v>60</v>
      </c>
      <c r="B52" s="13">
        <v>2051</v>
      </c>
      <c r="C52" s="14">
        <v>1.4970000000000001</v>
      </c>
      <c r="D52" s="15">
        <v>2.0070000000000001E-2</v>
      </c>
      <c r="E52" s="16">
        <v>7.5000000000000002E-4</v>
      </c>
      <c r="F52" s="16">
        <v>2.9580000000000001E-3</v>
      </c>
      <c r="G52" s="16">
        <v>5.3999999999999998E-5</v>
      </c>
      <c r="H52" s="17">
        <v>0.20981</v>
      </c>
      <c r="I52" s="15">
        <v>338.06630000000001</v>
      </c>
      <c r="J52" s="16">
        <v>6.1715949999999999</v>
      </c>
      <c r="K52" s="16">
        <v>4.9200000000000001E-2</v>
      </c>
      <c r="L52" s="17">
        <v>1.9E-3</v>
      </c>
      <c r="M52" s="13">
        <v>20.170000000000002</v>
      </c>
      <c r="N52" s="18">
        <v>0.75</v>
      </c>
      <c r="O52" s="18">
        <v>19.04</v>
      </c>
      <c r="P52" s="18">
        <v>0.35</v>
      </c>
      <c r="Q52" s="18">
        <v>139</v>
      </c>
      <c r="R52" s="14">
        <v>80</v>
      </c>
      <c r="S52" s="13">
        <f t="shared" si="0"/>
        <v>19.04</v>
      </c>
      <c r="T52" s="14">
        <f t="shared" si="0"/>
        <v>0.35</v>
      </c>
    </row>
    <row r="53" spans="1:20" x14ac:dyDescent="0.35">
      <c r="A53" s="12" t="s">
        <v>61</v>
      </c>
      <c r="B53" s="13">
        <v>427.2</v>
      </c>
      <c r="C53" s="14">
        <v>2.0699999999999998</v>
      </c>
      <c r="D53" s="15">
        <v>2.0500000000000001E-2</v>
      </c>
      <c r="E53" s="16">
        <v>2E-3</v>
      </c>
      <c r="F53" s="16">
        <v>2.9840000000000001E-3</v>
      </c>
      <c r="G53" s="16">
        <v>6.9999999999999994E-5</v>
      </c>
      <c r="H53" s="17">
        <v>0.39530999999999999</v>
      </c>
      <c r="I53" s="15">
        <v>335.12060000000002</v>
      </c>
      <c r="J53" s="16">
        <v>7.8614090000000001</v>
      </c>
      <c r="K53" s="16">
        <v>4.8899999999999999E-2</v>
      </c>
      <c r="L53" s="17">
        <v>4.3E-3</v>
      </c>
      <c r="M53" s="13">
        <v>20.6</v>
      </c>
      <c r="N53" s="18">
        <v>2</v>
      </c>
      <c r="O53" s="18">
        <v>19.2</v>
      </c>
      <c r="P53" s="18">
        <v>0.45</v>
      </c>
      <c r="Q53" s="18">
        <v>80</v>
      </c>
      <c r="R53" s="14">
        <v>170</v>
      </c>
      <c r="S53" s="13">
        <f t="shared" si="0"/>
        <v>19.2</v>
      </c>
      <c r="T53" s="14">
        <f t="shared" si="0"/>
        <v>0.45</v>
      </c>
    </row>
    <row r="54" spans="1:20" x14ac:dyDescent="0.35">
      <c r="A54" s="12" t="s">
        <v>62</v>
      </c>
      <c r="B54" s="13">
        <v>738</v>
      </c>
      <c r="C54" s="14">
        <v>2.2930000000000001</v>
      </c>
      <c r="D54" s="15">
        <v>2.6499999999999999E-2</v>
      </c>
      <c r="E54" s="16">
        <v>1.6999999999999999E-3</v>
      </c>
      <c r="F54" s="16">
        <v>3.0409999999999999E-3</v>
      </c>
      <c r="G54" s="16">
        <v>6.6000000000000005E-5</v>
      </c>
      <c r="H54" s="17">
        <v>0.20044999999999999</v>
      </c>
      <c r="I54" s="15">
        <v>328.83920000000001</v>
      </c>
      <c r="J54" s="16">
        <v>7.1369239999999996</v>
      </c>
      <c r="K54" s="16">
        <v>6.4199999999999993E-2</v>
      </c>
      <c r="L54" s="17">
        <v>4.1000000000000003E-3</v>
      </c>
      <c r="M54" s="13">
        <v>26.5</v>
      </c>
      <c r="N54" s="18">
        <v>1.7</v>
      </c>
      <c r="O54" s="18">
        <v>19.579999999999998</v>
      </c>
      <c r="P54" s="18">
        <v>0.43</v>
      </c>
      <c r="Q54" s="18">
        <v>620</v>
      </c>
      <c r="R54" s="14">
        <v>140</v>
      </c>
      <c r="S54" s="13">
        <f t="shared" si="0"/>
        <v>19.579999999999998</v>
      </c>
      <c r="T54" s="14">
        <f t="shared" si="0"/>
        <v>0.43</v>
      </c>
    </row>
    <row r="55" spans="1:20" x14ac:dyDescent="0.35">
      <c r="A55" s="12" t="s">
        <v>63</v>
      </c>
      <c r="B55" s="13">
        <v>178.7</v>
      </c>
      <c r="C55" s="14">
        <v>1.522</v>
      </c>
      <c r="D55" s="15">
        <v>2.6599999999999999E-2</v>
      </c>
      <c r="E55" s="16">
        <v>4.0000000000000001E-3</v>
      </c>
      <c r="F55" s="16">
        <v>2.9399999999999999E-3</v>
      </c>
      <c r="G55" s="16">
        <v>1.2E-4</v>
      </c>
      <c r="H55" s="17">
        <v>0.13252</v>
      </c>
      <c r="I55" s="15">
        <v>340.1361</v>
      </c>
      <c r="J55" s="16">
        <v>13.883100000000001</v>
      </c>
      <c r="K55" s="16">
        <v>7.0000000000000007E-2</v>
      </c>
      <c r="L55" s="17">
        <v>1.0999999999999999E-2</v>
      </c>
      <c r="M55" s="13">
        <v>26.5</v>
      </c>
      <c r="N55" s="18">
        <v>3.9</v>
      </c>
      <c r="O55" s="18">
        <v>18.920000000000002</v>
      </c>
      <c r="P55" s="18">
        <v>0.79</v>
      </c>
      <c r="Q55" s="18">
        <v>500</v>
      </c>
      <c r="R55" s="14">
        <v>300</v>
      </c>
      <c r="S55" s="13">
        <f t="shared" si="0"/>
        <v>18.920000000000002</v>
      </c>
      <c r="T55" s="14">
        <f t="shared" si="0"/>
        <v>0.79</v>
      </c>
    </row>
    <row r="56" spans="1:20" x14ac:dyDescent="0.35">
      <c r="A56" s="12" t="s">
        <v>64</v>
      </c>
      <c r="B56" s="13">
        <v>76.3</v>
      </c>
      <c r="C56" s="14">
        <v>1.2130000000000001</v>
      </c>
      <c r="D56" s="15">
        <v>7.0000000000000007E-2</v>
      </c>
      <c r="E56" s="16">
        <v>1.2E-2</v>
      </c>
      <c r="F56" s="16">
        <v>3.7200000000000002E-3</v>
      </c>
      <c r="G56" s="16">
        <v>2.5999999999999998E-4</v>
      </c>
      <c r="H56" s="17">
        <v>0.11346000000000001</v>
      </c>
      <c r="I56" s="15">
        <v>268.81720000000001</v>
      </c>
      <c r="J56" s="16">
        <v>18.7883</v>
      </c>
      <c r="K56" s="16">
        <v>0.14399999999999999</v>
      </c>
      <c r="L56" s="17">
        <v>3.2000000000000001E-2</v>
      </c>
      <c r="M56" s="13">
        <v>69</v>
      </c>
      <c r="N56" s="18">
        <v>12</v>
      </c>
      <c r="O56" s="18">
        <v>23.9</v>
      </c>
      <c r="P56" s="18">
        <v>1.7</v>
      </c>
      <c r="Q56" s="18">
        <v>1530</v>
      </c>
      <c r="R56" s="14">
        <v>460</v>
      </c>
      <c r="S56" s="13">
        <f t="shared" si="0"/>
        <v>23.9</v>
      </c>
      <c r="T56" s="14">
        <f t="shared" si="0"/>
        <v>1.7</v>
      </c>
    </row>
    <row r="57" spans="1:20" x14ac:dyDescent="0.35">
      <c r="A57" s="12" t="s">
        <v>65</v>
      </c>
      <c r="B57" s="13">
        <v>990</v>
      </c>
      <c r="C57" s="14">
        <v>1.468</v>
      </c>
      <c r="D57" s="15">
        <v>2.2800000000000001E-2</v>
      </c>
      <c r="E57" s="16">
        <v>2E-3</v>
      </c>
      <c r="F57" s="16">
        <v>3.0409999999999999E-3</v>
      </c>
      <c r="G57" s="16">
        <v>9.2E-5</v>
      </c>
      <c r="H57" s="17">
        <v>0.30014999999999997</v>
      </c>
      <c r="I57" s="15">
        <v>328.83920000000001</v>
      </c>
      <c r="J57" s="16">
        <v>9.9484399999999997</v>
      </c>
      <c r="K57" s="16">
        <v>5.5300000000000002E-2</v>
      </c>
      <c r="L57" s="17">
        <v>4.8999999999999998E-3</v>
      </c>
      <c r="M57" s="13">
        <v>22.8</v>
      </c>
      <c r="N57" s="18">
        <v>2</v>
      </c>
      <c r="O57" s="18">
        <v>19.57</v>
      </c>
      <c r="P57" s="18">
        <v>0.59</v>
      </c>
      <c r="Q57" s="18">
        <v>280</v>
      </c>
      <c r="R57" s="14">
        <v>170</v>
      </c>
      <c r="S57" s="13">
        <f t="shared" si="0"/>
        <v>19.57</v>
      </c>
      <c r="T57" s="14">
        <f t="shared" si="0"/>
        <v>0.59</v>
      </c>
    </row>
    <row r="58" spans="1:20" x14ac:dyDescent="0.35">
      <c r="A58" s="12" t="s">
        <v>66</v>
      </c>
      <c r="B58" s="13">
        <v>151.30000000000001</v>
      </c>
      <c r="C58" s="14">
        <v>1.6259999999999999</v>
      </c>
      <c r="D58" s="15">
        <v>3.0700000000000002E-2</v>
      </c>
      <c r="E58" s="16">
        <v>5.1000000000000004E-3</v>
      </c>
      <c r="F58" s="16">
        <v>3.0500000000000002E-3</v>
      </c>
      <c r="G58" s="16">
        <v>1.2999999999999999E-4</v>
      </c>
      <c r="H58" s="17">
        <v>0.16319</v>
      </c>
      <c r="I58" s="15">
        <v>327.8689</v>
      </c>
      <c r="J58" s="16">
        <v>13.974740000000001</v>
      </c>
      <c r="K58" s="16">
        <v>7.2999999999999995E-2</v>
      </c>
      <c r="L58" s="17">
        <v>1.2E-2</v>
      </c>
      <c r="M58" s="13">
        <v>30.4</v>
      </c>
      <c r="N58" s="18">
        <v>4.9000000000000004</v>
      </c>
      <c r="O58" s="18">
        <v>19.63</v>
      </c>
      <c r="P58" s="18">
        <v>0.81</v>
      </c>
      <c r="Q58" s="18">
        <v>500</v>
      </c>
      <c r="R58" s="14">
        <v>340</v>
      </c>
      <c r="S58" s="13">
        <f t="shared" si="0"/>
        <v>19.63</v>
      </c>
      <c r="T58" s="14">
        <f t="shared" si="0"/>
        <v>0.81</v>
      </c>
    </row>
    <row r="59" spans="1:20" x14ac:dyDescent="0.35">
      <c r="A59" s="12" t="s">
        <v>67</v>
      </c>
      <c r="B59" s="13">
        <v>398</v>
      </c>
      <c r="C59" s="14">
        <v>0.94099999999999995</v>
      </c>
      <c r="D59" s="15">
        <v>3.4000000000000002E-2</v>
      </c>
      <c r="E59" s="16">
        <v>2.8E-3</v>
      </c>
      <c r="F59" s="16">
        <v>3.2130000000000001E-3</v>
      </c>
      <c r="G59" s="16">
        <v>7.7999999999999999E-5</v>
      </c>
      <c r="H59" s="17">
        <v>1E-4</v>
      </c>
      <c r="I59" s="15">
        <v>311.23559999999998</v>
      </c>
      <c r="J59" s="16">
        <v>7.5556729999999996</v>
      </c>
      <c r="K59" s="16">
        <v>7.6999999999999999E-2</v>
      </c>
      <c r="L59" s="17">
        <v>6.4000000000000003E-3</v>
      </c>
      <c r="M59" s="13">
        <v>33.799999999999997</v>
      </c>
      <c r="N59" s="18">
        <v>2.7</v>
      </c>
      <c r="O59" s="18">
        <v>20.68</v>
      </c>
      <c r="P59" s="18">
        <v>0.5</v>
      </c>
      <c r="Q59" s="18">
        <v>860</v>
      </c>
      <c r="R59" s="14">
        <v>170</v>
      </c>
      <c r="S59" s="13">
        <f t="shared" si="0"/>
        <v>20.68</v>
      </c>
      <c r="T59" s="14">
        <f t="shared" si="0"/>
        <v>0.5</v>
      </c>
    </row>
    <row r="60" spans="1:20" x14ac:dyDescent="0.35">
      <c r="A60" s="12" t="s">
        <v>68</v>
      </c>
      <c r="B60" s="13">
        <v>221</v>
      </c>
      <c r="C60" s="14">
        <v>1.6180000000000001</v>
      </c>
      <c r="D60" s="15">
        <v>3.1600000000000003E-2</v>
      </c>
      <c r="E60" s="16">
        <v>4.4000000000000003E-3</v>
      </c>
      <c r="F60" s="16">
        <v>3.2100000000000002E-3</v>
      </c>
      <c r="G60" s="16">
        <v>1.1E-4</v>
      </c>
      <c r="H60" s="17">
        <v>0.29365000000000002</v>
      </c>
      <c r="I60" s="15">
        <v>311.5265</v>
      </c>
      <c r="J60" s="16">
        <v>10.67536</v>
      </c>
      <c r="K60" s="16">
        <v>7.3999999999999996E-2</v>
      </c>
      <c r="L60" s="17">
        <v>0.01</v>
      </c>
      <c r="M60" s="13">
        <v>31.3</v>
      </c>
      <c r="N60" s="18">
        <v>4.3</v>
      </c>
      <c r="O60" s="18">
        <v>20.65</v>
      </c>
      <c r="P60" s="18">
        <v>0.73</v>
      </c>
      <c r="Q60" s="18">
        <v>560</v>
      </c>
      <c r="R60" s="14">
        <v>260</v>
      </c>
      <c r="S60" s="13">
        <f t="shared" si="0"/>
        <v>20.65</v>
      </c>
      <c r="T60" s="14">
        <f t="shared" si="0"/>
        <v>0.73</v>
      </c>
    </row>
    <row r="61" spans="1:20" x14ac:dyDescent="0.35">
      <c r="A61" s="12" t="s">
        <v>69</v>
      </c>
      <c r="B61" s="13">
        <v>1709</v>
      </c>
      <c r="C61" s="14">
        <v>1.7849999999999999</v>
      </c>
      <c r="D61" s="15">
        <v>2.0049999999999998E-2</v>
      </c>
      <c r="E61" s="16">
        <v>7.1000000000000002E-4</v>
      </c>
      <c r="F61" s="16">
        <v>3.0760000000000002E-3</v>
      </c>
      <c r="G61" s="16">
        <v>5.7000000000000003E-5</v>
      </c>
      <c r="H61" s="17">
        <v>7.6368000000000005E-2</v>
      </c>
      <c r="I61" s="15">
        <v>325.09750000000003</v>
      </c>
      <c r="J61" s="16">
        <v>6.0242389999999997</v>
      </c>
      <c r="K61" s="16">
        <v>4.7399999999999998E-2</v>
      </c>
      <c r="L61" s="17">
        <v>1.8E-3</v>
      </c>
      <c r="M61" s="13">
        <v>20.149999999999999</v>
      </c>
      <c r="N61" s="18">
        <v>0.71</v>
      </c>
      <c r="O61" s="18">
        <v>19.8</v>
      </c>
      <c r="P61" s="18">
        <v>0.37</v>
      </c>
      <c r="Q61" s="18">
        <v>59</v>
      </c>
      <c r="R61" s="14">
        <v>78</v>
      </c>
      <c r="S61" s="13">
        <f t="shared" si="0"/>
        <v>19.8</v>
      </c>
      <c r="T61" s="14">
        <f t="shared" si="0"/>
        <v>0.37</v>
      </c>
    </row>
    <row r="62" spans="1:20" x14ac:dyDescent="0.35">
      <c r="A62" s="12" t="s">
        <v>70</v>
      </c>
      <c r="B62" s="13">
        <v>241.3</v>
      </c>
      <c r="C62" s="14">
        <v>1.7290000000000001</v>
      </c>
      <c r="D62" s="15">
        <v>2.2100000000000002E-2</v>
      </c>
      <c r="E62" s="16">
        <v>2.8999999999999998E-3</v>
      </c>
      <c r="F62" s="16">
        <v>3.0200000000000001E-3</v>
      </c>
      <c r="G62" s="16">
        <v>1E-4</v>
      </c>
      <c r="H62" s="17">
        <v>0.10611</v>
      </c>
      <c r="I62" s="15">
        <v>331.12580000000003</v>
      </c>
      <c r="J62" s="16">
        <v>10.96443</v>
      </c>
      <c r="K62" s="16">
        <v>5.33E-2</v>
      </c>
      <c r="L62" s="17">
        <v>7.1000000000000004E-3</v>
      </c>
      <c r="M62" s="13">
        <v>22</v>
      </c>
      <c r="N62" s="18">
        <v>2.9</v>
      </c>
      <c r="O62" s="18">
        <v>19.46</v>
      </c>
      <c r="P62" s="18">
        <v>0.66</v>
      </c>
      <c r="Q62" s="18">
        <v>60</v>
      </c>
      <c r="R62" s="14">
        <v>250</v>
      </c>
      <c r="S62" s="13">
        <f t="shared" si="0"/>
        <v>19.46</v>
      </c>
      <c r="T62" s="14">
        <f t="shared" si="0"/>
        <v>0.66</v>
      </c>
    </row>
    <row r="63" spans="1:20" x14ac:dyDescent="0.35">
      <c r="A63" s="12" t="s">
        <v>71</v>
      </c>
      <c r="B63" s="13">
        <v>242.3</v>
      </c>
      <c r="C63" s="14">
        <v>1.5840000000000001</v>
      </c>
      <c r="D63" s="15">
        <v>2.9600000000000001E-2</v>
      </c>
      <c r="E63" s="16">
        <v>5.4999999999999997E-3</v>
      </c>
      <c r="F63" s="16">
        <v>3.16E-3</v>
      </c>
      <c r="G63" s="16">
        <v>1.2E-4</v>
      </c>
      <c r="H63" s="17">
        <v>0.21046999999999999</v>
      </c>
      <c r="I63" s="15">
        <v>316.45569999999998</v>
      </c>
      <c r="J63" s="16">
        <v>12.017300000000001</v>
      </c>
      <c r="K63" s="16">
        <v>6.8000000000000005E-2</v>
      </c>
      <c r="L63" s="17">
        <v>1.2E-2</v>
      </c>
      <c r="M63" s="13">
        <v>29.3</v>
      </c>
      <c r="N63" s="18">
        <v>5.3</v>
      </c>
      <c r="O63" s="18">
        <v>20.34</v>
      </c>
      <c r="P63" s="18">
        <v>0.78</v>
      </c>
      <c r="Q63" s="18">
        <v>430</v>
      </c>
      <c r="R63" s="14">
        <v>350</v>
      </c>
      <c r="S63" s="13">
        <f t="shared" si="0"/>
        <v>20.34</v>
      </c>
      <c r="T63" s="14">
        <f t="shared" si="0"/>
        <v>0.78</v>
      </c>
    </row>
    <row r="64" spans="1:20" x14ac:dyDescent="0.35">
      <c r="A64" s="12" t="s">
        <v>72</v>
      </c>
      <c r="B64" s="13">
        <v>130.4</v>
      </c>
      <c r="C64" s="14">
        <v>1.349</v>
      </c>
      <c r="D64" s="15">
        <v>3.5200000000000002E-2</v>
      </c>
      <c r="E64" s="16">
        <v>6.4999999999999997E-3</v>
      </c>
      <c r="F64" s="16">
        <v>3.2000000000000002E-3</v>
      </c>
      <c r="G64" s="16">
        <v>1.4999999999999999E-4</v>
      </c>
      <c r="H64" s="17">
        <v>9.2215000000000005E-3</v>
      </c>
      <c r="I64" s="15">
        <v>312.5</v>
      </c>
      <c r="J64" s="16">
        <v>14.648440000000001</v>
      </c>
      <c r="K64" s="16">
        <v>8.5999999999999993E-2</v>
      </c>
      <c r="L64" s="17">
        <v>1.7000000000000001E-2</v>
      </c>
      <c r="M64" s="13">
        <v>34.6</v>
      </c>
      <c r="N64" s="18">
        <v>6.4</v>
      </c>
      <c r="O64" s="18">
        <v>20.62</v>
      </c>
      <c r="P64" s="18">
        <v>0.97</v>
      </c>
      <c r="Q64" s="18">
        <v>540</v>
      </c>
      <c r="R64" s="14">
        <v>410</v>
      </c>
      <c r="S64" s="13">
        <f t="shared" si="0"/>
        <v>20.62</v>
      </c>
      <c r="T64" s="14">
        <f t="shared" si="0"/>
        <v>0.97</v>
      </c>
    </row>
    <row r="65" spans="1:20" x14ac:dyDescent="0.35">
      <c r="A65" s="12" t="s">
        <v>73</v>
      </c>
      <c r="B65" s="13">
        <v>1105</v>
      </c>
      <c r="C65" s="14">
        <v>2.2429999999999999</v>
      </c>
      <c r="D65" s="15">
        <v>2.06E-2</v>
      </c>
      <c r="E65" s="16">
        <v>1E-3</v>
      </c>
      <c r="F65" s="16">
        <v>3.0560000000000001E-3</v>
      </c>
      <c r="G65" s="16">
        <v>6.7999999999999999E-5</v>
      </c>
      <c r="H65" s="17">
        <v>0.17352000000000001</v>
      </c>
      <c r="I65" s="15">
        <v>327.2251</v>
      </c>
      <c r="J65" s="16">
        <v>7.2811870000000001</v>
      </c>
      <c r="K65" s="16">
        <v>4.8099999999999997E-2</v>
      </c>
      <c r="L65" s="17">
        <v>2.2000000000000001E-3</v>
      </c>
      <c r="M65" s="13">
        <v>20.7</v>
      </c>
      <c r="N65" s="18">
        <v>1</v>
      </c>
      <c r="O65" s="18">
        <v>19.670000000000002</v>
      </c>
      <c r="P65" s="18">
        <v>0.44</v>
      </c>
      <c r="Q65" s="18">
        <v>106</v>
      </c>
      <c r="R65" s="14">
        <v>98</v>
      </c>
      <c r="S65" s="13">
        <f t="shared" si="0"/>
        <v>19.670000000000002</v>
      </c>
      <c r="T65" s="14">
        <f t="shared" si="0"/>
        <v>0.44</v>
      </c>
    </row>
    <row r="66" spans="1:20" x14ac:dyDescent="0.35">
      <c r="A66" s="12" t="s">
        <v>74</v>
      </c>
      <c r="B66" s="13">
        <v>197.9</v>
      </c>
      <c r="C66" s="14">
        <v>1.6830000000000001</v>
      </c>
      <c r="D66" s="15">
        <v>2.7300000000000001E-2</v>
      </c>
      <c r="E66" s="16">
        <v>3.7000000000000002E-3</v>
      </c>
      <c r="F66" s="16">
        <v>3.1900000000000001E-3</v>
      </c>
      <c r="G66" s="16">
        <v>1E-4</v>
      </c>
      <c r="H66" s="17">
        <v>0.13100999999999999</v>
      </c>
      <c r="I66" s="15">
        <v>313.4796</v>
      </c>
      <c r="J66" s="16">
        <v>9.8269470000000005</v>
      </c>
      <c r="K66" s="16">
        <v>6.4600000000000005E-2</v>
      </c>
      <c r="L66" s="17">
        <v>9.1999999999999998E-3</v>
      </c>
      <c r="M66" s="13">
        <v>27.2</v>
      </c>
      <c r="N66" s="18">
        <v>3.7</v>
      </c>
      <c r="O66" s="18">
        <v>20.56</v>
      </c>
      <c r="P66" s="18">
        <v>0.64</v>
      </c>
      <c r="Q66" s="18">
        <v>310</v>
      </c>
      <c r="R66" s="14">
        <v>270</v>
      </c>
      <c r="S66" s="13">
        <f t="shared" si="0"/>
        <v>20.56</v>
      </c>
      <c r="T66" s="14">
        <f t="shared" si="0"/>
        <v>0.64</v>
      </c>
    </row>
    <row r="67" spans="1:20" x14ac:dyDescent="0.35">
      <c r="A67" s="12" t="s">
        <v>75</v>
      </c>
      <c r="B67" s="13">
        <v>72.599999999999994</v>
      </c>
      <c r="C67" s="14">
        <v>1.238</v>
      </c>
      <c r="D67" s="15">
        <v>0.218</v>
      </c>
      <c r="E67" s="16">
        <v>1.4E-2</v>
      </c>
      <c r="F67" s="16">
        <v>2.6720000000000001E-2</v>
      </c>
      <c r="G67" s="16">
        <v>8.4000000000000003E-4</v>
      </c>
      <c r="H67" s="17">
        <v>0.10017</v>
      </c>
      <c r="I67" s="15">
        <v>37.425150000000002</v>
      </c>
      <c r="J67" s="16">
        <v>1.176539</v>
      </c>
      <c r="K67" s="16">
        <v>6.0999999999999999E-2</v>
      </c>
      <c r="L67" s="17">
        <v>4.1999999999999997E-3</v>
      </c>
      <c r="M67" s="13">
        <v>201</v>
      </c>
      <c r="N67" s="18">
        <v>12</v>
      </c>
      <c r="O67" s="18">
        <v>169.9</v>
      </c>
      <c r="P67" s="18">
        <v>5.3</v>
      </c>
      <c r="Q67" s="18">
        <v>520</v>
      </c>
      <c r="R67" s="14">
        <v>150</v>
      </c>
      <c r="S67" s="13">
        <f t="shared" si="0"/>
        <v>169.9</v>
      </c>
      <c r="T67" s="14">
        <f t="shared" si="0"/>
        <v>5.3</v>
      </c>
    </row>
    <row r="68" spans="1:20" x14ac:dyDescent="0.35">
      <c r="A68" s="12" t="s">
        <v>76</v>
      </c>
      <c r="B68" s="13">
        <v>149.30000000000001</v>
      </c>
      <c r="C68" s="14">
        <v>2.0499999999999998</v>
      </c>
      <c r="D68" s="15">
        <v>2.4199999999999999E-2</v>
      </c>
      <c r="E68" s="16">
        <v>4.3E-3</v>
      </c>
      <c r="F68" s="16">
        <v>3.0300000000000001E-3</v>
      </c>
      <c r="G68" s="16">
        <v>1.3999999999999999E-4</v>
      </c>
      <c r="H68" s="17">
        <v>7.2496000000000005E-2</v>
      </c>
      <c r="I68" s="15">
        <v>330.03300000000002</v>
      </c>
      <c r="J68" s="16">
        <v>15.24905</v>
      </c>
      <c r="K68" s="16">
        <v>5.8000000000000003E-2</v>
      </c>
      <c r="L68" s="17">
        <v>1.0999999999999999E-2</v>
      </c>
      <c r="M68" s="13">
        <v>24</v>
      </c>
      <c r="N68" s="18">
        <v>4.3</v>
      </c>
      <c r="O68" s="18">
        <v>19.510000000000002</v>
      </c>
      <c r="P68" s="18">
        <v>0.88</v>
      </c>
      <c r="Q68" s="18">
        <v>0</v>
      </c>
      <c r="R68" s="14">
        <v>350</v>
      </c>
      <c r="S68" s="13">
        <f t="shared" si="0"/>
        <v>19.510000000000002</v>
      </c>
      <c r="T68" s="14">
        <f t="shared" si="0"/>
        <v>0.88</v>
      </c>
    </row>
    <row r="69" spans="1:20" x14ac:dyDescent="0.35">
      <c r="A69" s="12" t="s">
        <v>77</v>
      </c>
      <c r="B69" s="13">
        <v>86.9</v>
      </c>
      <c r="C69" s="14">
        <v>1.411</v>
      </c>
      <c r="D69" s="15">
        <v>3.6499999999999998E-2</v>
      </c>
      <c r="E69" s="16">
        <v>9.1999999999999998E-3</v>
      </c>
      <c r="F69" s="16">
        <v>3.2799999999999999E-3</v>
      </c>
      <c r="G69" s="16">
        <v>2.1000000000000001E-4</v>
      </c>
      <c r="H69" s="17">
        <v>1E-4</v>
      </c>
      <c r="I69" s="15">
        <v>304.87799999999999</v>
      </c>
      <c r="J69" s="16">
        <v>19.519629999999999</v>
      </c>
      <c r="K69" s="16">
        <v>8.7999999999999995E-2</v>
      </c>
      <c r="L69" s="17">
        <v>2.5000000000000001E-2</v>
      </c>
      <c r="M69" s="13">
        <v>35.9</v>
      </c>
      <c r="N69" s="18">
        <v>9</v>
      </c>
      <c r="O69" s="18">
        <v>21.1</v>
      </c>
      <c r="P69" s="18">
        <v>1.3</v>
      </c>
      <c r="Q69" s="18">
        <v>810</v>
      </c>
      <c r="R69" s="14">
        <v>530</v>
      </c>
      <c r="S69" s="13">
        <f t="shared" si="0"/>
        <v>21.1</v>
      </c>
      <c r="T69" s="14">
        <f t="shared" si="0"/>
        <v>1.3</v>
      </c>
    </row>
    <row r="70" spans="1:20" x14ac:dyDescent="0.35">
      <c r="A70" s="12" t="s">
        <v>78</v>
      </c>
      <c r="B70" s="13">
        <v>166.8</v>
      </c>
      <c r="C70" s="14">
        <v>1.236</v>
      </c>
      <c r="D70" s="15">
        <v>7.0999999999999994E-2</v>
      </c>
      <c r="E70" s="16">
        <v>0.01</v>
      </c>
      <c r="F70" s="16">
        <v>3.8E-3</v>
      </c>
      <c r="G70" s="16">
        <v>1.9000000000000001E-4</v>
      </c>
      <c r="H70" s="17">
        <v>1E-4</v>
      </c>
      <c r="I70" s="15">
        <v>263.15789999999998</v>
      </c>
      <c r="J70" s="16">
        <v>13.15789</v>
      </c>
      <c r="K70" s="16">
        <v>0.14099999999999999</v>
      </c>
      <c r="L70" s="17">
        <v>2.3E-2</v>
      </c>
      <c r="M70" s="13">
        <v>69.2</v>
      </c>
      <c r="N70" s="18">
        <v>9.8000000000000007</v>
      </c>
      <c r="O70" s="18">
        <v>24.4</v>
      </c>
      <c r="P70" s="18">
        <v>1.2</v>
      </c>
      <c r="Q70" s="18">
        <v>2000</v>
      </c>
      <c r="R70" s="14">
        <v>360</v>
      </c>
      <c r="S70" s="13">
        <f t="shared" si="0"/>
        <v>24.4</v>
      </c>
      <c r="T70" s="14">
        <f t="shared" si="0"/>
        <v>1.2</v>
      </c>
    </row>
    <row r="71" spans="1:20" x14ac:dyDescent="0.35">
      <c r="A71" s="12" t="s">
        <v>79</v>
      </c>
      <c r="B71" s="13">
        <v>118.9</v>
      </c>
      <c r="C71" s="14">
        <v>0.73299999999999998</v>
      </c>
      <c r="D71" s="15">
        <v>0.22</v>
      </c>
      <c r="E71" s="16">
        <v>1.4999999999999999E-2</v>
      </c>
      <c r="F71" s="16">
        <v>1.9800000000000002E-2</v>
      </c>
      <c r="G71" s="16">
        <v>4.6999999999999999E-4</v>
      </c>
      <c r="H71" s="17">
        <v>0.29271000000000003</v>
      </c>
      <c r="I71" s="15">
        <v>50.505049999999997</v>
      </c>
      <c r="J71" s="16">
        <v>1.1988570000000001</v>
      </c>
      <c r="K71" s="16">
        <v>8.0600000000000005E-2</v>
      </c>
      <c r="L71" s="17">
        <v>5.1000000000000004E-3</v>
      </c>
      <c r="M71" s="13">
        <v>202</v>
      </c>
      <c r="N71" s="18">
        <v>13</v>
      </c>
      <c r="O71" s="18">
        <v>126.4</v>
      </c>
      <c r="P71" s="18">
        <v>3</v>
      </c>
      <c r="Q71" s="18">
        <v>1140</v>
      </c>
      <c r="R71" s="14">
        <v>130</v>
      </c>
      <c r="S71" s="13">
        <f t="shared" si="0"/>
        <v>126.4</v>
      </c>
      <c r="T71" s="14">
        <f t="shared" si="0"/>
        <v>3</v>
      </c>
    </row>
    <row r="72" spans="1:20" x14ac:dyDescent="0.35">
      <c r="A72" s="12" t="s">
        <v>80</v>
      </c>
      <c r="B72" s="13">
        <v>190.1</v>
      </c>
      <c r="C72" s="14">
        <v>1.3120000000000001</v>
      </c>
      <c r="D72" s="15">
        <v>3.0800000000000001E-2</v>
      </c>
      <c r="E72" s="16">
        <v>5.3E-3</v>
      </c>
      <c r="F72" s="16">
        <v>2.99E-3</v>
      </c>
      <c r="G72" s="16">
        <v>1.4999999999999999E-4</v>
      </c>
      <c r="H72" s="17">
        <v>4.4629000000000002E-2</v>
      </c>
      <c r="I72" s="15">
        <v>334.44819999999999</v>
      </c>
      <c r="J72" s="16">
        <v>16.77834</v>
      </c>
      <c r="K72" s="16">
        <v>7.6999999999999999E-2</v>
      </c>
      <c r="L72" s="17">
        <v>1.4999999999999999E-2</v>
      </c>
      <c r="M72" s="13">
        <v>30.5</v>
      </c>
      <c r="N72" s="18">
        <v>5.2</v>
      </c>
      <c r="O72" s="18">
        <v>19.23</v>
      </c>
      <c r="P72" s="18">
        <v>0.99</v>
      </c>
      <c r="Q72" s="18">
        <v>730</v>
      </c>
      <c r="R72" s="14">
        <v>350</v>
      </c>
      <c r="S72" s="13">
        <f t="shared" si="0"/>
        <v>19.23</v>
      </c>
      <c r="T72" s="14">
        <f t="shared" si="0"/>
        <v>0.99</v>
      </c>
    </row>
    <row r="73" spans="1:20" x14ac:dyDescent="0.35">
      <c r="A73" s="12" t="s">
        <v>81</v>
      </c>
      <c r="B73" s="13">
        <v>461</v>
      </c>
      <c r="C73" s="14">
        <v>1.302</v>
      </c>
      <c r="D73" s="15">
        <v>2.3400000000000001E-2</v>
      </c>
      <c r="E73" s="16">
        <v>1.9E-3</v>
      </c>
      <c r="F73" s="16">
        <v>3.1329999999999999E-3</v>
      </c>
      <c r="G73" s="16">
        <v>8.2000000000000001E-5</v>
      </c>
      <c r="H73" s="17">
        <v>0.13483000000000001</v>
      </c>
      <c r="I73" s="15">
        <v>319.18290000000002</v>
      </c>
      <c r="J73" s="16">
        <v>8.3539729999999999</v>
      </c>
      <c r="K73" s="16">
        <v>5.5399999999999998E-2</v>
      </c>
      <c r="L73" s="17">
        <v>4.7000000000000002E-3</v>
      </c>
      <c r="M73" s="13">
        <v>23.4</v>
      </c>
      <c r="N73" s="18">
        <v>1.9</v>
      </c>
      <c r="O73" s="18">
        <v>20.16</v>
      </c>
      <c r="P73" s="18">
        <v>0.53</v>
      </c>
      <c r="Q73" s="18">
        <v>300</v>
      </c>
      <c r="R73" s="14">
        <v>170</v>
      </c>
      <c r="S73" s="13">
        <f t="shared" si="0"/>
        <v>20.16</v>
      </c>
      <c r="T73" s="14">
        <f t="shared" si="0"/>
        <v>0.53</v>
      </c>
    </row>
    <row r="74" spans="1:20" x14ac:dyDescent="0.35">
      <c r="A74" s="12" t="s">
        <v>82</v>
      </c>
      <c r="B74" s="13">
        <v>806</v>
      </c>
      <c r="C74" s="14">
        <v>1.4910000000000001</v>
      </c>
      <c r="D74" s="15">
        <v>2.6700000000000002E-2</v>
      </c>
      <c r="E74" s="16">
        <v>1.4E-3</v>
      </c>
      <c r="F74" s="16">
        <v>2.9979999999999998E-3</v>
      </c>
      <c r="G74" s="16">
        <v>7.2999999999999999E-5</v>
      </c>
      <c r="H74" s="17">
        <v>0.10399</v>
      </c>
      <c r="I74" s="15">
        <v>333.5557</v>
      </c>
      <c r="J74" s="16">
        <v>8.1219370000000009</v>
      </c>
      <c r="K74" s="16">
        <v>6.4500000000000002E-2</v>
      </c>
      <c r="L74" s="17">
        <v>3.5999999999999999E-3</v>
      </c>
      <c r="M74" s="13">
        <v>26.7</v>
      </c>
      <c r="N74" s="18">
        <v>1.4</v>
      </c>
      <c r="O74" s="18">
        <v>19.3</v>
      </c>
      <c r="P74" s="18">
        <v>0.47</v>
      </c>
      <c r="Q74" s="18">
        <v>720</v>
      </c>
      <c r="R74" s="14">
        <v>120</v>
      </c>
      <c r="S74" s="13">
        <f t="shared" si="0"/>
        <v>19.3</v>
      </c>
      <c r="T74" s="14">
        <f t="shared" si="0"/>
        <v>0.47</v>
      </c>
    </row>
    <row r="75" spans="1:20" x14ac:dyDescent="0.35">
      <c r="A75" s="12" t="s">
        <v>83</v>
      </c>
      <c r="B75" s="13">
        <v>1232</v>
      </c>
      <c r="C75" s="14">
        <v>1.8480000000000001</v>
      </c>
      <c r="D75" s="15">
        <v>2.102E-2</v>
      </c>
      <c r="E75" s="16">
        <v>8.9999999999999998E-4</v>
      </c>
      <c r="F75" s="16">
        <v>3.0330000000000001E-3</v>
      </c>
      <c r="G75" s="16">
        <v>5.1E-5</v>
      </c>
      <c r="H75" s="17">
        <v>0.24426</v>
      </c>
      <c r="I75" s="15">
        <v>329.70659999999998</v>
      </c>
      <c r="J75" s="16">
        <v>5.5440269999999998</v>
      </c>
      <c r="K75" s="16">
        <v>5.04E-2</v>
      </c>
      <c r="L75" s="17">
        <v>2.0999999999999999E-3</v>
      </c>
      <c r="M75" s="13">
        <v>21.11</v>
      </c>
      <c r="N75" s="18">
        <v>0.9</v>
      </c>
      <c r="O75" s="18">
        <v>19.52</v>
      </c>
      <c r="P75" s="18">
        <v>0.33</v>
      </c>
      <c r="Q75" s="18">
        <v>175</v>
      </c>
      <c r="R75" s="14">
        <v>88</v>
      </c>
      <c r="S75" s="13">
        <f t="shared" si="0"/>
        <v>19.52</v>
      </c>
      <c r="T75" s="14">
        <f t="shared" si="0"/>
        <v>0.33</v>
      </c>
    </row>
    <row r="76" spans="1:20" x14ac:dyDescent="0.35">
      <c r="A76" s="12" t="s">
        <v>84</v>
      </c>
      <c r="B76" s="13">
        <v>128.1</v>
      </c>
      <c r="C76" s="14">
        <v>0.85499999999999998</v>
      </c>
      <c r="D76" s="15">
        <v>8.9399999999999993E-2</v>
      </c>
      <c r="E76" s="16">
        <v>9.9000000000000008E-3</v>
      </c>
      <c r="F76" s="16">
        <v>3.7399999999999998E-3</v>
      </c>
      <c r="G76" s="16">
        <v>1.6000000000000001E-4</v>
      </c>
      <c r="H76" s="17">
        <v>0.35169</v>
      </c>
      <c r="I76" s="15">
        <v>267.37970000000001</v>
      </c>
      <c r="J76" s="16">
        <v>11.438700000000001</v>
      </c>
      <c r="K76" s="16">
        <v>0.17</v>
      </c>
      <c r="L76" s="17">
        <v>1.7999999999999999E-2</v>
      </c>
      <c r="M76" s="13">
        <v>85.9</v>
      </c>
      <c r="N76" s="18">
        <v>9.1</v>
      </c>
      <c r="O76" s="18">
        <v>24.1</v>
      </c>
      <c r="P76" s="18">
        <v>1</v>
      </c>
      <c r="Q76" s="18">
        <v>2350</v>
      </c>
      <c r="R76" s="14">
        <v>200</v>
      </c>
      <c r="S76" s="13">
        <f t="shared" si="0"/>
        <v>24.1</v>
      </c>
      <c r="T76" s="14">
        <f t="shared" si="0"/>
        <v>1</v>
      </c>
    </row>
    <row r="77" spans="1:20" x14ac:dyDescent="0.35">
      <c r="A77" s="12" t="s">
        <v>85</v>
      </c>
      <c r="B77" s="13">
        <v>60.49</v>
      </c>
      <c r="C77" s="14">
        <v>2.48</v>
      </c>
      <c r="D77" s="15">
        <v>2.9399999999999999E-2</v>
      </c>
      <c r="E77" s="16">
        <v>9.4000000000000004E-3</v>
      </c>
      <c r="F77" s="16">
        <v>3.15E-3</v>
      </c>
      <c r="G77" s="16">
        <v>2.1000000000000001E-4</v>
      </c>
      <c r="H77" s="17">
        <v>1E-4</v>
      </c>
      <c r="I77" s="15">
        <v>317.46030000000002</v>
      </c>
      <c r="J77" s="16">
        <v>21.164020000000001</v>
      </c>
      <c r="K77" s="16">
        <v>7.6999999999999999E-2</v>
      </c>
      <c r="L77" s="17">
        <v>2.5999999999999999E-2</v>
      </c>
      <c r="M77" s="13">
        <v>28.1</v>
      </c>
      <c r="N77" s="18">
        <v>9.3000000000000007</v>
      </c>
      <c r="O77" s="18">
        <v>20.3</v>
      </c>
      <c r="P77" s="18">
        <v>1.3</v>
      </c>
      <c r="Q77" s="18">
        <v>0</v>
      </c>
      <c r="R77" s="14">
        <v>620</v>
      </c>
      <c r="S77" s="13">
        <f t="shared" si="0"/>
        <v>20.3</v>
      </c>
      <c r="T77" s="14">
        <f t="shared" si="0"/>
        <v>1.3</v>
      </c>
    </row>
    <row r="78" spans="1:20" x14ac:dyDescent="0.35">
      <c r="A78" s="12" t="s">
        <v>86</v>
      </c>
      <c r="B78" s="13">
        <v>186</v>
      </c>
      <c r="C78" s="14">
        <v>1.9419999999999999</v>
      </c>
      <c r="D78" s="15">
        <v>2.0400000000000001E-2</v>
      </c>
      <c r="E78" s="16">
        <v>3.8E-3</v>
      </c>
      <c r="F78" s="16">
        <v>3.2499999999999999E-3</v>
      </c>
      <c r="G78" s="16">
        <v>1.2E-4</v>
      </c>
      <c r="H78" s="17">
        <v>9.306E-3</v>
      </c>
      <c r="I78" s="15">
        <v>307.69229999999999</v>
      </c>
      <c r="J78" s="16">
        <v>11.360950000000001</v>
      </c>
      <c r="K78" s="16">
        <v>4.6300000000000001E-2</v>
      </c>
      <c r="L78" s="17">
        <v>9.1999999999999998E-3</v>
      </c>
      <c r="M78" s="13">
        <v>20.2</v>
      </c>
      <c r="N78" s="18">
        <v>3.8</v>
      </c>
      <c r="O78" s="18">
        <v>20.95</v>
      </c>
      <c r="P78" s="18">
        <v>0.77</v>
      </c>
      <c r="Q78" s="18">
        <v>0</v>
      </c>
      <c r="R78" s="14">
        <v>310</v>
      </c>
      <c r="S78" s="13">
        <f t="shared" si="0"/>
        <v>20.95</v>
      </c>
      <c r="T78" s="14">
        <f t="shared" si="0"/>
        <v>0.77</v>
      </c>
    </row>
    <row r="79" spans="1:20" x14ac:dyDescent="0.35">
      <c r="A79" s="12" t="s">
        <v>87</v>
      </c>
      <c r="B79" s="13">
        <v>173.7</v>
      </c>
      <c r="C79" s="14">
        <v>1.6950000000000001</v>
      </c>
      <c r="D79" s="15">
        <v>3.32E-2</v>
      </c>
      <c r="E79" s="16">
        <v>4.4000000000000003E-3</v>
      </c>
      <c r="F79" s="16">
        <v>3.13E-3</v>
      </c>
      <c r="G79" s="16">
        <v>1.2999999999999999E-4</v>
      </c>
      <c r="H79" s="17">
        <v>0.15959999999999999</v>
      </c>
      <c r="I79" s="15">
        <v>319.48880000000003</v>
      </c>
      <c r="J79" s="16">
        <v>13.269500000000001</v>
      </c>
      <c r="K79" s="16">
        <v>7.8E-2</v>
      </c>
      <c r="L79" s="17">
        <v>0.01</v>
      </c>
      <c r="M79" s="13">
        <v>32.9</v>
      </c>
      <c r="N79" s="18">
        <v>4.3</v>
      </c>
      <c r="O79" s="18">
        <v>20.170000000000002</v>
      </c>
      <c r="P79" s="18">
        <v>0.84</v>
      </c>
      <c r="Q79" s="18">
        <v>730</v>
      </c>
      <c r="R79" s="14">
        <v>270</v>
      </c>
      <c r="S79" s="13">
        <f t="shared" si="0"/>
        <v>20.170000000000002</v>
      </c>
      <c r="T79" s="14">
        <f t="shared" si="0"/>
        <v>0.84</v>
      </c>
    </row>
    <row r="80" spans="1:20" x14ac:dyDescent="0.35">
      <c r="A80" s="12" t="s">
        <v>88</v>
      </c>
      <c r="B80" s="13">
        <v>230.3</v>
      </c>
      <c r="C80" s="14">
        <v>0.67700000000000005</v>
      </c>
      <c r="D80" s="15">
        <v>0.1898</v>
      </c>
      <c r="E80" s="16">
        <v>7.7999999999999996E-3</v>
      </c>
      <c r="F80" s="16">
        <v>2.375E-2</v>
      </c>
      <c r="G80" s="16">
        <v>4.8999999999999998E-4</v>
      </c>
      <c r="H80" s="17">
        <v>0.19955000000000001</v>
      </c>
      <c r="I80" s="15">
        <v>42.105260000000001</v>
      </c>
      <c r="J80" s="16">
        <v>0.86869810000000003</v>
      </c>
      <c r="K80" s="16">
        <v>5.7799999999999997E-2</v>
      </c>
      <c r="L80" s="17">
        <v>2.3999999999999998E-3</v>
      </c>
      <c r="M80" s="13">
        <v>176.1</v>
      </c>
      <c r="N80" s="18">
        <v>6.7</v>
      </c>
      <c r="O80" s="18">
        <v>151.30000000000001</v>
      </c>
      <c r="P80" s="18">
        <v>3.1</v>
      </c>
      <c r="Q80" s="18">
        <v>498</v>
      </c>
      <c r="R80" s="14">
        <v>95</v>
      </c>
      <c r="S80" s="13">
        <f t="shared" si="0"/>
        <v>151.30000000000001</v>
      </c>
      <c r="T80" s="14">
        <f t="shared" si="0"/>
        <v>3.1</v>
      </c>
    </row>
    <row r="81" spans="1:20" x14ac:dyDescent="0.35">
      <c r="A81" s="12" t="s">
        <v>89</v>
      </c>
      <c r="B81" s="13">
        <v>383</v>
      </c>
      <c r="C81" s="14">
        <v>0.70299999999999996</v>
      </c>
      <c r="D81" s="15">
        <v>0.2074</v>
      </c>
      <c r="E81" s="16">
        <v>8.0999999999999996E-3</v>
      </c>
      <c r="F81" s="16">
        <v>2.4830000000000001E-2</v>
      </c>
      <c r="G81" s="16">
        <v>3.2000000000000003E-4</v>
      </c>
      <c r="H81" s="17">
        <v>0.24709</v>
      </c>
      <c r="I81" s="15">
        <v>40.273859999999999</v>
      </c>
      <c r="J81" s="16">
        <v>0.51903489999999997</v>
      </c>
      <c r="K81" s="16">
        <v>6.0499999999999998E-2</v>
      </c>
      <c r="L81" s="17">
        <v>2.3E-3</v>
      </c>
      <c r="M81" s="13">
        <v>190.8</v>
      </c>
      <c r="N81" s="18">
        <v>6.8</v>
      </c>
      <c r="O81" s="18">
        <v>158.1</v>
      </c>
      <c r="P81" s="18">
        <v>2</v>
      </c>
      <c r="Q81" s="18">
        <v>570</v>
      </c>
      <c r="R81" s="14">
        <v>83</v>
      </c>
      <c r="S81" s="13">
        <f t="shared" si="0"/>
        <v>158.1</v>
      </c>
      <c r="T81" s="14">
        <f t="shared" si="0"/>
        <v>2</v>
      </c>
    </row>
    <row r="82" spans="1:20" x14ac:dyDescent="0.35">
      <c r="A82" s="12" t="s">
        <v>90</v>
      </c>
      <c r="B82" s="13">
        <v>178.5</v>
      </c>
      <c r="C82" s="14">
        <v>0.83299999999999996</v>
      </c>
      <c r="D82" s="15">
        <v>7.9200000000000007E-2</v>
      </c>
      <c r="E82" s="16">
        <v>7.9000000000000008E-3</v>
      </c>
      <c r="F82" s="16">
        <v>3.63E-3</v>
      </c>
      <c r="G82" s="16">
        <v>1.3999999999999999E-4</v>
      </c>
      <c r="H82" s="17">
        <v>0.26812000000000002</v>
      </c>
      <c r="I82" s="15">
        <v>275.4821</v>
      </c>
      <c r="J82" s="16">
        <v>10.624650000000001</v>
      </c>
      <c r="K82" s="16">
        <v>0.16</v>
      </c>
      <c r="L82" s="17">
        <v>1.4999999999999999E-2</v>
      </c>
      <c r="M82" s="13">
        <v>76.900000000000006</v>
      </c>
      <c r="N82" s="18">
        <v>7.4</v>
      </c>
      <c r="O82" s="18">
        <v>23.33</v>
      </c>
      <c r="P82" s="18">
        <v>0.91</v>
      </c>
      <c r="Q82" s="18">
        <v>2230</v>
      </c>
      <c r="R82" s="14">
        <v>220</v>
      </c>
      <c r="S82" s="13">
        <f t="shared" si="0"/>
        <v>23.33</v>
      </c>
      <c r="T82" s="14">
        <f t="shared" si="0"/>
        <v>0.91</v>
      </c>
    </row>
    <row r="83" spans="1:20" x14ac:dyDescent="0.35">
      <c r="A83" s="12" t="s">
        <v>91</v>
      </c>
      <c r="B83" s="13">
        <v>332</v>
      </c>
      <c r="C83" s="14">
        <v>1.3149999999999999</v>
      </c>
      <c r="D83" s="15">
        <v>8.3400000000000002E-2</v>
      </c>
      <c r="E83" s="16">
        <v>7.1000000000000004E-3</v>
      </c>
      <c r="F83" s="16">
        <v>3.62E-3</v>
      </c>
      <c r="G83" s="16">
        <v>1.1E-4</v>
      </c>
      <c r="H83" s="17">
        <v>0.18146000000000001</v>
      </c>
      <c r="I83" s="15">
        <v>276.24310000000003</v>
      </c>
      <c r="J83" s="16">
        <v>8.3941269999999992</v>
      </c>
      <c r="K83" s="16">
        <v>0.16600000000000001</v>
      </c>
      <c r="L83" s="17">
        <v>1.4E-2</v>
      </c>
      <c r="M83" s="13">
        <v>81</v>
      </c>
      <c r="N83" s="18">
        <v>6.6</v>
      </c>
      <c r="O83" s="18">
        <v>23.27</v>
      </c>
      <c r="P83" s="18">
        <v>0.74</v>
      </c>
      <c r="Q83" s="18">
        <v>2450</v>
      </c>
      <c r="R83" s="14">
        <v>160</v>
      </c>
      <c r="S83" s="13">
        <f t="shared" si="0"/>
        <v>23.27</v>
      </c>
      <c r="T83" s="14">
        <f t="shared" si="0"/>
        <v>0.74</v>
      </c>
    </row>
    <row r="84" spans="1:20" x14ac:dyDescent="0.35">
      <c r="A84" s="12" t="s">
        <v>92</v>
      </c>
      <c r="B84" s="13">
        <v>167.3</v>
      </c>
      <c r="C84" s="14">
        <v>2.02</v>
      </c>
      <c r="D84" s="15">
        <v>2.1399999999999999E-2</v>
      </c>
      <c r="E84" s="16">
        <v>3.5999999999999999E-3</v>
      </c>
      <c r="F84" s="16">
        <v>3.15E-3</v>
      </c>
      <c r="G84" s="16">
        <v>1.1E-4</v>
      </c>
      <c r="H84" s="17">
        <v>7.9061999999999993E-2</v>
      </c>
      <c r="I84" s="15">
        <v>317.46030000000002</v>
      </c>
      <c r="J84" s="16">
        <v>11.08592</v>
      </c>
      <c r="K84" s="16">
        <v>5.0700000000000002E-2</v>
      </c>
      <c r="L84" s="17">
        <v>8.6999999999999994E-3</v>
      </c>
      <c r="M84" s="13">
        <v>21.3</v>
      </c>
      <c r="N84" s="18">
        <v>3.5</v>
      </c>
      <c r="O84" s="18">
        <v>20.28</v>
      </c>
      <c r="P84" s="18">
        <v>0.71</v>
      </c>
      <c r="Q84" s="18">
        <v>0</v>
      </c>
      <c r="R84" s="14">
        <v>300</v>
      </c>
      <c r="S84" s="13">
        <f t="shared" si="0"/>
        <v>20.28</v>
      </c>
      <c r="T84" s="14">
        <f t="shared" si="0"/>
        <v>0.71</v>
      </c>
    </row>
    <row r="85" spans="1:20" x14ac:dyDescent="0.35">
      <c r="A85" s="12" t="s">
        <v>93</v>
      </c>
      <c r="B85" s="13">
        <v>143.6</v>
      </c>
      <c r="C85" s="14">
        <v>2.645</v>
      </c>
      <c r="D85" s="15">
        <v>2.76E-2</v>
      </c>
      <c r="E85" s="16">
        <v>4.4999999999999997E-3</v>
      </c>
      <c r="F85" s="16">
        <v>3.16E-3</v>
      </c>
      <c r="G85" s="16">
        <v>1.2E-4</v>
      </c>
      <c r="H85" s="17">
        <v>3.2478E-2</v>
      </c>
      <c r="I85" s="15">
        <v>316.45569999999998</v>
      </c>
      <c r="J85" s="16">
        <v>12.017300000000001</v>
      </c>
      <c r="K85" s="16">
        <v>6.5000000000000002E-2</v>
      </c>
      <c r="L85" s="17">
        <v>1.0999999999999999E-2</v>
      </c>
      <c r="M85" s="13">
        <v>27.3</v>
      </c>
      <c r="N85" s="18">
        <v>4.4000000000000004</v>
      </c>
      <c r="O85" s="18">
        <v>20.350000000000001</v>
      </c>
      <c r="P85" s="18">
        <v>0.77</v>
      </c>
      <c r="Q85" s="18">
        <v>250</v>
      </c>
      <c r="R85" s="14">
        <v>330</v>
      </c>
      <c r="S85" s="13">
        <f t="shared" si="0"/>
        <v>20.350000000000001</v>
      </c>
      <c r="T85" s="14">
        <f t="shared" si="0"/>
        <v>0.77</v>
      </c>
    </row>
    <row r="86" spans="1:20" x14ac:dyDescent="0.35">
      <c r="A86" s="12" t="s">
        <v>94</v>
      </c>
      <c r="B86" s="13">
        <v>216.1</v>
      </c>
      <c r="C86" s="14">
        <v>2.82</v>
      </c>
      <c r="D86" s="15">
        <v>3.9800000000000002E-2</v>
      </c>
      <c r="E86" s="16">
        <v>3.8999999999999998E-3</v>
      </c>
      <c r="F86" s="16">
        <v>3.32E-3</v>
      </c>
      <c r="G86" s="16">
        <v>1.2E-4</v>
      </c>
      <c r="H86" s="17">
        <v>0.20688999999999999</v>
      </c>
      <c r="I86" s="15">
        <v>301.20479999999998</v>
      </c>
      <c r="J86" s="16">
        <v>10.88692</v>
      </c>
      <c r="K86" s="16">
        <v>8.72E-2</v>
      </c>
      <c r="L86" s="17">
        <v>8.8999999999999999E-3</v>
      </c>
      <c r="M86" s="13">
        <v>39.799999999999997</v>
      </c>
      <c r="N86" s="18">
        <v>3.9</v>
      </c>
      <c r="O86" s="18">
        <v>21.37</v>
      </c>
      <c r="P86" s="18">
        <v>0.79</v>
      </c>
      <c r="Q86" s="18">
        <v>1050</v>
      </c>
      <c r="R86" s="14">
        <v>210</v>
      </c>
      <c r="S86" s="13">
        <f t="shared" si="0"/>
        <v>21.37</v>
      </c>
      <c r="T86" s="14">
        <f t="shared" si="0"/>
        <v>0.79</v>
      </c>
    </row>
    <row r="87" spans="1:20" x14ac:dyDescent="0.35">
      <c r="A87" s="12" t="s">
        <v>95</v>
      </c>
      <c r="B87" s="13">
        <v>211.2</v>
      </c>
      <c r="C87" s="14">
        <v>1.4279999999999999</v>
      </c>
      <c r="D87" s="15">
        <v>3.1699999999999999E-2</v>
      </c>
      <c r="E87" s="16">
        <v>3.8E-3</v>
      </c>
      <c r="F87" s="16">
        <v>3.313E-3</v>
      </c>
      <c r="G87" s="16">
        <v>9.1000000000000003E-5</v>
      </c>
      <c r="H87" s="17">
        <v>0.14785000000000001</v>
      </c>
      <c r="I87" s="15">
        <v>301.84120000000001</v>
      </c>
      <c r="J87" s="16">
        <v>8.2908399999999993</v>
      </c>
      <c r="K87" s="16">
        <v>6.8400000000000002E-2</v>
      </c>
      <c r="L87" s="17">
        <v>8.0999999999999996E-3</v>
      </c>
      <c r="M87" s="13">
        <v>31.5</v>
      </c>
      <c r="N87" s="18">
        <v>3.8</v>
      </c>
      <c r="O87" s="18">
        <v>21.32</v>
      </c>
      <c r="P87" s="18">
        <v>0.59</v>
      </c>
      <c r="Q87" s="18">
        <v>620</v>
      </c>
      <c r="R87" s="14">
        <v>230</v>
      </c>
      <c r="S87" s="13">
        <f t="shared" si="0"/>
        <v>21.32</v>
      </c>
      <c r="T87" s="14">
        <f t="shared" si="0"/>
        <v>0.59</v>
      </c>
    </row>
    <row r="88" spans="1:20" x14ac:dyDescent="0.35">
      <c r="A88" s="12" t="s">
        <v>96</v>
      </c>
      <c r="B88" s="13">
        <v>890</v>
      </c>
      <c r="C88" s="14">
        <v>2.464</v>
      </c>
      <c r="D88" s="15">
        <v>2.3900000000000001E-2</v>
      </c>
      <c r="E88" s="16">
        <v>1.6999999999999999E-3</v>
      </c>
      <c r="F88" s="16">
        <v>3.039E-3</v>
      </c>
      <c r="G88" s="16">
        <v>8.0000000000000007E-5</v>
      </c>
      <c r="H88" s="17">
        <v>7.7990000000000004E-2</v>
      </c>
      <c r="I88" s="15">
        <v>329.05560000000003</v>
      </c>
      <c r="J88" s="16">
        <v>8.6622079999999997</v>
      </c>
      <c r="K88" s="16">
        <v>5.7599999999999998E-2</v>
      </c>
      <c r="L88" s="17">
        <v>4.3E-3</v>
      </c>
      <c r="M88" s="13">
        <v>23.9</v>
      </c>
      <c r="N88" s="18">
        <v>1.7</v>
      </c>
      <c r="O88" s="18">
        <v>19.559999999999999</v>
      </c>
      <c r="P88" s="18">
        <v>0.51</v>
      </c>
      <c r="Q88" s="18">
        <v>400</v>
      </c>
      <c r="R88" s="14">
        <v>140</v>
      </c>
      <c r="S88" s="13">
        <f t="shared" si="0"/>
        <v>19.559999999999999</v>
      </c>
      <c r="T88" s="14">
        <f t="shared" si="0"/>
        <v>0.51</v>
      </c>
    </row>
    <row r="89" spans="1:20" x14ac:dyDescent="0.35">
      <c r="A89" s="12" t="s">
        <v>97</v>
      </c>
      <c r="B89" s="13">
        <v>454</v>
      </c>
      <c r="C89" s="14">
        <v>1.7110000000000001</v>
      </c>
      <c r="D89" s="15">
        <v>3.7900000000000003E-2</v>
      </c>
      <c r="E89" s="16">
        <v>2.5000000000000001E-3</v>
      </c>
      <c r="F89" s="16">
        <v>3.1679999999999998E-3</v>
      </c>
      <c r="G89" s="16">
        <v>8.1000000000000004E-5</v>
      </c>
      <c r="H89" s="17">
        <v>0.18548999999999999</v>
      </c>
      <c r="I89" s="15">
        <v>315.65660000000003</v>
      </c>
      <c r="J89" s="16">
        <v>8.0707640000000005</v>
      </c>
      <c r="K89" s="16">
        <v>8.7300000000000003E-2</v>
      </c>
      <c r="L89" s="17">
        <v>6.0000000000000001E-3</v>
      </c>
      <c r="M89" s="13">
        <v>37.700000000000003</v>
      </c>
      <c r="N89" s="18">
        <v>2.4</v>
      </c>
      <c r="O89" s="18">
        <v>20.39</v>
      </c>
      <c r="P89" s="18">
        <v>0.52</v>
      </c>
      <c r="Q89" s="18">
        <v>1270</v>
      </c>
      <c r="R89" s="14">
        <v>140</v>
      </c>
      <c r="S89" s="13">
        <f t="shared" si="0"/>
        <v>20.39</v>
      </c>
      <c r="T89" s="14">
        <f t="shared" si="0"/>
        <v>0.52</v>
      </c>
    </row>
    <row r="90" spans="1:20" x14ac:dyDescent="0.35">
      <c r="A90" s="12" t="s">
        <v>98</v>
      </c>
      <c r="B90" s="13">
        <v>169</v>
      </c>
      <c r="C90" s="14">
        <v>1.1950000000000001</v>
      </c>
      <c r="D90" s="15">
        <v>5.6500000000000002E-2</v>
      </c>
      <c r="E90" s="16">
        <v>5.7999999999999996E-3</v>
      </c>
      <c r="F90" s="16">
        <v>3.3E-3</v>
      </c>
      <c r="G90" s="16">
        <v>1.2999999999999999E-4</v>
      </c>
      <c r="H90" s="17">
        <v>5.7914E-2</v>
      </c>
      <c r="I90" s="15">
        <v>303.03030000000001</v>
      </c>
      <c r="J90" s="16">
        <v>11.93756</v>
      </c>
      <c r="K90" s="16">
        <v>0.126</v>
      </c>
      <c r="L90" s="17">
        <v>1.4E-2</v>
      </c>
      <c r="M90" s="13">
        <v>55.4</v>
      </c>
      <c r="N90" s="18">
        <v>5.6</v>
      </c>
      <c r="O90" s="18">
        <v>21.23</v>
      </c>
      <c r="P90" s="18">
        <v>0.85</v>
      </c>
      <c r="Q90" s="18">
        <v>1830</v>
      </c>
      <c r="R90" s="14">
        <v>210</v>
      </c>
      <c r="S90" s="13">
        <f t="shared" si="0"/>
        <v>21.23</v>
      </c>
      <c r="T90" s="14">
        <f t="shared" si="0"/>
        <v>0.85</v>
      </c>
    </row>
    <row r="91" spans="1:20" x14ac:dyDescent="0.35">
      <c r="A91" s="12" t="s">
        <v>99</v>
      </c>
      <c r="B91" s="13">
        <v>78.849999999999994</v>
      </c>
      <c r="C91" s="14">
        <v>0.71699999999999997</v>
      </c>
      <c r="D91" s="15">
        <v>0.255</v>
      </c>
      <c r="E91" s="16">
        <v>0.02</v>
      </c>
      <c r="F91" s="16">
        <v>2.4559999999999998E-2</v>
      </c>
      <c r="G91" s="16">
        <v>5.4000000000000001E-4</v>
      </c>
      <c r="H91" s="17">
        <v>1E-4</v>
      </c>
      <c r="I91" s="15">
        <v>40.716610000000003</v>
      </c>
      <c r="J91" s="16">
        <v>0.895235</v>
      </c>
      <c r="K91" s="16">
        <v>7.5999999999999998E-2</v>
      </c>
      <c r="L91" s="17">
        <v>6.1000000000000004E-3</v>
      </c>
      <c r="M91" s="13">
        <v>228</v>
      </c>
      <c r="N91" s="18">
        <v>16</v>
      </c>
      <c r="O91" s="18">
        <v>156.4</v>
      </c>
      <c r="P91" s="18">
        <v>3.4</v>
      </c>
      <c r="Q91" s="18">
        <v>920</v>
      </c>
      <c r="R91" s="14">
        <v>160</v>
      </c>
      <c r="S91" s="13">
        <f t="shared" si="0"/>
        <v>156.4</v>
      </c>
      <c r="T91" s="14">
        <f t="shared" si="0"/>
        <v>3.4</v>
      </c>
    </row>
    <row r="92" spans="1:20" x14ac:dyDescent="0.35">
      <c r="A92" s="12" t="s">
        <v>100</v>
      </c>
      <c r="B92" s="13">
        <v>154.9</v>
      </c>
      <c r="C92" s="14">
        <v>1.1870000000000001</v>
      </c>
      <c r="D92" s="15">
        <v>3.8199999999999998E-2</v>
      </c>
      <c r="E92" s="16">
        <v>6.0000000000000001E-3</v>
      </c>
      <c r="F92" s="16">
        <v>3.1900000000000001E-3</v>
      </c>
      <c r="G92" s="16">
        <v>1.2999999999999999E-4</v>
      </c>
      <c r="H92" s="17">
        <v>0.11583</v>
      </c>
      <c r="I92" s="15">
        <v>313.4796</v>
      </c>
      <c r="J92" s="16">
        <v>12.775029999999999</v>
      </c>
      <c r="K92" s="16">
        <v>9.1999999999999998E-2</v>
      </c>
      <c r="L92" s="17">
        <v>1.4999999999999999E-2</v>
      </c>
      <c r="M92" s="13">
        <v>37.6</v>
      </c>
      <c r="N92" s="18">
        <v>5.8</v>
      </c>
      <c r="O92" s="18">
        <v>20.56</v>
      </c>
      <c r="P92" s="18">
        <v>0.85</v>
      </c>
      <c r="Q92" s="18">
        <v>780</v>
      </c>
      <c r="R92" s="14">
        <v>340</v>
      </c>
      <c r="S92" s="13">
        <f t="shared" si="0"/>
        <v>20.56</v>
      </c>
      <c r="T92" s="14">
        <f t="shared" si="0"/>
        <v>0.85</v>
      </c>
    </row>
    <row r="93" spans="1:20" x14ac:dyDescent="0.35">
      <c r="A93" s="12" t="s">
        <v>101</v>
      </c>
      <c r="B93" s="13">
        <v>143.19999999999999</v>
      </c>
      <c r="C93" s="14">
        <v>1.5649999999999999</v>
      </c>
      <c r="D93" s="15">
        <v>4.3700000000000003E-2</v>
      </c>
      <c r="E93" s="16">
        <v>4.7999999999999996E-3</v>
      </c>
      <c r="F93" s="16">
        <v>3.3400000000000001E-3</v>
      </c>
      <c r="G93" s="16">
        <v>1.3999999999999999E-4</v>
      </c>
      <c r="H93" s="17">
        <v>0.19425000000000001</v>
      </c>
      <c r="I93" s="15">
        <v>299.40120000000002</v>
      </c>
      <c r="J93" s="16">
        <v>12.54975</v>
      </c>
      <c r="K93" s="16">
        <v>9.7000000000000003E-2</v>
      </c>
      <c r="L93" s="17">
        <v>1.0999999999999999E-2</v>
      </c>
      <c r="M93" s="13">
        <v>43.2</v>
      </c>
      <c r="N93" s="18">
        <v>4.7</v>
      </c>
      <c r="O93" s="18">
        <v>21.52</v>
      </c>
      <c r="P93" s="18">
        <v>0.88</v>
      </c>
      <c r="Q93" s="18">
        <v>1330</v>
      </c>
      <c r="R93" s="14">
        <v>230</v>
      </c>
      <c r="S93" s="13">
        <f t="shared" si="0"/>
        <v>21.52</v>
      </c>
      <c r="T93" s="14">
        <f t="shared" si="0"/>
        <v>0.88</v>
      </c>
    </row>
    <row r="94" spans="1:20" x14ac:dyDescent="0.35">
      <c r="A94" s="12" t="s">
        <v>102</v>
      </c>
      <c r="B94" s="13">
        <v>155.69999999999999</v>
      </c>
      <c r="C94" s="14">
        <v>0.81100000000000005</v>
      </c>
      <c r="D94" s="15">
        <v>6.4299999999999996E-2</v>
      </c>
      <c r="E94" s="16">
        <v>5.4000000000000003E-3</v>
      </c>
      <c r="F94" s="16">
        <v>3.3899999999999998E-3</v>
      </c>
      <c r="G94" s="16">
        <v>1.2999999999999999E-4</v>
      </c>
      <c r="H94" s="17">
        <v>1E-4</v>
      </c>
      <c r="I94" s="15">
        <v>294.9853</v>
      </c>
      <c r="J94" s="16">
        <v>11.31212</v>
      </c>
      <c r="K94" s="16">
        <v>0.14099999999999999</v>
      </c>
      <c r="L94" s="17">
        <v>1.4E-2</v>
      </c>
      <c r="M94" s="13">
        <v>63</v>
      </c>
      <c r="N94" s="18">
        <v>5.0999999999999996</v>
      </c>
      <c r="O94" s="18">
        <v>21.84</v>
      </c>
      <c r="P94" s="18">
        <v>0.84</v>
      </c>
      <c r="Q94" s="18">
        <v>1980</v>
      </c>
      <c r="R94" s="14">
        <v>200</v>
      </c>
      <c r="S94" s="13">
        <f t="shared" si="0"/>
        <v>21.84</v>
      </c>
      <c r="T94" s="14">
        <f t="shared" si="0"/>
        <v>0.84</v>
      </c>
    </row>
    <row r="95" spans="1:20" x14ac:dyDescent="0.35">
      <c r="A95" s="12" t="s">
        <v>103</v>
      </c>
      <c r="B95" s="13">
        <v>351</v>
      </c>
      <c r="C95" s="14">
        <v>1.82</v>
      </c>
      <c r="D95" s="15">
        <v>1.9E-2</v>
      </c>
      <c r="E95" s="16">
        <v>1.6999999999999999E-3</v>
      </c>
      <c r="F95" s="16">
        <v>3.0720000000000001E-3</v>
      </c>
      <c r="G95" s="16">
        <v>9.7999999999999997E-5</v>
      </c>
      <c r="H95" s="17">
        <v>0.14566000000000001</v>
      </c>
      <c r="I95" s="15">
        <v>325.52080000000001</v>
      </c>
      <c r="J95" s="16">
        <v>10.384449999999999</v>
      </c>
      <c r="K95" s="16">
        <v>4.6199999999999998E-2</v>
      </c>
      <c r="L95" s="17">
        <v>4.3E-3</v>
      </c>
      <c r="M95" s="13">
        <v>19.100000000000001</v>
      </c>
      <c r="N95" s="18">
        <v>1.7</v>
      </c>
      <c r="O95" s="18">
        <v>19.77</v>
      </c>
      <c r="P95" s="18">
        <v>0.63</v>
      </c>
      <c r="Q95" s="18">
        <v>0</v>
      </c>
      <c r="R95" s="14">
        <v>170</v>
      </c>
      <c r="S95" s="13">
        <f t="shared" si="0"/>
        <v>19.77</v>
      </c>
      <c r="T95" s="14">
        <f t="shared" si="0"/>
        <v>0.63</v>
      </c>
    </row>
    <row r="96" spans="1:20" x14ac:dyDescent="0.35">
      <c r="A96" s="12" t="s">
        <v>104</v>
      </c>
      <c r="B96" s="13">
        <v>297</v>
      </c>
      <c r="C96" s="14">
        <v>1.5529999999999999</v>
      </c>
      <c r="D96" s="15">
        <v>1.9099999999999999E-2</v>
      </c>
      <c r="E96" s="16">
        <v>2.0999999999999999E-3</v>
      </c>
      <c r="F96" s="16">
        <v>3.1350000000000002E-3</v>
      </c>
      <c r="G96" s="16">
        <v>9.2E-5</v>
      </c>
      <c r="H96" s="17">
        <v>4.1424999999999997E-2</v>
      </c>
      <c r="I96" s="15">
        <v>318.97930000000002</v>
      </c>
      <c r="J96" s="16">
        <v>9.3607949999999995</v>
      </c>
      <c r="K96" s="16">
        <v>4.3999999999999997E-2</v>
      </c>
      <c r="L96" s="17">
        <v>5.1000000000000004E-3</v>
      </c>
      <c r="M96" s="13">
        <v>19.100000000000001</v>
      </c>
      <c r="N96" s="18">
        <v>2.1</v>
      </c>
      <c r="O96" s="18">
        <v>20.18</v>
      </c>
      <c r="P96" s="18">
        <v>0.59</v>
      </c>
      <c r="Q96" s="18">
        <v>0</v>
      </c>
      <c r="R96" s="14">
        <v>200</v>
      </c>
      <c r="S96" s="13">
        <f t="shared" si="0"/>
        <v>20.18</v>
      </c>
      <c r="T96" s="14">
        <f t="shared" si="0"/>
        <v>0.59</v>
      </c>
    </row>
    <row r="97" spans="1:20" x14ac:dyDescent="0.35">
      <c r="A97" s="12" t="s">
        <v>105</v>
      </c>
      <c r="B97" s="13">
        <v>328.6</v>
      </c>
      <c r="C97" s="14">
        <v>1.117</v>
      </c>
      <c r="D97" s="15">
        <v>3.78E-2</v>
      </c>
      <c r="E97" s="16">
        <v>3.2000000000000002E-3</v>
      </c>
      <c r="F97" s="16">
        <v>3.4199999999999999E-3</v>
      </c>
      <c r="G97" s="16">
        <v>1E-4</v>
      </c>
      <c r="H97" s="17">
        <v>8.9755000000000001E-2</v>
      </c>
      <c r="I97" s="15">
        <v>292.39769999999999</v>
      </c>
      <c r="J97" s="16">
        <v>8.5496390000000009</v>
      </c>
      <c r="K97" s="16">
        <v>8.2500000000000004E-2</v>
      </c>
      <c r="L97" s="17">
        <v>7.1999999999999998E-3</v>
      </c>
      <c r="M97" s="13">
        <v>38.200000000000003</v>
      </c>
      <c r="N97" s="18">
        <v>3.3</v>
      </c>
      <c r="O97" s="18">
        <v>21.99</v>
      </c>
      <c r="P97" s="18">
        <v>0.66</v>
      </c>
      <c r="Q97" s="18">
        <v>1090</v>
      </c>
      <c r="R97" s="14">
        <v>190</v>
      </c>
      <c r="S97" s="13">
        <f t="shared" si="0"/>
        <v>21.99</v>
      </c>
      <c r="T97" s="14">
        <f t="shared" si="0"/>
        <v>0.66</v>
      </c>
    </row>
    <row r="98" spans="1:20" x14ac:dyDescent="0.35">
      <c r="A98" s="12" t="s">
        <v>106</v>
      </c>
      <c r="B98" s="13">
        <v>297</v>
      </c>
      <c r="C98" s="14">
        <v>2.1120000000000001</v>
      </c>
      <c r="D98" s="15">
        <v>3.4299999999999997E-2</v>
      </c>
      <c r="E98" s="16">
        <v>2.7000000000000001E-3</v>
      </c>
      <c r="F98" s="16">
        <v>3.2499999999999999E-3</v>
      </c>
      <c r="G98" s="16">
        <v>1.1E-4</v>
      </c>
      <c r="H98" s="17">
        <v>1E-4</v>
      </c>
      <c r="I98" s="15">
        <v>307.69229999999999</v>
      </c>
      <c r="J98" s="16">
        <v>10.414199999999999</v>
      </c>
      <c r="K98" s="16">
        <v>7.8799999999999995E-2</v>
      </c>
      <c r="L98" s="17">
        <v>6.8999999999999999E-3</v>
      </c>
      <c r="M98" s="13">
        <v>34.1</v>
      </c>
      <c r="N98" s="18">
        <v>2.7</v>
      </c>
      <c r="O98" s="18">
        <v>20.93</v>
      </c>
      <c r="P98" s="18">
        <v>0.68</v>
      </c>
      <c r="Q98" s="18">
        <v>930</v>
      </c>
      <c r="R98" s="14">
        <v>190</v>
      </c>
      <c r="S98" s="13">
        <f t="shared" ref="S98:T135" si="1">O98</f>
        <v>20.93</v>
      </c>
      <c r="T98" s="14">
        <f t="shared" si="1"/>
        <v>0.68</v>
      </c>
    </row>
    <row r="99" spans="1:20" x14ac:dyDescent="0.35">
      <c r="A99" s="12" t="s">
        <v>107</v>
      </c>
      <c r="B99" s="13">
        <v>244.8</v>
      </c>
      <c r="C99" s="14">
        <v>2.15</v>
      </c>
      <c r="D99" s="15">
        <v>2.5399999999999999E-2</v>
      </c>
      <c r="E99" s="16">
        <v>3.0999999999999999E-3</v>
      </c>
      <c r="F99" s="16">
        <v>3.0000000000000001E-3</v>
      </c>
      <c r="G99" s="16">
        <v>1.2E-4</v>
      </c>
      <c r="H99" s="17">
        <v>0.15176000000000001</v>
      </c>
      <c r="I99" s="15">
        <v>333.33330000000001</v>
      </c>
      <c r="J99" s="16">
        <v>13.33333</v>
      </c>
      <c r="K99" s="16">
        <v>6.2700000000000006E-2</v>
      </c>
      <c r="L99" s="17">
        <v>7.9000000000000008E-3</v>
      </c>
      <c r="M99" s="13">
        <v>25.8</v>
      </c>
      <c r="N99" s="18">
        <v>2.9</v>
      </c>
      <c r="O99" s="18">
        <v>19.32</v>
      </c>
      <c r="P99" s="18">
        <v>0.75</v>
      </c>
      <c r="Q99" s="18">
        <v>440</v>
      </c>
      <c r="R99" s="14">
        <v>240</v>
      </c>
      <c r="S99" s="13">
        <f t="shared" si="1"/>
        <v>19.32</v>
      </c>
      <c r="T99" s="14">
        <f t="shared" si="1"/>
        <v>0.75</v>
      </c>
    </row>
    <row r="100" spans="1:20" x14ac:dyDescent="0.35">
      <c r="A100" s="12" t="s">
        <v>108</v>
      </c>
      <c r="B100" s="13">
        <v>457</v>
      </c>
      <c r="C100" s="14">
        <v>2.0329999999999999</v>
      </c>
      <c r="D100" s="15">
        <v>3.2500000000000001E-2</v>
      </c>
      <c r="E100" s="16">
        <v>3.7000000000000002E-3</v>
      </c>
      <c r="F100" s="16">
        <v>3.2200000000000002E-3</v>
      </c>
      <c r="G100" s="16">
        <v>1.2999999999999999E-4</v>
      </c>
      <c r="H100" s="17">
        <v>0.12509000000000001</v>
      </c>
      <c r="I100" s="15">
        <v>310.55900000000003</v>
      </c>
      <c r="J100" s="16">
        <v>12.5381</v>
      </c>
      <c r="K100" s="16">
        <v>7.2900000000000006E-2</v>
      </c>
      <c r="L100" s="17">
        <v>8.3000000000000001E-3</v>
      </c>
      <c r="M100" s="13">
        <v>32.4</v>
      </c>
      <c r="N100" s="18">
        <v>3.6</v>
      </c>
      <c r="O100" s="18">
        <v>20.7</v>
      </c>
      <c r="P100" s="18">
        <v>0.85</v>
      </c>
      <c r="Q100" s="18">
        <v>800</v>
      </c>
      <c r="R100" s="14">
        <v>230</v>
      </c>
      <c r="S100" s="13">
        <f t="shared" si="1"/>
        <v>20.7</v>
      </c>
      <c r="T100" s="14">
        <f t="shared" si="1"/>
        <v>0.85</v>
      </c>
    </row>
    <row r="101" spans="1:20" x14ac:dyDescent="0.35">
      <c r="A101" s="12" t="s">
        <v>109</v>
      </c>
      <c r="B101" s="13">
        <v>130.1</v>
      </c>
      <c r="C101" s="14">
        <v>0.52259999999999995</v>
      </c>
      <c r="D101" s="15">
        <v>0.1905</v>
      </c>
      <c r="E101" s="16">
        <v>8.8999999999999999E-3</v>
      </c>
      <c r="F101" s="16">
        <v>2.4500000000000001E-2</v>
      </c>
      <c r="G101" s="16">
        <v>4.0999999999999999E-4</v>
      </c>
      <c r="H101" s="17">
        <v>0.14973</v>
      </c>
      <c r="I101" s="15">
        <v>40.816330000000001</v>
      </c>
      <c r="J101" s="16">
        <v>0.68304869999999995</v>
      </c>
      <c r="K101" s="16">
        <v>5.6500000000000002E-2</v>
      </c>
      <c r="L101" s="17">
        <v>2.7000000000000001E-3</v>
      </c>
      <c r="M101" s="13">
        <v>176.4</v>
      </c>
      <c r="N101" s="18">
        <v>7.7</v>
      </c>
      <c r="O101" s="18">
        <v>156</v>
      </c>
      <c r="P101" s="18">
        <v>2.6</v>
      </c>
      <c r="Q101" s="18">
        <v>420</v>
      </c>
      <c r="R101" s="14">
        <v>100</v>
      </c>
      <c r="S101" s="13">
        <f t="shared" si="1"/>
        <v>156</v>
      </c>
      <c r="T101" s="14">
        <f t="shared" si="1"/>
        <v>2.6</v>
      </c>
    </row>
    <row r="102" spans="1:20" x14ac:dyDescent="0.35">
      <c r="A102" s="12" t="s">
        <v>110</v>
      </c>
      <c r="B102" s="13">
        <v>335.1</v>
      </c>
      <c r="C102" s="14">
        <v>0.97199999999999998</v>
      </c>
      <c r="D102" s="15">
        <v>4.6399999999999997E-2</v>
      </c>
      <c r="E102" s="16">
        <v>6.7999999999999996E-3</v>
      </c>
      <c r="F102" s="16">
        <v>3.3500000000000001E-3</v>
      </c>
      <c r="G102" s="16">
        <v>1.3999999999999999E-4</v>
      </c>
      <c r="H102" s="17">
        <v>0.56986000000000003</v>
      </c>
      <c r="I102" s="15">
        <v>298.50749999999999</v>
      </c>
      <c r="J102" s="16">
        <v>12.47494</v>
      </c>
      <c r="K102" s="16">
        <v>9.5000000000000001E-2</v>
      </c>
      <c r="L102" s="17">
        <v>1.2E-2</v>
      </c>
      <c r="M102" s="13">
        <v>45.6</v>
      </c>
      <c r="N102" s="18">
        <v>6.6</v>
      </c>
      <c r="O102" s="18">
        <v>21.57</v>
      </c>
      <c r="P102" s="18">
        <v>0.89</v>
      </c>
      <c r="Q102" s="18">
        <v>1170</v>
      </c>
      <c r="R102" s="14">
        <v>280</v>
      </c>
      <c r="S102" s="13">
        <f t="shared" si="1"/>
        <v>21.57</v>
      </c>
      <c r="T102" s="14">
        <f t="shared" si="1"/>
        <v>0.89</v>
      </c>
    </row>
    <row r="103" spans="1:20" x14ac:dyDescent="0.35">
      <c r="A103" s="12" t="s">
        <v>111</v>
      </c>
      <c r="B103" s="13">
        <v>542</v>
      </c>
      <c r="C103" s="14">
        <v>1.5940000000000001</v>
      </c>
      <c r="D103" s="15">
        <v>2.0799999999999999E-2</v>
      </c>
      <c r="E103" s="16">
        <v>3.3E-3</v>
      </c>
      <c r="F103" s="16">
        <v>3.1099999999999999E-3</v>
      </c>
      <c r="G103" s="16">
        <v>1.7000000000000001E-4</v>
      </c>
      <c r="H103" s="17">
        <v>0.14357</v>
      </c>
      <c r="I103" s="15">
        <v>321.54340000000002</v>
      </c>
      <c r="J103" s="16">
        <v>17.576329999999999</v>
      </c>
      <c r="K103" s="16">
        <v>5.1400000000000001E-2</v>
      </c>
      <c r="L103" s="17">
        <v>8.9999999999999993E-3</v>
      </c>
      <c r="M103" s="13">
        <v>20.8</v>
      </c>
      <c r="N103" s="18">
        <v>3.2</v>
      </c>
      <c r="O103" s="18">
        <v>20</v>
      </c>
      <c r="P103" s="18">
        <v>1.1000000000000001</v>
      </c>
      <c r="Q103" s="18">
        <v>20</v>
      </c>
      <c r="R103" s="14">
        <v>260</v>
      </c>
      <c r="S103" s="13">
        <f t="shared" si="1"/>
        <v>20</v>
      </c>
      <c r="T103" s="14">
        <f t="shared" si="1"/>
        <v>1.1000000000000001</v>
      </c>
    </row>
    <row r="104" spans="1:20" x14ac:dyDescent="0.35">
      <c r="A104" s="12" t="s">
        <v>112</v>
      </c>
      <c r="B104" s="13">
        <v>257.60000000000002</v>
      </c>
      <c r="C104" s="14">
        <v>2.1419999999999999</v>
      </c>
      <c r="D104" s="15">
        <v>3.0700000000000002E-2</v>
      </c>
      <c r="E104" s="16">
        <v>4.1000000000000003E-3</v>
      </c>
      <c r="F104" s="16">
        <v>3.3700000000000002E-3</v>
      </c>
      <c r="G104" s="16">
        <v>1.3999999999999999E-4</v>
      </c>
      <c r="H104" s="17">
        <v>1E-4</v>
      </c>
      <c r="I104" s="15">
        <v>296.73590000000002</v>
      </c>
      <c r="J104" s="16">
        <v>12.327310000000001</v>
      </c>
      <c r="K104" s="16">
        <v>6.6100000000000006E-2</v>
      </c>
      <c r="L104" s="17">
        <v>9.4000000000000004E-3</v>
      </c>
      <c r="M104" s="13">
        <v>30.5</v>
      </c>
      <c r="N104" s="18">
        <v>4</v>
      </c>
      <c r="O104" s="18">
        <v>21.67</v>
      </c>
      <c r="P104" s="18">
        <v>0.88</v>
      </c>
      <c r="Q104" s="18">
        <v>520</v>
      </c>
      <c r="R104" s="14">
        <v>280</v>
      </c>
      <c r="S104" s="13">
        <f t="shared" si="1"/>
        <v>21.67</v>
      </c>
      <c r="T104" s="14">
        <f t="shared" si="1"/>
        <v>0.88</v>
      </c>
    </row>
    <row r="105" spans="1:20" x14ac:dyDescent="0.35">
      <c r="A105" s="12" t="s">
        <v>113</v>
      </c>
      <c r="B105" s="13">
        <v>215</v>
      </c>
      <c r="C105" s="14">
        <v>2.4500000000000002</v>
      </c>
      <c r="D105" s="15">
        <v>2.76E-2</v>
      </c>
      <c r="E105" s="16">
        <v>4.1000000000000003E-3</v>
      </c>
      <c r="F105" s="16">
        <v>3.16E-3</v>
      </c>
      <c r="G105" s="16">
        <v>1.2999999999999999E-4</v>
      </c>
      <c r="H105" s="17">
        <v>0.16647000000000001</v>
      </c>
      <c r="I105" s="15">
        <v>316.45569999999998</v>
      </c>
      <c r="J105" s="16">
        <v>13.018750000000001</v>
      </c>
      <c r="K105" s="16">
        <v>6.3700000000000007E-2</v>
      </c>
      <c r="L105" s="17">
        <v>8.8999999999999999E-3</v>
      </c>
      <c r="M105" s="13">
        <v>27.5</v>
      </c>
      <c r="N105" s="18">
        <v>4</v>
      </c>
      <c r="O105" s="18">
        <v>20.32</v>
      </c>
      <c r="P105" s="18">
        <v>0.86</v>
      </c>
      <c r="Q105" s="18">
        <v>410</v>
      </c>
      <c r="R105" s="14">
        <v>280</v>
      </c>
      <c r="S105" s="13">
        <f t="shared" si="1"/>
        <v>20.32</v>
      </c>
      <c r="T105" s="14">
        <f t="shared" si="1"/>
        <v>0.86</v>
      </c>
    </row>
    <row r="106" spans="1:20" x14ac:dyDescent="0.35">
      <c r="A106" s="12" t="s">
        <v>114</v>
      </c>
      <c r="B106" s="13">
        <v>1482</v>
      </c>
      <c r="C106" s="14">
        <v>2.0979999999999999</v>
      </c>
      <c r="D106" s="15">
        <v>1.9560000000000001E-2</v>
      </c>
      <c r="E106" s="16">
        <v>8.4000000000000003E-4</v>
      </c>
      <c r="F106" s="16">
        <v>2.9199999999999999E-3</v>
      </c>
      <c r="G106" s="16">
        <v>4.6999999999999997E-5</v>
      </c>
      <c r="H106" s="17">
        <v>0.17313000000000001</v>
      </c>
      <c r="I106" s="15">
        <v>342.4658</v>
      </c>
      <c r="J106" s="16">
        <v>5.5122910000000003</v>
      </c>
      <c r="K106" s="16">
        <v>4.7899999999999998E-2</v>
      </c>
      <c r="L106" s="17">
        <v>2E-3</v>
      </c>
      <c r="M106" s="13">
        <v>19.66</v>
      </c>
      <c r="N106" s="18">
        <v>0.83</v>
      </c>
      <c r="O106" s="18">
        <v>18.8</v>
      </c>
      <c r="P106" s="18">
        <v>0.3</v>
      </c>
      <c r="Q106" s="18">
        <v>93</v>
      </c>
      <c r="R106" s="14">
        <v>89</v>
      </c>
      <c r="S106" s="13">
        <f t="shared" si="1"/>
        <v>18.8</v>
      </c>
      <c r="T106" s="14">
        <f t="shared" si="1"/>
        <v>0.3</v>
      </c>
    </row>
    <row r="107" spans="1:20" x14ac:dyDescent="0.35">
      <c r="A107" s="12" t="s">
        <v>115</v>
      </c>
      <c r="B107" s="13">
        <v>211.7</v>
      </c>
      <c r="C107" s="14">
        <v>1.222</v>
      </c>
      <c r="D107" s="15">
        <v>3.5200000000000002E-2</v>
      </c>
      <c r="E107" s="16">
        <v>4.7999999999999996E-3</v>
      </c>
      <c r="F107" s="16">
        <v>3.16E-3</v>
      </c>
      <c r="G107" s="16">
        <v>1.6000000000000001E-4</v>
      </c>
      <c r="H107" s="17">
        <v>1E-4</v>
      </c>
      <c r="I107" s="15">
        <v>316.45569999999998</v>
      </c>
      <c r="J107" s="16">
        <v>16.023070000000001</v>
      </c>
      <c r="K107" s="16">
        <v>8.4000000000000005E-2</v>
      </c>
      <c r="L107" s="17">
        <v>1.2999999999999999E-2</v>
      </c>
      <c r="M107" s="13">
        <v>35</v>
      </c>
      <c r="N107" s="18">
        <v>4.7</v>
      </c>
      <c r="O107" s="18">
        <v>20.3</v>
      </c>
      <c r="P107" s="18">
        <v>1</v>
      </c>
      <c r="Q107" s="18">
        <v>1000</v>
      </c>
      <c r="R107" s="14">
        <v>300</v>
      </c>
      <c r="S107" s="13">
        <f t="shared" si="1"/>
        <v>20.3</v>
      </c>
      <c r="T107" s="14">
        <f t="shared" si="1"/>
        <v>1</v>
      </c>
    </row>
    <row r="108" spans="1:20" x14ac:dyDescent="0.35">
      <c r="A108" s="12" t="s">
        <v>116</v>
      </c>
      <c r="B108" s="13">
        <v>238</v>
      </c>
      <c r="C108" s="14">
        <v>0.78800000000000003</v>
      </c>
      <c r="D108" s="15">
        <v>0.20430000000000001</v>
      </c>
      <c r="E108" s="16">
        <v>6.8999999999999999E-3</v>
      </c>
      <c r="F108" s="16">
        <v>2.759E-2</v>
      </c>
      <c r="G108" s="16">
        <v>4.4000000000000002E-4</v>
      </c>
      <c r="H108" s="17">
        <v>0.13056999999999999</v>
      </c>
      <c r="I108" s="15">
        <v>36.245019999999997</v>
      </c>
      <c r="J108" s="16">
        <v>0.57802849999999995</v>
      </c>
      <c r="K108" s="16">
        <v>5.3900000000000003E-2</v>
      </c>
      <c r="L108" s="17">
        <v>1.9E-3</v>
      </c>
      <c r="M108" s="13">
        <v>188.4</v>
      </c>
      <c r="N108" s="18">
        <v>5.8</v>
      </c>
      <c r="O108" s="18">
        <v>175.4</v>
      </c>
      <c r="P108" s="18">
        <v>2.8</v>
      </c>
      <c r="Q108" s="18">
        <v>331</v>
      </c>
      <c r="R108" s="14">
        <v>78</v>
      </c>
      <c r="S108" s="13">
        <f t="shared" si="1"/>
        <v>175.4</v>
      </c>
      <c r="T108" s="14">
        <f t="shared" si="1"/>
        <v>2.8</v>
      </c>
    </row>
    <row r="109" spans="1:20" x14ac:dyDescent="0.35">
      <c r="A109" s="12" t="s">
        <v>117</v>
      </c>
      <c r="B109" s="13">
        <v>118.6</v>
      </c>
      <c r="C109" s="14">
        <v>1.3580000000000001</v>
      </c>
      <c r="D109" s="15">
        <v>2.76E-2</v>
      </c>
      <c r="E109" s="16">
        <v>5.7999999999999996E-3</v>
      </c>
      <c r="F109" s="16">
        <v>3.2200000000000002E-3</v>
      </c>
      <c r="G109" s="16">
        <v>1.4999999999999999E-4</v>
      </c>
      <c r="H109" s="17">
        <v>0.10423</v>
      </c>
      <c r="I109" s="15">
        <v>310.55900000000003</v>
      </c>
      <c r="J109" s="16">
        <v>14.467029999999999</v>
      </c>
      <c r="K109" s="16">
        <v>6.3E-2</v>
      </c>
      <c r="L109" s="17">
        <v>1.4E-2</v>
      </c>
      <c r="M109" s="13">
        <v>27.2</v>
      </c>
      <c r="N109" s="18">
        <v>5.7</v>
      </c>
      <c r="O109" s="18">
        <v>20.7</v>
      </c>
      <c r="P109" s="18">
        <v>0.94</v>
      </c>
      <c r="Q109" s="18">
        <v>50</v>
      </c>
      <c r="R109" s="14">
        <v>400</v>
      </c>
      <c r="S109" s="13">
        <f t="shared" si="1"/>
        <v>20.7</v>
      </c>
      <c r="T109" s="14">
        <f t="shared" si="1"/>
        <v>0.94</v>
      </c>
    </row>
    <row r="110" spans="1:20" x14ac:dyDescent="0.35">
      <c r="A110" s="12" t="s">
        <v>118</v>
      </c>
      <c r="B110" s="13">
        <v>150.19999999999999</v>
      </c>
      <c r="C110" s="14">
        <v>1.4650000000000001</v>
      </c>
      <c r="D110" s="15">
        <v>2.81E-2</v>
      </c>
      <c r="E110" s="16">
        <v>4.1999999999999997E-3</v>
      </c>
      <c r="F110" s="16">
        <v>3.2200000000000002E-3</v>
      </c>
      <c r="G110" s="16">
        <v>1.2999999999999999E-4</v>
      </c>
      <c r="H110" s="17">
        <v>1E-4</v>
      </c>
      <c r="I110" s="15">
        <v>310.55900000000003</v>
      </c>
      <c r="J110" s="16">
        <v>12.5381</v>
      </c>
      <c r="K110" s="16">
        <v>6.6000000000000003E-2</v>
      </c>
      <c r="L110" s="17">
        <v>0.01</v>
      </c>
      <c r="M110" s="13">
        <v>27.9</v>
      </c>
      <c r="N110" s="18">
        <v>4.0999999999999996</v>
      </c>
      <c r="O110" s="18">
        <v>20.71</v>
      </c>
      <c r="P110" s="18">
        <v>0.86</v>
      </c>
      <c r="Q110" s="18">
        <v>350</v>
      </c>
      <c r="R110" s="14">
        <v>310</v>
      </c>
      <c r="S110" s="13">
        <f t="shared" si="1"/>
        <v>20.71</v>
      </c>
      <c r="T110" s="14">
        <f t="shared" si="1"/>
        <v>0.86</v>
      </c>
    </row>
    <row r="111" spans="1:20" x14ac:dyDescent="0.35">
      <c r="A111" s="12" t="s">
        <v>119</v>
      </c>
      <c r="B111" s="13">
        <v>731</v>
      </c>
      <c r="C111" s="14">
        <v>1.829</v>
      </c>
      <c r="D111" s="15">
        <v>2.1399999999999999E-2</v>
      </c>
      <c r="E111" s="16">
        <v>1.1999999999999999E-3</v>
      </c>
      <c r="F111" s="16">
        <v>3.13E-3</v>
      </c>
      <c r="G111" s="16">
        <v>6.7000000000000002E-5</v>
      </c>
      <c r="H111" s="17">
        <v>7.3111999999999996E-2</v>
      </c>
      <c r="I111" s="15">
        <v>319.48880000000003</v>
      </c>
      <c r="J111" s="16">
        <v>6.8388980000000004</v>
      </c>
      <c r="K111" s="16">
        <v>4.9700000000000001E-2</v>
      </c>
      <c r="L111" s="17">
        <v>2.8E-3</v>
      </c>
      <c r="M111" s="13">
        <v>21.4</v>
      </c>
      <c r="N111" s="18">
        <v>1.2</v>
      </c>
      <c r="O111" s="18">
        <v>20.14</v>
      </c>
      <c r="P111" s="18">
        <v>0.43</v>
      </c>
      <c r="Q111" s="18">
        <v>130</v>
      </c>
      <c r="R111" s="14">
        <v>110</v>
      </c>
      <c r="S111" s="13">
        <f t="shared" si="1"/>
        <v>20.14</v>
      </c>
      <c r="T111" s="14">
        <f t="shared" si="1"/>
        <v>0.43</v>
      </c>
    </row>
    <row r="112" spans="1:20" x14ac:dyDescent="0.35">
      <c r="A112" s="12" t="s">
        <v>120</v>
      </c>
      <c r="B112" s="13">
        <v>399</v>
      </c>
      <c r="C112" s="14">
        <v>1.7070000000000001</v>
      </c>
      <c r="D112" s="15">
        <v>2.9100000000000001E-2</v>
      </c>
      <c r="E112" s="16">
        <v>2.5000000000000001E-3</v>
      </c>
      <c r="F112" s="16">
        <v>3.2070000000000002E-3</v>
      </c>
      <c r="G112" s="16">
        <v>8.7000000000000001E-5</v>
      </c>
      <c r="H112" s="17">
        <v>0.12262000000000001</v>
      </c>
      <c r="I112" s="15">
        <v>311.81790000000001</v>
      </c>
      <c r="J112" s="16">
        <v>8.4590449999999997</v>
      </c>
      <c r="K112" s="16">
        <v>6.6299999999999998E-2</v>
      </c>
      <c r="L112" s="17">
        <v>5.4999999999999997E-3</v>
      </c>
      <c r="M112" s="13">
        <v>29.1</v>
      </c>
      <c r="N112" s="18">
        <v>2.4</v>
      </c>
      <c r="O112" s="18">
        <v>20.64</v>
      </c>
      <c r="P112" s="18">
        <v>0.56000000000000005</v>
      </c>
      <c r="Q112" s="18">
        <v>650</v>
      </c>
      <c r="R112" s="14">
        <v>180</v>
      </c>
      <c r="S112" s="13">
        <f t="shared" si="1"/>
        <v>20.64</v>
      </c>
      <c r="T112" s="14">
        <f t="shared" si="1"/>
        <v>0.56000000000000005</v>
      </c>
    </row>
    <row r="113" spans="1:20" x14ac:dyDescent="0.35">
      <c r="A113" s="12" t="s">
        <v>121</v>
      </c>
      <c r="B113" s="13">
        <v>178.5</v>
      </c>
      <c r="C113" s="14">
        <v>1.659</v>
      </c>
      <c r="D113" s="15">
        <v>2.2599999999999999E-2</v>
      </c>
      <c r="E113" s="16">
        <v>2.8999999999999998E-3</v>
      </c>
      <c r="F113" s="16">
        <v>3.3E-3</v>
      </c>
      <c r="G113" s="16">
        <v>1.2E-4</v>
      </c>
      <c r="H113" s="17">
        <v>1E-4</v>
      </c>
      <c r="I113" s="15">
        <v>303.03030000000001</v>
      </c>
      <c r="J113" s="16">
        <v>11.01928</v>
      </c>
      <c r="K113" s="16">
        <v>5.3800000000000001E-2</v>
      </c>
      <c r="L113" s="17">
        <v>7.1000000000000004E-3</v>
      </c>
      <c r="M113" s="13">
        <v>22.5</v>
      </c>
      <c r="N113" s="18">
        <v>2.9</v>
      </c>
      <c r="O113" s="18">
        <v>21.24</v>
      </c>
      <c r="P113" s="18">
        <v>0.75</v>
      </c>
      <c r="Q113" s="18">
        <v>70</v>
      </c>
      <c r="R113" s="14">
        <v>250</v>
      </c>
      <c r="S113" s="13">
        <f t="shared" si="1"/>
        <v>21.24</v>
      </c>
      <c r="T113" s="14">
        <f t="shared" si="1"/>
        <v>0.75</v>
      </c>
    </row>
    <row r="114" spans="1:20" x14ac:dyDescent="0.35">
      <c r="A114" s="12" t="s">
        <v>122</v>
      </c>
      <c r="B114" s="13">
        <v>190.9</v>
      </c>
      <c r="C114" s="14">
        <v>1.9139999999999999</v>
      </c>
      <c r="D114" s="15">
        <v>2.2800000000000001E-2</v>
      </c>
      <c r="E114" s="16">
        <v>3.0999999999999999E-3</v>
      </c>
      <c r="F114" s="16">
        <v>3.2200000000000002E-3</v>
      </c>
      <c r="G114" s="16">
        <v>1.2999999999999999E-4</v>
      </c>
      <c r="H114" s="17">
        <v>0.18557999999999999</v>
      </c>
      <c r="I114" s="15">
        <v>310.55900000000003</v>
      </c>
      <c r="J114" s="16">
        <v>12.5381</v>
      </c>
      <c r="K114" s="16">
        <v>5.11E-2</v>
      </c>
      <c r="L114" s="17">
        <v>7.1000000000000004E-3</v>
      </c>
      <c r="M114" s="13">
        <v>22.7</v>
      </c>
      <c r="N114" s="18">
        <v>3.1</v>
      </c>
      <c r="O114" s="18">
        <v>20.74</v>
      </c>
      <c r="P114" s="18">
        <v>0.83</v>
      </c>
      <c r="Q114" s="18">
        <v>20</v>
      </c>
      <c r="R114" s="14">
        <v>240</v>
      </c>
      <c r="S114" s="13">
        <f t="shared" si="1"/>
        <v>20.74</v>
      </c>
      <c r="T114" s="14">
        <f t="shared" si="1"/>
        <v>0.83</v>
      </c>
    </row>
    <row r="115" spans="1:20" x14ac:dyDescent="0.35">
      <c r="A115" s="12" t="s">
        <v>123</v>
      </c>
      <c r="B115" s="13">
        <v>568</v>
      </c>
      <c r="C115" s="14">
        <v>2.1659999999999999</v>
      </c>
      <c r="D115" s="15">
        <v>2.5000000000000001E-2</v>
      </c>
      <c r="E115" s="16">
        <v>1.5E-3</v>
      </c>
      <c r="F115" s="16">
        <v>3.2629999999999998E-3</v>
      </c>
      <c r="G115" s="16">
        <v>8.3999999999999995E-5</v>
      </c>
      <c r="H115" s="17">
        <v>0.20966000000000001</v>
      </c>
      <c r="I115" s="15">
        <v>306.46640000000002</v>
      </c>
      <c r="J115" s="16">
        <v>7.8894209999999996</v>
      </c>
      <c r="K115" s="16">
        <v>5.6300000000000003E-2</v>
      </c>
      <c r="L115" s="17">
        <v>3.3999999999999998E-3</v>
      </c>
      <c r="M115" s="13">
        <v>25</v>
      </c>
      <c r="N115" s="18">
        <v>1.5</v>
      </c>
      <c r="O115" s="18">
        <v>21</v>
      </c>
      <c r="P115" s="18">
        <v>0.54</v>
      </c>
      <c r="Q115" s="18">
        <v>370</v>
      </c>
      <c r="R115" s="14">
        <v>130</v>
      </c>
      <c r="S115" s="13">
        <f t="shared" si="1"/>
        <v>21</v>
      </c>
      <c r="T115" s="14">
        <f t="shared" si="1"/>
        <v>0.54</v>
      </c>
    </row>
    <row r="116" spans="1:20" x14ac:dyDescent="0.35">
      <c r="A116" s="12" t="s">
        <v>124</v>
      </c>
      <c r="B116" s="13">
        <v>61.9</v>
      </c>
      <c r="C116" s="14">
        <v>0.79900000000000004</v>
      </c>
      <c r="D116" s="15">
        <v>0.17449999999999999</v>
      </c>
      <c r="E116" s="16">
        <v>4.3E-3</v>
      </c>
      <c r="F116" s="16">
        <v>2.5780000000000001E-2</v>
      </c>
      <c r="G116" s="16">
        <v>4.2999999999999999E-4</v>
      </c>
      <c r="H116" s="17">
        <v>0.36257</v>
      </c>
      <c r="I116" s="15">
        <v>38.789760000000001</v>
      </c>
      <c r="J116" s="16">
        <v>0.6469975</v>
      </c>
      <c r="K116" s="16">
        <v>4.9000000000000002E-2</v>
      </c>
      <c r="L116" s="17">
        <v>1.1999999999999999E-3</v>
      </c>
      <c r="M116" s="13">
        <v>163.1</v>
      </c>
      <c r="N116" s="18">
        <v>3.7</v>
      </c>
      <c r="O116" s="18">
        <v>164.1</v>
      </c>
      <c r="P116" s="18">
        <v>2.7</v>
      </c>
      <c r="Q116" s="18">
        <v>135</v>
      </c>
      <c r="R116" s="14">
        <v>52</v>
      </c>
      <c r="S116" s="13">
        <f t="shared" si="1"/>
        <v>164.1</v>
      </c>
      <c r="T116" s="14">
        <f t="shared" si="1"/>
        <v>2.7</v>
      </c>
    </row>
    <row r="117" spans="1:20" x14ac:dyDescent="0.35">
      <c r="A117" s="12" t="s">
        <v>125</v>
      </c>
      <c r="B117" s="13">
        <v>145.5</v>
      </c>
      <c r="C117" s="14">
        <v>1.7410000000000001</v>
      </c>
      <c r="D117" s="15">
        <v>1.9210000000000001E-2</v>
      </c>
      <c r="E117" s="16">
        <v>7.6000000000000004E-4</v>
      </c>
      <c r="F117" s="16">
        <v>2.996E-3</v>
      </c>
      <c r="G117" s="16">
        <v>4.8999999999999998E-5</v>
      </c>
      <c r="H117" s="17">
        <v>2.5052E-3</v>
      </c>
      <c r="I117" s="15">
        <v>333.77839999999998</v>
      </c>
      <c r="J117" s="16">
        <v>5.4589920000000003</v>
      </c>
      <c r="K117" s="16">
        <v>4.6600000000000003E-2</v>
      </c>
      <c r="L117" s="17">
        <v>2E-3</v>
      </c>
      <c r="M117" s="13">
        <v>19.309999999999999</v>
      </c>
      <c r="N117" s="18">
        <v>0.75</v>
      </c>
      <c r="O117" s="18">
        <v>19.28</v>
      </c>
      <c r="P117" s="18">
        <v>0.31</v>
      </c>
      <c r="Q117" s="18">
        <v>21</v>
      </c>
      <c r="R117" s="14">
        <v>85</v>
      </c>
      <c r="S117" s="13">
        <f t="shared" si="1"/>
        <v>19.28</v>
      </c>
      <c r="T117" s="14">
        <f t="shared" si="1"/>
        <v>0.31</v>
      </c>
    </row>
    <row r="118" spans="1:20" x14ac:dyDescent="0.35">
      <c r="A118" s="12" t="s">
        <v>126</v>
      </c>
      <c r="B118" s="13">
        <v>48.2</v>
      </c>
      <c r="C118" s="14">
        <v>0.95</v>
      </c>
      <c r="D118" s="15">
        <v>1.9900000000000001E-2</v>
      </c>
      <c r="E118" s="16">
        <v>1.6000000000000001E-3</v>
      </c>
      <c r="F118" s="16">
        <v>3.0990000000000002E-3</v>
      </c>
      <c r="G118" s="16">
        <v>8.6000000000000003E-5</v>
      </c>
      <c r="H118" s="17">
        <v>7.4258000000000005E-2</v>
      </c>
      <c r="I118" s="15">
        <v>322.68470000000002</v>
      </c>
      <c r="J118" s="16">
        <v>8.9547880000000006</v>
      </c>
      <c r="K118" s="16">
        <v>4.8599999999999997E-2</v>
      </c>
      <c r="L118" s="17">
        <v>4.1000000000000003E-3</v>
      </c>
      <c r="M118" s="13">
        <v>19.899999999999999</v>
      </c>
      <c r="N118" s="18">
        <v>1.5</v>
      </c>
      <c r="O118" s="18">
        <v>19.95</v>
      </c>
      <c r="P118" s="18">
        <v>0.55000000000000004</v>
      </c>
      <c r="Q118" s="18">
        <v>10</v>
      </c>
      <c r="R118" s="14">
        <v>150</v>
      </c>
      <c r="S118" s="13">
        <f t="shared" si="1"/>
        <v>19.95</v>
      </c>
      <c r="T118" s="14">
        <f t="shared" si="1"/>
        <v>0.55000000000000004</v>
      </c>
    </row>
    <row r="119" spans="1:20" x14ac:dyDescent="0.35">
      <c r="A119" s="12" t="s">
        <v>127</v>
      </c>
      <c r="B119" s="13">
        <v>102.8</v>
      </c>
      <c r="C119" s="14">
        <v>0.53600000000000003</v>
      </c>
      <c r="D119" s="15">
        <v>2.2599999999999999E-2</v>
      </c>
      <c r="E119" s="16">
        <v>1.1000000000000001E-3</v>
      </c>
      <c r="F119" s="16">
        <v>3.0590000000000001E-3</v>
      </c>
      <c r="G119" s="16">
        <v>7.3999999999999996E-5</v>
      </c>
      <c r="H119" s="17">
        <v>2.9784999999999999E-2</v>
      </c>
      <c r="I119" s="15">
        <v>326.9042</v>
      </c>
      <c r="J119" s="16">
        <v>7.9081109999999999</v>
      </c>
      <c r="K119" s="16">
        <v>5.3800000000000001E-2</v>
      </c>
      <c r="L119" s="17">
        <v>2.8E-3</v>
      </c>
      <c r="M119" s="13">
        <v>22.6</v>
      </c>
      <c r="N119" s="18">
        <v>1.1000000000000001</v>
      </c>
      <c r="O119" s="18">
        <v>19.690000000000001</v>
      </c>
      <c r="P119" s="18">
        <v>0.48</v>
      </c>
      <c r="Q119" s="18">
        <v>300</v>
      </c>
      <c r="R119" s="14">
        <v>110</v>
      </c>
      <c r="S119" s="13">
        <f t="shared" si="1"/>
        <v>19.690000000000001</v>
      </c>
      <c r="T119" s="14">
        <f t="shared" si="1"/>
        <v>0.48</v>
      </c>
    </row>
    <row r="120" spans="1:20" x14ac:dyDescent="0.35">
      <c r="A120" s="12" t="s">
        <v>128</v>
      </c>
      <c r="B120" s="13">
        <v>189.6</v>
      </c>
      <c r="C120" s="14">
        <v>1.4910000000000001</v>
      </c>
      <c r="D120" s="15">
        <v>2.0469999999999999E-2</v>
      </c>
      <c r="E120" s="16">
        <v>7.6999999999999996E-4</v>
      </c>
      <c r="F120" s="16">
        <v>3.1199999999999999E-3</v>
      </c>
      <c r="G120" s="16">
        <v>5.3999999999999998E-5</v>
      </c>
      <c r="H120" s="17">
        <v>0.20702000000000001</v>
      </c>
      <c r="I120" s="15">
        <v>320.51280000000003</v>
      </c>
      <c r="J120" s="16">
        <v>5.5473369999999997</v>
      </c>
      <c r="K120" s="16">
        <v>4.7199999999999999E-2</v>
      </c>
      <c r="L120" s="17">
        <v>1.8E-3</v>
      </c>
      <c r="M120" s="13">
        <v>20.57</v>
      </c>
      <c r="N120" s="18">
        <v>0.77</v>
      </c>
      <c r="O120" s="18">
        <v>20.079999999999998</v>
      </c>
      <c r="P120" s="18">
        <v>0.34</v>
      </c>
      <c r="Q120" s="18">
        <v>56</v>
      </c>
      <c r="R120" s="14">
        <v>77</v>
      </c>
      <c r="S120" s="13">
        <f t="shared" si="1"/>
        <v>20.079999999999998</v>
      </c>
      <c r="T120" s="14">
        <f t="shared" si="1"/>
        <v>0.34</v>
      </c>
    </row>
    <row r="121" spans="1:20" x14ac:dyDescent="0.35">
      <c r="A121" s="12" t="s">
        <v>129</v>
      </c>
      <c r="B121" s="13">
        <v>122</v>
      </c>
      <c r="C121" s="14">
        <v>1.46</v>
      </c>
      <c r="D121" s="15">
        <v>4.9099999999999998E-2</v>
      </c>
      <c r="E121" s="16">
        <v>3.5000000000000001E-3</v>
      </c>
      <c r="F121" s="16">
        <v>3.336E-3</v>
      </c>
      <c r="G121" s="16">
        <v>9.7E-5</v>
      </c>
      <c r="H121" s="17">
        <v>1.8723E-2</v>
      </c>
      <c r="I121" s="15">
        <v>299.7602</v>
      </c>
      <c r="J121" s="16">
        <v>8.7160489999999999</v>
      </c>
      <c r="K121" s="16">
        <v>0.1069</v>
      </c>
      <c r="L121" s="17">
        <v>8.0000000000000002E-3</v>
      </c>
      <c r="M121" s="13">
        <v>48.5</v>
      </c>
      <c r="N121" s="18">
        <v>3.4</v>
      </c>
      <c r="O121" s="18">
        <v>21.47</v>
      </c>
      <c r="P121" s="18">
        <v>0.62</v>
      </c>
      <c r="Q121" s="18">
        <v>1670</v>
      </c>
      <c r="R121" s="14">
        <v>140</v>
      </c>
      <c r="S121" s="13">
        <f t="shared" si="1"/>
        <v>21.47</v>
      </c>
      <c r="T121" s="14">
        <f t="shared" si="1"/>
        <v>0.62</v>
      </c>
    </row>
    <row r="122" spans="1:20" x14ac:dyDescent="0.35">
      <c r="A122" s="12" t="s">
        <v>130</v>
      </c>
      <c r="B122" s="13">
        <v>189</v>
      </c>
      <c r="C122" s="14">
        <v>1.669</v>
      </c>
      <c r="D122" s="15">
        <v>1.89E-2</v>
      </c>
      <c r="E122" s="16">
        <v>2.5000000000000001E-3</v>
      </c>
      <c r="F122" s="16">
        <v>3.0539999999999999E-3</v>
      </c>
      <c r="G122" s="16">
        <v>9.8999999999999994E-5</v>
      </c>
      <c r="H122" s="17">
        <v>4.7481000000000002E-2</v>
      </c>
      <c r="I122" s="15">
        <v>327.43939999999998</v>
      </c>
      <c r="J122" s="16">
        <v>10.61444</v>
      </c>
      <c r="K122" s="16">
        <v>4.4999999999999998E-2</v>
      </c>
      <c r="L122" s="17">
        <v>6.0000000000000001E-3</v>
      </c>
      <c r="M122" s="13">
        <v>18.899999999999999</v>
      </c>
      <c r="N122" s="18">
        <v>2.5</v>
      </c>
      <c r="O122" s="18">
        <v>19.649999999999999</v>
      </c>
      <c r="P122" s="18">
        <v>0.63</v>
      </c>
      <c r="Q122" s="18">
        <v>0</v>
      </c>
      <c r="R122" s="14">
        <v>230</v>
      </c>
      <c r="S122" s="13">
        <f t="shared" si="1"/>
        <v>19.649999999999999</v>
      </c>
      <c r="T122" s="14">
        <f t="shared" si="1"/>
        <v>0.63</v>
      </c>
    </row>
    <row r="123" spans="1:20" x14ac:dyDescent="0.35">
      <c r="A123" s="12" t="s">
        <v>131</v>
      </c>
      <c r="B123" s="13">
        <v>222</v>
      </c>
      <c r="C123" s="14">
        <v>2.25</v>
      </c>
      <c r="D123" s="15">
        <v>2.2800000000000001E-2</v>
      </c>
      <c r="E123" s="16">
        <v>2.3E-3</v>
      </c>
      <c r="F123" s="16">
        <v>3.1700000000000001E-3</v>
      </c>
      <c r="G123" s="16">
        <v>1.2E-4</v>
      </c>
      <c r="H123" s="17">
        <v>0.12877</v>
      </c>
      <c r="I123" s="15">
        <v>315.45740000000001</v>
      </c>
      <c r="J123" s="16">
        <v>11.941610000000001</v>
      </c>
      <c r="K123" s="16">
        <v>5.2400000000000002E-2</v>
      </c>
      <c r="L123" s="17">
        <v>5.1999999999999998E-3</v>
      </c>
      <c r="M123" s="13">
        <v>22.8</v>
      </c>
      <c r="N123" s="18">
        <v>2.2000000000000002</v>
      </c>
      <c r="O123" s="18">
        <v>20.39</v>
      </c>
      <c r="P123" s="18">
        <v>0.75</v>
      </c>
      <c r="Q123" s="18">
        <v>180</v>
      </c>
      <c r="R123" s="14">
        <v>190</v>
      </c>
      <c r="S123" s="13">
        <f t="shared" si="1"/>
        <v>20.39</v>
      </c>
      <c r="T123" s="14">
        <f t="shared" si="1"/>
        <v>0.75</v>
      </c>
    </row>
    <row r="124" spans="1:20" x14ac:dyDescent="0.35">
      <c r="A124" s="12" t="s">
        <v>132</v>
      </c>
      <c r="B124" s="13">
        <v>554</v>
      </c>
      <c r="C124" s="14">
        <v>1.375</v>
      </c>
      <c r="D124" s="15">
        <v>2.5700000000000001E-2</v>
      </c>
      <c r="E124" s="16">
        <v>2.7000000000000001E-3</v>
      </c>
      <c r="F124" s="16">
        <v>3.1199999999999999E-3</v>
      </c>
      <c r="G124" s="16">
        <v>1.2999999999999999E-4</v>
      </c>
      <c r="H124" s="17">
        <v>0.18149999999999999</v>
      </c>
      <c r="I124" s="15">
        <v>320.51280000000003</v>
      </c>
      <c r="J124" s="16">
        <v>13.354699999999999</v>
      </c>
      <c r="K124" s="16">
        <v>6.2300000000000001E-2</v>
      </c>
      <c r="L124" s="17">
        <v>6.7999999999999996E-3</v>
      </c>
      <c r="M124" s="13">
        <v>25.7</v>
      </c>
      <c r="N124" s="18">
        <v>2.7</v>
      </c>
      <c r="O124" s="18">
        <v>20.079999999999998</v>
      </c>
      <c r="P124" s="18">
        <v>0.84</v>
      </c>
      <c r="Q124" s="18">
        <v>480</v>
      </c>
      <c r="R124" s="14">
        <v>230</v>
      </c>
      <c r="S124" s="13">
        <f t="shared" si="1"/>
        <v>20.079999999999998</v>
      </c>
      <c r="T124" s="14">
        <f t="shared" si="1"/>
        <v>0.84</v>
      </c>
    </row>
    <row r="125" spans="1:20" x14ac:dyDescent="0.35">
      <c r="A125" s="12" t="s">
        <v>133</v>
      </c>
      <c r="B125" s="13">
        <v>244</v>
      </c>
      <c r="C125" s="14">
        <v>1.1100000000000001</v>
      </c>
      <c r="D125" s="15">
        <v>2.12E-2</v>
      </c>
      <c r="E125" s="16">
        <v>1.8E-3</v>
      </c>
      <c r="F125" s="16">
        <v>3.0179999999999998E-3</v>
      </c>
      <c r="G125" s="16">
        <v>7.4999999999999993E-5</v>
      </c>
      <c r="H125" s="17">
        <v>1E-4</v>
      </c>
      <c r="I125" s="15">
        <v>331.34530000000001</v>
      </c>
      <c r="J125" s="16">
        <v>8.2342259999999996</v>
      </c>
      <c r="K125" s="16">
        <v>5.21E-2</v>
      </c>
      <c r="L125" s="17">
        <v>4.7000000000000002E-3</v>
      </c>
      <c r="M125" s="13">
        <v>21.3</v>
      </c>
      <c r="N125" s="18">
        <v>1.8</v>
      </c>
      <c r="O125" s="18">
        <v>19.43</v>
      </c>
      <c r="P125" s="18">
        <v>0.48</v>
      </c>
      <c r="Q125" s="18">
        <v>160</v>
      </c>
      <c r="R125" s="14">
        <v>170</v>
      </c>
      <c r="S125" s="13">
        <f t="shared" si="1"/>
        <v>19.43</v>
      </c>
      <c r="T125" s="14">
        <f t="shared" si="1"/>
        <v>0.48</v>
      </c>
    </row>
    <row r="126" spans="1:20" x14ac:dyDescent="0.35">
      <c r="A126" s="12" t="s">
        <v>134</v>
      </c>
      <c r="B126" s="13">
        <v>299</v>
      </c>
      <c r="C126" s="14">
        <v>1.103</v>
      </c>
      <c r="D126" s="15">
        <v>2.1000000000000001E-2</v>
      </c>
      <c r="E126" s="16">
        <v>3.8E-3</v>
      </c>
      <c r="F126" s="16">
        <v>3.13E-3</v>
      </c>
      <c r="G126" s="16">
        <v>1.2E-4</v>
      </c>
      <c r="H126" s="17">
        <v>1E-4</v>
      </c>
      <c r="I126" s="15">
        <v>319.48880000000003</v>
      </c>
      <c r="J126" s="16">
        <v>12.24877</v>
      </c>
      <c r="K126" s="16">
        <v>5.1999999999999998E-2</v>
      </c>
      <c r="L126" s="17">
        <v>0.01</v>
      </c>
      <c r="M126" s="13">
        <v>20.8</v>
      </c>
      <c r="N126" s="18">
        <v>3.7</v>
      </c>
      <c r="O126" s="18">
        <v>20.14</v>
      </c>
      <c r="P126" s="18">
        <v>0.75</v>
      </c>
      <c r="Q126" s="18">
        <v>0</v>
      </c>
      <c r="R126" s="14">
        <v>270</v>
      </c>
      <c r="S126" s="13">
        <f t="shared" si="1"/>
        <v>20.14</v>
      </c>
      <c r="T126" s="14">
        <f t="shared" si="1"/>
        <v>0.75</v>
      </c>
    </row>
    <row r="127" spans="1:20" x14ac:dyDescent="0.35">
      <c r="A127" s="12" t="s">
        <v>135</v>
      </c>
      <c r="B127" s="13">
        <v>287</v>
      </c>
      <c r="C127" s="14">
        <v>2.1779999999999999</v>
      </c>
      <c r="D127" s="15">
        <v>2.1700000000000001E-2</v>
      </c>
      <c r="E127" s="16">
        <v>2.5000000000000001E-3</v>
      </c>
      <c r="F127" s="16">
        <v>3.0599999999999998E-3</v>
      </c>
      <c r="G127" s="16">
        <v>1E-4</v>
      </c>
      <c r="H127" s="17">
        <v>8.4167000000000006E-2</v>
      </c>
      <c r="I127" s="15">
        <v>326.79739999999998</v>
      </c>
      <c r="J127" s="16">
        <v>10.679650000000001</v>
      </c>
      <c r="K127" s="16">
        <v>5.2900000000000003E-2</v>
      </c>
      <c r="L127" s="17">
        <v>6.4000000000000003E-3</v>
      </c>
      <c r="M127" s="13">
        <v>22.1</v>
      </c>
      <c r="N127" s="18">
        <v>2.6</v>
      </c>
      <c r="O127" s="18">
        <v>19.7</v>
      </c>
      <c r="P127" s="18">
        <v>0.64</v>
      </c>
      <c r="Q127" s="18">
        <v>140</v>
      </c>
      <c r="R127" s="14">
        <v>220</v>
      </c>
      <c r="S127" s="13">
        <f t="shared" si="1"/>
        <v>19.7</v>
      </c>
      <c r="T127" s="14">
        <f t="shared" si="1"/>
        <v>0.64</v>
      </c>
    </row>
    <row r="128" spans="1:20" x14ac:dyDescent="0.35">
      <c r="A128" s="12" t="s">
        <v>136</v>
      </c>
      <c r="B128" s="13">
        <v>276</v>
      </c>
      <c r="C128" s="14">
        <v>1.617</v>
      </c>
      <c r="D128" s="15">
        <v>2.1499999999999998E-2</v>
      </c>
      <c r="E128" s="16">
        <v>1.2999999999999999E-3</v>
      </c>
      <c r="F128" s="16">
        <v>3.192E-3</v>
      </c>
      <c r="G128" s="16">
        <v>7.7999999999999999E-5</v>
      </c>
      <c r="H128" s="17">
        <v>0.13042000000000001</v>
      </c>
      <c r="I128" s="15">
        <v>313.28320000000002</v>
      </c>
      <c r="J128" s="16">
        <v>7.6554169999999999</v>
      </c>
      <c r="K128" s="16">
        <v>4.9099999999999998E-2</v>
      </c>
      <c r="L128" s="17">
        <v>3.0000000000000001E-3</v>
      </c>
      <c r="M128" s="13">
        <v>21.6</v>
      </c>
      <c r="N128" s="18">
        <v>1.3</v>
      </c>
      <c r="O128" s="18">
        <v>20.55</v>
      </c>
      <c r="P128" s="18">
        <v>0.5</v>
      </c>
      <c r="Q128" s="18">
        <v>100</v>
      </c>
      <c r="R128" s="14">
        <v>120</v>
      </c>
      <c r="S128" s="13">
        <f t="shared" si="1"/>
        <v>20.55</v>
      </c>
      <c r="T128" s="14">
        <f t="shared" si="1"/>
        <v>0.5</v>
      </c>
    </row>
    <row r="129" spans="1:20" x14ac:dyDescent="0.35">
      <c r="A129" s="12" t="s">
        <v>137</v>
      </c>
      <c r="B129" s="13">
        <v>256</v>
      </c>
      <c r="C129" s="14">
        <v>1.4390000000000001</v>
      </c>
      <c r="D129" s="15">
        <v>2.7699999999999999E-2</v>
      </c>
      <c r="E129" s="16">
        <v>4.7999999999999996E-3</v>
      </c>
      <c r="F129" s="16">
        <v>3.0699999999999998E-3</v>
      </c>
      <c r="G129" s="16">
        <v>1.4999999999999999E-4</v>
      </c>
      <c r="H129" s="17">
        <v>0.16546</v>
      </c>
      <c r="I129" s="15">
        <v>325.73289999999997</v>
      </c>
      <c r="J129" s="16">
        <v>15.915290000000001</v>
      </c>
      <c r="K129" s="16">
        <v>6.7000000000000004E-2</v>
      </c>
      <c r="L129" s="17">
        <v>1.2E-2</v>
      </c>
      <c r="M129" s="13">
        <v>27.6</v>
      </c>
      <c r="N129" s="18">
        <v>4.8</v>
      </c>
      <c r="O129" s="18">
        <v>19.77</v>
      </c>
      <c r="P129" s="18">
        <v>0.97</v>
      </c>
      <c r="Q129" s="18">
        <v>530</v>
      </c>
      <c r="R129" s="14">
        <v>350</v>
      </c>
      <c r="S129" s="13">
        <f t="shared" si="1"/>
        <v>19.77</v>
      </c>
      <c r="T129" s="14">
        <f t="shared" si="1"/>
        <v>0.97</v>
      </c>
    </row>
    <row r="130" spans="1:20" x14ac:dyDescent="0.35">
      <c r="A130" s="12" t="s">
        <v>138</v>
      </c>
      <c r="B130" s="13">
        <v>244</v>
      </c>
      <c r="C130" s="14">
        <v>1.1919999999999999</v>
      </c>
      <c r="D130" s="15">
        <v>3.95E-2</v>
      </c>
      <c r="E130" s="16">
        <v>6.1999999999999998E-3</v>
      </c>
      <c r="F130" s="16">
        <v>4.45E-3</v>
      </c>
      <c r="G130" s="16">
        <v>2.0000000000000001E-4</v>
      </c>
      <c r="H130" s="17">
        <v>7.0945999999999995E-2</v>
      </c>
      <c r="I130" s="15">
        <v>224.7191</v>
      </c>
      <c r="J130" s="16">
        <v>10.099729999999999</v>
      </c>
      <c r="K130" s="16">
        <v>6.4000000000000001E-2</v>
      </c>
      <c r="L130" s="17">
        <v>1.0999999999999999E-2</v>
      </c>
      <c r="M130" s="13">
        <v>38.9</v>
      </c>
      <c r="N130" s="18">
        <v>6.1</v>
      </c>
      <c r="O130" s="18">
        <v>28.6</v>
      </c>
      <c r="P130" s="18">
        <v>1.3</v>
      </c>
      <c r="Q130" s="18">
        <v>310</v>
      </c>
      <c r="R130" s="14">
        <v>330</v>
      </c>
      <c r="S130" s="13">
        <f t="shared" si="1"/>
        <v>28.6</v>
      </c>
      <c r="T130" s="14">
        <f t="shared" si="1"/>
        <v>1.3</v>
      </c>
    </row>
    <row r="131" spans="1:20" x14ac:dyDescent="0.35">
      <c r="A131" s="12" t="s">
        <v>139</v>
      </c>
      <c r="B131" s="13">
        <v>322</v>
      </c>
      <c r="C131" s="14">
        <v>1.2470000000000001</v>
      </c>
      <c r="D131" s="15">
        <v>2.7699999999999999E-2</v>
      </c>
      <c r="E131" s="16">
        <v>3.2000000000000002E-3</v>
      </c>
      <c r="F131" s="16">
        <v>3.1099999999999999E-3</v>
      </c>
      <c r="G131" s="16">
        <v>1.1E-4</v>
      </c>
      <c r="H131" s="17">
        <v>6.6614000000000007E-2</v>
      </c>
      <c r="I131" s="15">
        <v>321.54340000000002</v>
      </c>
      <c r="J131" s="16">
        <v>11.372920000000001</v>
      </c>
      <c r="K131" s="16">
        <v>6.4899999999999999E-2</v>
      </c>
      <c r="L131" s="17">
        <v>8.0999999999999996E-3</v>
      </c>
      <c r="M131" s="13">
        <v>27.7</v>
      </c>
      <c r="N131" s="18">
        <v>3.2</v>
      </c>
      <c r="O131" s="18">
        <v>20.03</v>
      </c>
      <c r="P131" s="18">
        <v>0.73</v>
      </c>
      <c r="Q131" s="18">
        <v>490</v>
      </c>
      <c r="R131" s="14">
        <v>260</v>
      </c>
      <c r="S131" s="13">
        <f t="shared" si="1"/>
        <v>20.03</v>
      </c>
      <c r="T131" s="14">
        <f t="shared" si="1"/>
        <v>0.73</v>
      </c>
    </row>
    <row r="132" spans="1:20" x14ac:dyDescent="0.35">
      <c r="A132" s="12" t="s">
        <v>140</v>
      </c>
      <c r="B132" s="13">
        <v>127</v>
      </c>
      <c r="C132" s="14">
        <v>1.8240000000000001</v>
      </c>
      <c r="D132" s="15">
        <v>2.01E-2</v>
      </c>
      <c r="E132" s="16">
        <v>1.1000000000000001E-3</v>
      </c>
      <c r="F132" s="16">
        <v>3.1280000000000001E-3</v>
      </c>
      <c r="G132" s="16">
        <v>5.5999999999999999E-5</v>
      </c>
      <c r="H132" s="17">
        <v>0.1613</v>
      </c>
      <c r="I132" s="15">
        <v>319.69310000000002</v>
      </c>
      <c r="J132" s="16">
        <v>5.7234059999999998</v>
      </c>
      <c r="K132" s="16">
        <v>4.6899999999999997E-2</v>
      </c>
      <c r="L132" s="17">
        <v>2.5999999999999999E-3</v>
      </c>
      <c r="M132" s="13">
        <v>20.2</v>
      </c>
      <c r="N132" s="18">
        <v>1.1000000000000001</v>
      </c>
      <c r="O132" s="18">
        <v>20.13</v>
      </c>
      <c r="P132" s="18">
        <v>0.36</v>
      </c>
      <c r="Q132" s="18">
        <v>10</v>
      </c>
      <c r="R132" s="14">
        <v>110</v>
      </c>
      <c r="S132" s="13">
        <f t="shared" si="1"/>
        <v>20.13</v>
      </c>
      <c r="T132" s="14">
        <f t="shared" si="1"/>
        <v>0.36</v>
      </c>
    </row>
    <row r="133" spans="1:20" x14ac:dyDescent="0.35">
      <c r="A133" s="12" t="s">
        <v>141</v>
      </c>
      <c r="B133" s="13">
        <v>177</v>
      </c>
      <c r="C133" s="14">
        <v>1.4770000000000001</v>
      </c>
      <c r="D133" s="15">
        <v>2.1999999999999999E-2</v>
      </c>
      <c r="E133" s="16">
        <v>2.2000000000000001E-3</v>
      </c>
      <c r="F133" s="16">
        <v>3.1099999999999999E-3</v>
      </c>
      <c r="G133" s="16">
        <v>1E-4</v>
      </c>
      <c r="H133" s="17">
        <v>0.14857999999999999</v>
      </c>
      <c r="I133" s="15">
        <v>321.54340000000002</v>
      </c>
      <c r="J133" s="16">
        <v>10.33902</v>
      </c>
      <c r="K133" s="16">
        <v>5.1499999999999997E-2</v>
      </c>
      <c r="L133" s="17">
        <v>5.3E-3</v>
      </c>
      <c r="M133" s="13">
        <v>22</v>
      </c>
      <c r="N133" s="18">
        <v>2.2000000000000002</v>
      </c>
      <c r="O133" s="18">
        <v>20.04</v>
      </c>
      <c r="P133" s="18">
        <v>0.64</v>
      </c>
      <c r="Q133" s="18">
        <v>120</v>
      </c>
      <c r="R133" s="14">
        <v>190</v>
      </c>
      <c r="S133" s="13">
        <f t="shared" si="1"/>
        <v>20.04</v>
      </c>
      <c r="T133" s="14">
        <f t="shared" si="1"/>
        <v>0.64</v>
      </c>
    </row>
    <row r="134" spans="1:20" x14ac:dyDescent="0.35">
      <c r="A134" s="12" t="s">
        <v>142</v>
      </c>
      <c r="B134" s="13">
        <v>187</v>
      </c>
      <c r="C134" s="14">
        <v>0.96699999999999997</v>
      </c>
      <c r="D134" s="15">
        <v>2.69E-2</v>
      </c>
      <c r="E134" s="16">
        <v>2.5000000000000001E-3</v>
      </c>
      <c r="F134" s="16">
        <v>3.235E-3</v>
      </c>
      <c r="G134" s="16">
        <v>9.3999999999999994E-5</v>
      </c>
      <c r="H134" s="17">
        <v>1E-4</v>
      </c>
      <c r="I134" s="15">
        <v>309.11900000000003</v>
      </c>
      <c r="J134" s="16">
        <v>8.9821290000000005</v>
      </c>
      <c r="K134" s="16">
        <v>6.1400000000000003E-2</v>
      </c>
      <c r="L134" s="17">
        <v>6.1000000000000004E-3</v>
      </c>
      <c r="M134" s="13">
        <v>26.9</v>
      </c>
      <c r="N134" s="18">
        <v>2.5</v>
      </c>
      <c r="O134" s="18">
        <v>20.82</v>
      </c>
      <c r="P134" s="18">
        <v>0.61</v>
      </c>
      <c r="Q134" s="18">
        <v>420</v>
      </c>
      <c r="R134" s="14">
        <v>200</v>
      </c>
      <c r="S134" s="13">
        <f t="shared" si="1"/>
        <v>20.82</v>
      </c>
      <c r="T134" s="14">
        <f t="shared" si="1"/>
        <v>0.61</v>
      </c>
    </row>
    <row r="135" spans="1:20" ht="15" thickBot="1" x14ac:dyDescent="0.4">
      <c r="A135" s="12" t="s">
        <v>143</v>
      </c>
      <c r="B135" s="13">
        <v>162</v>
      </c>
      <c r="C135" s="14">
        <v>1.7030000000000001</v>
      </c>
      <c r="D135" s="15">
        <v>0.27600000000000002</v>
      </c>
      <c r="E135" s="16">
        <v>3.5000000000000003E-2</v>
      </c>
      <c r="F135" s="16">
        <v>6.5100000000000002E-3</v>
      </c>
      <c r="G135" s="16">
        <v>3.1E-4</v>
      </c>
      <c r="H135" s="17">
        <v>0.49773000000000001</v>
      </c>
      <c r="I135" s="15">
        <v>153.60980000000001</v>
      </c>
      <c r="J135" s="16">
        <v>7.3147539999999998</v>
      </c>
      <c r="K135" s="16">
        <v>0.29399999999999998</v>
      </c>
      <c r="L135" s="17">
        <v>3.3000000000000002E-2</v>
      </c>
      <c r="M135" s="13">
        <v>233</v>
      </c>
      <c r="N135" s="18">
        <v>27</v>
      </c>
      <c r="O135" s="18">
        <v>41.8</v>
      </c>
      <c r="P135" s="18">
        <v>2</v>
      </c>
      <c r="Q135" s="18">
        <v>2730</v>
      </c>
      <c r="R135" s="14">
        <v>280</v>
      </c>
      <c r="S135" s="13">
        <f t="shared" si="1"/>
        <v>41.8</v>
      </c>
      <c r="T135" s="14">
        <f t="shared" si="1"/>
        <v>2</v>
      </c>
    </row>
    <row r="136" spans="1:20" ht="15" thickBot="1" x14ac:dyDescent="0.4">
      <c r="A136" s="19"/>
      <c r="B136" s="20"/>
      <c r="C136" s="21"/>
      <c r="D136" s="22"/>
      <c r="E136" s="23"/>
      <c r="F136" s="23"/>
      <c r="G136" s="23"/>
      <c r="H136" s="24"/>
      <c r="I136" s="22"/>
      <c r="J136" s="23"/>
      <c r="K136" s="23"/>
      <c r="L136" s="24"/>
      <c r="M136" s="20"/>
      <c r="N136" s="25"/>
      <c r="O136" s="25"/>
      <c r="P136" s="25"/>
      <c r="Q136" s="25"/>
      <c r="R136" s="21"/>
      <c r="S136" s="20"/>
      <c r="T136" s="21"/>
    </row>
    <row r="137" spans="1:20" x14ac:dyDescent="0.35">
      <c r="A137" s="12" t="s">
        <v>144</v>
      </c>
      <c r="B137" s="13">
        <v>240.7</v>
      </c>
      <c r="C137" s="14">
        <v>2.8</v>
      </c>
      <c r="D137" s="15">
        <v>2.1499999999999998E-2</v>
      </c>
      <c r="E137" s="16">
        <v>3.0999999999999999E-3</v>
      </c>
      <c r="F137" s="16">
        <v>2.9689999999999999E-3</v>
      </c>
      <c r="G137" s="16">
        <v>9.6000000000000002E-5</v>
      </c>
      <c r="H137" s="17">
        <v>0.19850999999999999</v>
      </c>
      <c r="I137" s="15">
        <v>336.81369999999998</v>
      </c>
      <c r="J137" s="16">
        <v>10.89058</v>
      </c>
      <c r="K137" s="16">
        <v>5.11E-2</v>
      </c>
      <c r="L137" s="17">
        <v>7.3000000000000001E-3</v>
      </c>
      <c r="M137" s="13">
        <v>21.5</v>
      </c>
      <c r="N137" s="18">
        <v>3.1</v>
      </c>
      <c r="O137" s="18">
        <v>19.11</v>
      </c>
      <c r="P137" s="18">
        <v>0.62</v>
      </c>
      <c r="Q137" s="18">
        <v>0</v>
      </c>
      <c r="R137" s="14">
        <v>250</v>
      </c>
      <c r="S137" s="13">
        <v>19.11</v>
      </c>
      <c r="T137" s="14">
        <v>0.62</v>
      </c>
    </row>
    <row r="138" spans="1:20" x14ac:dyDescent="0.35">
      <c r="A138" s="12" t="s">
        <v>145</v>
      </c>
      <c r="B138" s="13">
        <v>144.69999999999999</v>
      </c>
      <c r="C138" s="14">
        <v>1.736</v>
      </c>
      <c r="D138" s="15">
        <v>3.15E-2</v>
      </c>
      <c r="E138" s="16">
        <v>6.6E-3</v>
      </c>
      <c r="F138" s="16">
        <v>2.8999999999999998E-3</v>
      </c>
      <c r="G138" s="16">
        <v>1.2E-4</v>
      </c>
      <c r="H138" s="17">
        <v>1E-4</v>
      </c>
      <c r="I138" s="15">
        <v>344.82760000000002</v>
      </c>
      <c r="J138" s="16">
        <v>14.26873</v>
      </c>
      <c r="K138" s="16">
        <v>8.3000000000000004E-2</v>
      </c>
      <c r="L138" s="17">
        <v>1.7999999999999999E-2</v>
      </c>
      <c r="M138" s="13">
        <v>30.9</v>
      </c>
      <c r="N138" s="18">
        <v>6.5</v>
      </c>
      <c r="O138" s="18">
        <v>18.690000000000001</v>
      </c>
      <c r="P138" s="18">
        <v>0.76</v>
      </c>
      <c r="Q138" s="18">
        <v>350</v>
      </c>
      <c r="R138" s="14">
        <v>470</v>
      </c>
      <c r="S138" s="13">
        <v>18.690000000000001</v>
      </c>
      <c r="T138" s="14">
        <v>0.76</v>
      </c>
    </row>
    <row r="139" spans="1:20" x14ac:dyDescent="0.35">
      <c r="A139" s="12" t="s">
        <v>146</v>
      </c>
      <c r="B139" s="13">
        <v>197.4</v>
      </c>
      <c r="C139" s="14">
        <v>2.0960000000000001</v>
      </c>
      <c r="D139" s="15">
        <v>5.1400000000000001E-2</v>
      </c>
      <c r="E139" s="16">
        <v>4.8999999999999998E-3</v>
      </c>
      <c r="F139" s="16">
        <v>3.2799999999999999E-3</v>
      </c>
      <c r="G139" s="16">
        <v>1.2999999999999999E-4</v>
      </c>
      <c r="H139" s="17">
        <v>0.14459</v>
      </c>
      <c r="I139" s="15">
        <v>304.87799999999999</v>
      </c>
      <c r="J139" s="16">
        <v>12.08358</v>
      </c>
      <c r="K139" s="16">
        <v>0.11799999999999999</v>
      </c>
      <c r="L139" s="17">
        <v>1.2E-2</v>
      </c>
      <c r="M139" s="13">
        <v>50.6</v>
      </c>
      <c r="N139" s="18">
        <v>4.8</v>
      </c>
      <c r="O139" s="18">
        <v>21.13</v>
      </c>
      <c r="P139" s="18">
        <v>0.84</v>
      </c>
      <c r="Q139" s="18">
        <v>1600</v>
      </c>
      <c r="R139" s="14">
        <v>230</v>
      </c>
      <c r="S139" s="13">
        <v>21.13</v>
      </c>
      <c r="T139" s="14">
        <v>0.84</v>
      </c>
    </row>
    <row r="140" spans="1:20" x14ac:dyDescent="0.35">
      <c r="A140" s="12" t="s">
        <v>147</v>
      </c>
      <c r="B140" s="13">
        <v>218.1</v>
      </c>
      <c r="C140" s="14">
        <v>1.895</v>
      </c>
      <c r="D140" s="15">
        <v>3.04E-2</v>
      </c>
      <c r="E140" s="16">
        <v>3.7000000000000002E-3</v>
      </c>
      <c r="F140" s="16">
        <v>3.1700000000000001E-3</v>
      </c>
      <c r="G140" s="16">
        <v>1.2999999999999999E-4</v>
      </c>
      <c r="H140" s="17">
        <v>1E-4</v>
      </c>
      <c r="I140" s="15">
        <v>315.45740000000001</v>
      </c>
      <c r="J140" s="16">
        <v>12.93674</v>
      </c>
      <c r="K140" s="16">
        <v>7.3700000000000002E-2</v>
      </c>
      <c r="L140" s="17">
        <v>9.7000000000000003E-3</v>
      </c>
      <c r="M140" s="13">
        <v>30.2</v>
      </c>
      <c r="N140" s="18">
        <v>3.6</v>
      </c>
      <c r="O140" s="18">
        <v>20.43</v>
      </c>
      <c r="P140" s="18">
        <v>0.8</v>
      </c>
      <c r="Q140" s="18">
        <v>620</v>
      </c>
      <c r="R140" s="14">
        <v>280</v>
      </c>
      <c r="S140" s="13">
        <v>20.43</v>
      </c>
      <c r="T140" s="14">
        <v>0.8</v>
      </c>
    </row>
    <row r="141" spans="1:20" x14ac:dyDescent="0.35">
      <c r="A141" s="12" t="s">
        <v>148</v>
      </c>
      <c r="B141" s="13">
        <v>143.1</v>
      </c>
      <c r="C141" s="14">
        <v>3.0590000000000002</v>
      </c>
      <c r="D141" s="15">
        <v>2.1899999999999999E-2</v>
      </c>
      <c r="E141" s="16">
        <v>3.5000000000000001E-3</v>
      </c>
      <c r="F141" s="16">
        <v>2.9399999999999999E-3</v>
      </c>
      <c r="G141" s="16">
        <v>1.2E-4</v>
      </c>
      <c r="H141" s="17">
        <v>3.3515000000000003E-2</v>
      </c>
      <c r="I141" s="15">
        <v>340.1361</v>
      </c>
      <c r="J141" s="16">
        <v>13.883100000000001</v>
      </c>
      <c r="K141" s="16">
        <v>5.4399999999999997E-2</v>
      </c>
      <c r="L141" s="17">
        <v>9.7999999999999997E-3</v>
      </c>
      <c r="M141" s="13">
        <v>21.8</v>
      </c>
      <c r="N141" s="18">
        <v>3.5</v>
      </c>
      <c r="O141" s="18">
        <v>18.95</v>
      </c>
      <c r="P141" s="18">
        <v>0.8</v>
      </c>
      <c r="Q141" s="18">
        <v>50</v>
      </c>
      <c r="R141" s="14">
        <v>310</v>
      </c>
      <c r="S141" s="13">
        <v>18.95</v>
      </c>
      <c r="T141" s="14">
        <v>0.8</v>
      </c>
    </row>
    <row r="142" spans="1:20" x14ac:dyDescent="0.35">
      <c r="A142" s="12" t="s">
        <v>149</v>
      </c>
      <c r="B142" s="13">
        <v>232.9</v>
      </c>
      <c r="C142" s="14">
        <v>1.669</v>
      </c>
      <c r="D142" s="15">
        <v>0.10150000000000001</v>
      </c>
      <c r="E142" s="16">
        <v>7.4000000000000003E-3</v>
      </c>
      <c r="F142" s="16">
        <v>3.5999999999999999E-3</v>
      </c>
      <c r="G142" s="16">
        <v>1.2E-4</v>
      </c>
      <c r="H142" s="17">
        <v>0.41052</v>
      </c>
      <c r="I142" s="15">
        <v>277.77780000000001</v>
      </c>
      <c r="J142" s="16">
        <v>9.2592590000000001</v>
      </c>
      <c r="K142" s="16">
        <v>0.20499999999999999</v>
      </c>
      <c r="L142" s="17">
        <v>1.4E-2</v>
      </c>
      <c r="M142" s="13">
        <v>97.6</v>
      </c>
      <c r="N142" s="18">
        <v>6.8</v>
      </c>
      <c r="O142" s="18">
        <v>23.16</v>
      </c>
      <c r="P142" s="18">
        <v>0.78</v>
      </c>
      <c r="Q142" s="18">
        <v>2820</v>
      </c>
      <c r="R142" s="14">
        <v>110</v>
      </c>
      <c r="S142" s="13">
        <f>O142</f>
        <v>23.16</v>
      </c>
      <c r="T142" s="14">
        <f>P142</f>
        <v>0.78</v>
      </c>
    </row>
    <row r="143" spans="1:20" x14ac:dyDescent="0.35">
      <c r="A143" s="12" t="s">
        <v>150</v>
      </c>
      <c r="B143" s="13">
        <v>257</v>
      </c>
      <c r="C143" s="14">
        <v>2.0750000000000002</v>
      </c>
      <c r="D143" s="15">
        <v>3.5499999999999997E-2</v>
      </c>
      <c r="E143" s="16">
        <v>6.6E-3</v>
      </c>
      <c r="F143" s="16">
        <v>3.0599999999999998E-3</v>
      </c>
      <c r="G143" s="16">
        <v>1.3999999999999999E-4</v>
      </c>
      <c r="H143" s="17">
        <v>0.51556999999999997</v>
      </c>
      <c r="I143" s="15">
        <v>326.79739999999998</v>
      </c>
      <c r="J143" s="16">
        <v>14.951510000000001</v>
      </c>
      <c r="K143" s="16">
        <v>8.2000000000000003E-2</v>
      </c>
      <c r="L143" s="17">
        <v>1.2E-2</v>
      </c>
      <c r="M143" s="13">
        <v>35</v>
      </c>
      <c r="N143" s="18">
        <v>6.3</v>
      </c>
      <c r="O143" s="18">
        <v>19.690000000000001</v>
      </c>
      <c r="P143" s="18">
        <v>0.9</v>
      </c>
      <c r="Q143" s="18">
        <v>880</v>
      </c>
      <c r="R143" s="14">
        <v>290</v>
      </c>
      <c r="S143" s="13">
        <v>19.690000000000001</v>
      </c>
      <c r="T143" s="14">
        <v>0.9</v>
      </c>
    </row>
    <row r="144" spans="1:20" x14ac:dyDescent="0.35">
      <c r="A144" s="12" t="s">
        <v>151</v>
      </c>
      <c r="B144" s="13">
        <v>246.4</v>
      </c>
      <c r="C144" s="14">
        <v>1.5529999999999999</v>
      </c>
      <c r="D144" s="15">
        <v>5.4100000000000002E-2</v>
      </c>
      <c r="E144" s="16">
        <v>6.1000000000000004E-3</v>
      </c>
      <c r="F144" s="16">
        <v>3.2200000000000002E-3</v>
      </c>
      <c r="G144" s="16">
        <v>1.2E-4</v>
      </c>
      <c r="H144" s="17">
        <v>0.32250000000000001</v>
      </c>
      <c r="I144" s="15">
        <v>310.55900000000003</v>
      </c>
      <c r="J144" s="16">
        <v>11.57363</v>
      </c>
      <c r="K144" s="16">
        <v>0.125</v>
      </c>
      <c r="L144" s="17">
        <v>1.4E-2</v>
      </c>
      <c r="M144" s="13">
        <v>53.1</v>
      </c>
      <c r="N144" s="18">
        <v>5.8</v>
      </c>
      <c r="O144" s="18">
        <v>20.73</v>
      </c>
      <c r="P144" s="18">
        <v>0.76</v>
      </c>
      <c r="Q144" s="18">
        <v>1700</v>
      </c>
      <c r="R144" s="14">
        <v>230</v>
      </c>
      <c r="S144" s="13">
        <v>20.73</v>
      </c>
      <c r="T144" s="14">
        <v>0.76</v>
      </c>
    </row>
    <row r="145" spans="1:20" x14ac:dyDescent="0.35">
      <c r="A145" s="12" t="s">
        <v>152</v>
      </c>
      <c r="B145" s="13">
        <v>183.4</v>
      </c>
      <c r="C145" s="14">
        <v>1.9550000000000001</v>
      </c>
      <c r="D145" s="15">
        <v>3.1E-2</v>
      </c>
      <c r="E145" s="16">
        <v>5.4000000000000003E-3</v>
      </c>
      <c r="F145" s="16">
        <v>3.16E-3</v>
      </c>
      <c r="G145" s="16">
        <v>1.2999999999999999E-4</v>
      </c>
      <c r="H145" s="17">
        <v>0.18364</v>
      </c>
      <c r="I145" s="15">
        <v>316.45569999999998</v>
      </c>
      <c r="J145" s="16">
        <v>13.018750000000001</v>
      </c>
      <c r="K145" s="16">
        <v>7.1999999999999995E-2</v>
      </c>
      <c r="L145" s="17">
        <v>1.2E-2</v>
      </c>
      <c r="M145" s="13">
        <v>30.7</v>
      </c>
      <c r="N145" s="18">
        <v>5.3</v>
      </c>
      <c r="O145" s="18">
        <v>20.32</v>
      </c>
      <c r="P145" s="18">
        <v>0.86</v>
      </c>
      <c r="Q145" s="18">
        <v>520</v>
      </c>
      <c r="R145" s="14">
        <v>340</v>
      </c>
      <c r="S145" s="13">
        <v>20.32</v>
      </c>
      <c r="T145" s="14">
        <v>0.86</v>
      </c>
    </row>
    <row r="146" spans="1:20" x14ac:dyDescent="0.35">
      <c r="A146" s="12" t="s">
        <v>153</v>
      </c>
      <c r="B146" s="13">
        <v>170</v>
      </c>
      <c r="C146" s="14">
        <v>1.6830000000000001</v>
      </c>
      <c r="D146" s="15">
        <v>2.9100000000000001E-2</v>
      </c>
      <c r="E146" s="16">
        <v>8.6999999999999994E-3</v>
      </c>
      <c r="F146" s="16">
        <v>2.9099999999999998E-3</v>
      </c>
      <c r="G146" s="16">
        <v>1.4999999999999999E-4</v>
      </c>
      <c r="H146" s="17">
        <v>0.44535999999999998</v>
      </c>
      <c r="I146" s="15">
        <v>343.64260000000002</v>
      </c>
      <c r="J146" s="16">
        <v>17.713539999999998</v>
      </c>
      <c r="K146" s="16">
        <v>7.0000000000000007E-2</v>
      </c>
      <c r="L146" s="17">
        <v>1.9E-2</v>
      </c>
      <c r="M146" s="13">
        <v>28.2</v>
      </c>
      <c r="N146" s="18">
        <v>8.3000000000000007</v>
      </c>
      <c r="O146" s="18">
        <v>18.71</v>
      </c>
      <c r="P146" s="18">
        <v>0.97</v>
      </c>
      <c r="Q146" s="18">
        <v>70</v>
      </c>
      <c r="R146" s="14">
        <v>440</v>
      </c>
      <c r="S146" s="13">
        <v>18.71</v>
      </c>
      <c r="T146" s="14">
        <v>0.97</v>
      </c>
    </row>
    <row r="147" spans="1:20" x14ac:dyDescent="0.35">
      <c r="A147" s="12" t="s">
        <v>154</v>
      </c>
      <c r="B147" s="13">
        <v>231.2</v>
      </c>
      <c r="C147" s="14">
        <v>2.7570000000000001</v>
      </c>
      <c r="D147" s="15">
        <v>3.6799999999999999E-2</v>
      </c>
      <c r="E147" s="16">
        <v>3.5000000000000001E-3</v>
      </c>
      <c r="F147" s="16">
        <v>3.0339999999999998E-3</v>
      </c>
      <c r="G147" s="16">
        <v>9.6000000000000002E-5</v>
      </c>
      <c r="H147" s="17">
        <v>5.9971999999999998E-2</v>
      </c>
      <c r="I147" s="15">
        <v>329.59789999999998</v>
      </c>
      <c r="J147" s="16">
        <v>10.428940000000001</v>
      </c>
      <c r="K147" s="16">
        <v>9.2700000000000005E-2</v>
      </c>
      <c r="L147" s="17">
        <v>9.5999999999999992E-3</v>
      </c>
      <c r="M147" s="13">
        <v>36.5</v>
      </c>
      <c r="N147" s="18">
        <v>3.4</v>
      </c>
      <c r="O147" s="18">
        <v>19.53</v>
      </c>
      <c r="P147" s="18">
        <v>0.61</v>
      </c>
      <c r="Q147" s="18">
        <v>1110</v>
      </c>
      <c r="R147" s="14">
        <v>210</v>
      </c>
      <c r="S147" s="13">
        <v>19.53</v>
      </c>
      <c r="T147" s="14">
        <v>0.61</v>
      </c>
    </row>
    <row r="148" spans="1:20" x14ac:dyDescent="0.35">
      <c r="A148" s="12" t="s">
        <v>155</v>
      </c>
      <c r="B148" s="13">
        <v>303</v>
      </c>
      <c r="C148" s="14">
        <v>2.2229999999999999</v>
      </c>
      <c r="D148" s="15">
        <v>5.4600000000000003E-2</v>
      </c>
      <c r="E148" s="16">
        <v>8.0000000000000002E-3</v>
      </c>
      <c r="F148" s="16">
        <v>3.3800000000000002E-3</v>
      </c>
      <c r="G148" s="16">
        <v>2.2000000000000001E-4</v>
      </c>
      <c r="H148" s="17">
        <v>1E-4</v>
      </c>
      <c r="I148" s="15">
        <v>295.858</v>
      </c>
      <c r="J148" s="16">
        <v>19.25703</v>
      </c>
      <c r="K148" s="16">
        <v>0.121</v>
      </c>
      <c r="L148" s="17">
        <v>0.02</v>
      </c>
      <c r="M148" s="13">
        <v>53.7</v>
      </c>
      <c r="N148" s="18">
        <v>7.7</v>
      </c>
      <c r="O148" s="18">
        <v>21.8</v>
      </c>
      <c r="P148" s="18">
        <v>1.4</v>
      </c>
      <c r="Q148" s="18">
        <v>1710</v>
      </c>
      <c r="R148" s="14">
        <v>360</v>
      </c>
      <c r="S148" s="13">
        <f t="shared" ref="S148:T200" si="2">O148</f>
        <v>21.8</v>
      </c>
      <c r="T148" s="14">
        <f t="shared" si="2"/>
        <v>1.4</v>
      </c>
    </row>
    <row r="149" spans="1:20" x14ac:dyDescent="0.35">
      <c r="A149" s="12" t="s">
        <v>156</v>
      </c>
      <c r="B149" s="13">
        <v>229.6</v>
      </c>
      <c r="C149" s="14">
        <v>2.5299999999999998</v>
      </c>
      <c r="D149" s="15">
        <v>2.6800000000000001E-2</v>
      </c>
      <c r="E149" s="16">
        <v>3.2000000000000002E-3</v>
      </c>
      <c r="F149" s="16">
        <v>3.0100000000000001E-3</v>
      </c>
      <c r="G149" s="16">
        <v>1E-4</v>
      </c>
      <c r="H149" s="17">
        <v>0.14699999999999999</v>
      </c>
      <c r="I149" s="15">
        <v>332.22590000000002</v>
      </c>
      <c r="J149" s="16">
        <v>11.037409999999999</v>
      </c>
      <c r="K149" s="16">
        <v>6.5699999999999995E-2</v>
      </c>
      <c r="L149" s="17">
        <v>8.2000000000000007E-3</v>
      </c>
      <c r="M149" s="13">
        <v>26.7</v>
      </c>
      <c r="N149" s="18">
        <v>3.2</v>
      </c>
      <c r="O149" s="18">
        <v>19.350000000000001</v>
      </c>
      <c r="P149" s="18">
        <v>0.67</v>
      </c>
      <c r="Q149" s="18">
        <v>420</v>
      </c>
      <c r="R149" s="14">
        <v>260</v>
      </c>
      <c r="S149" s="13">
        <f t="shared" si="2"/>
        <v>19.350000000000001</v>
      </c>
      <c r="T149" s="14">
        <f t="shared" si="2"/>
        <v>0.67</v>
      </c>
    </row>
    <row r="150" spans="1:20" x14ac:dyDescent="0.35">
      <c r="A150" s="12" t="s">
        <v>157</v>
      </c>
      <c r="B150" s="13">
        <v>190</v>
      </c>
      <c r="C150" s="14">
        <v>3.25</v>
      </c>
      <c r="D150" s="15">
        <v>1.6199999999999999E-2</v>
      </c>
      <c r="E150" s="16">
        <v>3.8E-3</v>
      </c>
      <c r="F150" s="16">
        <v>2.9499999999999999E-3</v>
      </c>
      <c r="G150" s="16">
        <v>1.2E-4</v>
      </c>
      <c r="H150" s="17">
        <v>1E-4</v>
      </c>
      <c r="I150" s="15">
        <v>338.98309999999998</v>
      </c>
      <c r="J150" s="16">
        <v>13.78914</v>
      </c>
      <c r="K150" s="16">
        <v>4.2000000000000003E-2</v>
      </c>
      <c r="L150" s="17">
        <v>0.01</v>
      </c>
      <c r="M150" s="13">
        <v>16.2</v>
      </c>
      <c r="N150" s="18">
        <v>3.8</v>
      </c>
      <c r="O150" s="18">
        <v>18.96</v>
      </c>
      <c r="P150" s="18">
        <v>0.78</v>
      </c>
      <c r="Q150" s="18">
        <v>0</v>
      </c>
      <c r="R150" s="14">
        <v>350</v>
      </c>
      <c r="S150" s="13">
        <f t="shared" si="2"/>
        <v>18.96</v>
      </c>
      <c r="T150" s="14">
        <f t="shared" si="2"/>
        <v>0.78</v>
      </c>
    </row>
    <row r="151" spans="1:20" x14ac:dyDescent="0.35">
      <c r="A151" s="12" t="s">
        <v>158</v>
      </c>
      <c r="B151" s="13">
        <v>203.6</v>
      </c>
      <c r="C151" s="14">
        <v>2.88</v>
      </c>
      <c r="D151" s="15">
        <v>2.1899999999999999E-2</v>
      </c>
      <c r="E151" s="16">
        <v>3.5999999999999999E-3</v>
      </c>
      <c r="F151" s="16">
        <v>3.0300000000000001E-3</v>
      </c>
      <c r="G151" s="16">
        <v>1E-4</v>
      </c>
      <c r="H151" s="17">
        <v>3.3579999999999999E-2</v>
      </c>
      <c r="I151" s="15">
        <v>330.03300000000002</v>
      </c>
      <c r="J151" s="16">
        <v>10.89218</v>
      </c>
      <c r="K151" s="16">
        <v>5.3800000000000001E-2</v>
      </c>
      <c r="L151" s="17">
        <v>9.2999999999999992E-3</v>
      </c>
      <c r="M151" s="13">
        <v>21.7</v>
      </c>
      <c r="N151" s="18">
        <v>3.6</v>
      </c>
      <c r="O151" s="18">
        <v>19.600000000000001</v>
      </c>
      <c r="P151" s="18">
        <v>0.67</v>
      </c>
      <c r="Q151" s="18">
        <v>0</v>
      </c>
      <c r="R151" s="14">
        <v>300</v>
      </c>
      <c r="S151" s="13">
        <f t="shared" si="2"/>
        <v>19.600000000000001</v>
      </c>
      <c r="T151" s="14">
        <f t="shared" si="2"/>
        <v>0.67</v>
      </c>
    </row>
    <row r="152" spans="1:20" x14ac:dyDescent="0.35">
      <c r="A152" s="12" t="s">
        <v>159</v>
      </c>
      <c r="B152" s="13">
        <v>290.89999999999998</v>
      </c>
      <c r="C152" s="14">
        <v>2.3559999999999999</v>
      </c>
      <c r="D152" s="15">
        <v>4.7600000000000003E-2</v>
      </c>
      <c r="E152" s="16">
        <v>5.4999999999999997E-3</v>
      </c>
      <c r="F152" s="16">
        <v>2.9789999999999999E-3</v>
      </c>
      <c r="G152" s="16">
        <v>9.8999999999999994E-5</v>
      </c>
      <c r="H152" s="17">
        <v>0.14610000000000001</v>
      </c>
      <c r="I152" s="15">
        <v>335.68310000000002</v>
      </c>
      <c r="J152" s="16">
        <v>11.15563</v>
      </c>
      <c r="K152" s="16">
        <v>0.115</v>
      </c>
      <c r="L152" s="17">
        <v>1.2999999999999999E-2</v>
      </c>
      <c r="M152" s="13">
        <v>47</v>
      </c>
      <c r="N152" s="18">
        <v>5.3</v>
      </c>
      <c r="O152" s="18">
        <v>19.170000000000002</v>
      </c>
      <c r="P152" s="18">
        <v>0.64</v>
      </c>
      <c r="Q152" s="18">
        <v>1660</v>
      </c>
      <c r="R152" s="14">
        <v>220</v>
      </c>
      <c r="S152" s="13">
        <f t="shared" si="2"/>
        <v>19.170000000000002</v>
      </c>
      <c r="T152" s="14">
        <f t="shared" si="2"/>
        <v>0.64</v>
      </c>
    </row>
    <row r="153" spans="1:20" x14ac:dyDescent="0.35">
      <c r="A153" s="12" t="s">
        <v>160</v>
      </c>
      <c r="B153" s="13">
        <v>250.1</v>
      </c>
      <c r="C153" s="14">
        <v>2.1960000000000002</v>
      </c>
      <c r="D153" s="15">
        <v>2.5999999999999999E-2</v>
      </c>
      <c r="E153" s="16">
        <v>3.0999999999999999E-3</v>
      </c>
      <c r="F153" s="16">
        <v>2.9849999999999998E-3</v>
      </c>
      <c r="G153" s="16">
        <v>9.2E-5</v>
      </c>
      <c r="H153" s="17">
        <v>5.9698000000000001E-2</v>
      </c>
      <c r="I153" s="15">
        <v>335.00839999999999</v>
      </c>
      <c r="J153" s="16">
        <v>10.32522</v>
      </c>
      <c r="K153" s="16">
        <v>6.3299999999999995E-2</v>
      </c>
      <c r="L153" s="17">
        <v>7.7000000000000002E-3</v>
      </c>
      <c r="M153" s="13">
        <v>25.9</v>
      </c>
      <c r="N153" s="18">
        <v>3.1</v>
      </c>
      <c r="O153" s="18">
        <v>19.22</v>
      </c>
      <c r="P153" s="18">
        <v>0.59</v>
      </c>
      <c r="Q153" s="18">
        <v>400</v>
      </c>
      <c r="R153" s="14">
        <v>250</v>
      </c>
      <c r="S153" s="13">
        <f t="shared" si="2"/>
        <v>19.22</v>
      </c>
      <c r="T153" s="14">
        <f t="shared" si="2"/>
        <v>0.59</v>
      </c>
    </row>
    <row r="154" spans="1:20" x14ac:dyDescent="0.35">
      <c r="A154" s="12" t="s">
        <v>161</v>
      </c>
      <c r="B154" s="13">
        <v>530</v>
      </c>
      <c r="C154" s="14">
        <v>1.266</v>
      </c>
      <c r="D154" s="15">
        <v>2.9000000000000001E-2</v>
      </c>
      <c r="E154" s="16">
        <v>3.0000000000000001E-3</v>
      </c>
      <c r="F154" s="16">
        <v>2.7950000000000002E-3</v>
      </c>
      <c r="G154" s="16">
        <v>8.2999999999999998E-5</v>
      </c>
      <c r="H154" s="17">
        <v>0.39174999999999999</v>
      </c>
      <c r="I154" s="15">
        <v>357.78179999999998</v>
      </c>
      <c r="J154" s="16">
        <v>10.624650000000001</v>
      </c>
      <c r="K154" s="16">
        <v>7.4700000000000003E-2</v>
      </c>
      <c r="L154" s="17">
        <v>7.1999999999999998E-3</v>
      </c>
      <c r="M154" s="13">
        <v>29</v>
      </c>
      <c r="N154" s="18">
        <v>2.9</v>
      </c>
      <c r="O154" s="18">
        <v>17.989999999999998</v>
      </c>
      <c r="P154" s="18">
        <v>0.54</v>
      </c>
      <c r="Q154" s="18">
        <v>820</v>
      </c>
      <c r="R154" s="14">
        <v>220</v>
      </c>
      <c r="S154" s="13">
        <f t="shared" si="2"/>
        <v>17.989999999999998</v>
      </c>
      <c r="T154" s="14">
        <f t="shared" si="2"/>
        <v>0.54</v>
      </c>
    </row>
    <row r="155" spans="1:20" x14ac:dyDescent="0.35">
      <c r="A155" s="12" t="s">
        <v>162</v>
      </c>
      <c r="B155" s="13">
        <v>230.3</v>
      </c>
      <c r="C155" s="14">
        <v>1.6359999999999999</v>
      </c>
      <c r="D155" s="15">
        <v>0.13200000000000001</v>
      </c>
      <c r="E155" s="16">
        <v>1.4E-2</v>
      </c>
      <c r="F155" s="16">
        <v>3.9100000000000003E-3</v>
      </c>
      <c r="G155" s="16">
        <v>2.1000000000000001E-4</v>
      </c>
      <c r="H155" s="17">
        <v>0.55389999999999995</v>
      </c>
      <c r="I155" s="15">
        <v>255.75450000000001</v>
      </c>
      <c r="J155" s="16">
        <v>13.73617</v>
      </c>
      <c r="K155" s="16">
        <v>0.248</v>
      </c>
      <c r="L155" s="17">
        <v>2.7E-2</v>
      </c>
      <c r="M155" s="13">
        <v>125</v>
      </c>
      <c r="N155" s="18">
        <v>13</v>
      </c>
      <c r="O155" s="18">
        <v>25.2</v>
      </c>
      <c r="P155" s="18">
        <v>1.4</v>
      </c>
      <c r="Q155" s="18">
        <v>3070</v>
      </c>
      <c r="R155" s="14">
        <v>180</v>
      </c>
      <c r="S155" s="13">
        <f t="shared" si="2"/>
        <v>25.2</v>
      </c>
      <c r="T155" s="14">
        <f t="shared" si="2"/>
        <v>1.4</v>
      </c>
    </row>
    <row r="156" spans="1:20" x14ac:dyDescent="0.35">
      <c r="A156" s="12" t="s">
        <v>163</v>
      </c>
      <c r="B156" s="13">
        <v>185.7</v>
      </c>
      <c r="C156" s="14">
        <v>2.0539999999999998</v>
      </c>
      <c r="D156" s="15">
        <v>2.6599999999999999E-2</v>
      </c>
      <c r="E156" s="16">
        <v>5.1000000000000004E-3</v>
      </c>
      <c r="F156" s="16">
        <v>3.0699999999999998E-3</v>
      </c>
      <c r="G156" s="16">
        <v>1.2999999999999999E-4</v>
      </c>
      <c r="H156" s="17">
        <v>9.3453999999999995E-2</v>
      </c>
      <c r="I156" s="15">
        <v>325.73289999999997</v>
      </c>
      <c r="J156" s="16">
        <v>13.79325</v>
      </c>
      <c r="K156" s="16">
        <v>6.2E-2</v>
      </c>
      <c r="L156" s="17">
        <v>1.2E-2</v>
      </c>
      <c r="M156" s="13">
        <v>26.4</v>
      </c>
      <c r="N156" s="18">
        <v>5</v>
      </c>
      <c r="O156" s="18">
        <v>19.760000000000002</v>
      </c>
      <c r="P156" s="18">
        <v>0.86</v>
      </c>
      <c r="Q156" s="18">
        <v>260</v>
      </c>
      <c r="R156" s="14">
        <v>380</v>
      </c>
      <c r="S156" s="13">
        <f t="shared" si="2"/>
        <v>19.760000000000002</v>
      </c>
      <c r="T156" s="14">
        <f t="shared" si="2"/>
        <v>0.86</v>
      </c>
    </row>
    <row r="157" spans="1:20" x14ac:dyDescent="0.35">
      <c r="A157" s="12" t="s">
        <v>164</v>
      </c>
      <c r="B157" s="13">
        <v>208.7</v>
      </c>
      <c r="C157" s="14">
        <v>1.5309999999999999</v>
      </c>
      <c r="D157" s="15">
        <v>0.14199999999999999</v>
      </c>
      <c r="E157" s="16">
        <v>2.3E-2</v>
      </c>
      <c r="F157" s="16">
        <v>4.1900000000000001E-3</v>
      </c>
      <c r="G157" s="16">
        <v>2.3000000000000001E-4</v>
      </c>
      <c r="H157" s="17">
        <v>0.36573</v>
      </c>
      <c r="I157" s="15">
        <v>238.6635</v>
      </c>
      <c r="J157" s="16">
        <v>13.100860000000001</v>
      </c>
      <c r="K157" s="16">
        <v>0.24399999999999999</v>
      </c>
      <c r="L157" s="17">
        <v>3.7999999999999999E-2</v>
      </c>
      <c r="M157" s="13">
        <v>132</v>
      </c>
      <c r="N157" s="18">
        <v>21</v>
      </c>
      <c r="O157" s="18">
        <v>26.9</v>
      </c>
      <c r="P157" s="18">
        <v>1.5</v>
      </c>
      <c r="Q157" s="18">
        <v>2870</v>
      </c>
      <c r="R157" s="14">
        <v>310</v>
      </c>
      <c r="S157" s="13">
        <f t="shared" si="2"/>
        <v>26.9</v>
      </c>
      <c r="T157" s="14">
        <f t="shared" si="2"/>
        <v>1.5</v>
      </c>
    </row>
    <row r="158" spans="1:20" x14ac:dyDescent="0.35">
      <c r="A158" s="12" t="s">
        <v>165</v>
      </c>
      <c r="B158" s="13">
        <v>261.7</v>
      </c>
      <c r="C158" s="14">
        <v>2.61</v>
      </c>
      <c r="D158" s="15">
        <v>2.6800000000000001E-2</v>
      </c>
      <c r="E158" s="16">
        <v>3.0999999999999999E-3</v>
      </c>
      <c r="F158" s="16">
        <v>2.8760000000000001E-3</v>
      </c>
      <c r="G158" s="16">
        <v>9.0000000000000006E-5</v>
      </c>
      <c r="H158" s="17">
        <v>8.2462999999999995E-2</v>
      </c>
      <c r="I158" s="15">
        <v>347.70510000000002</v>
      </c>
      <c r="J158" s="16">
        <v>10.8809</v>
      </c>
      <c r="K158" s="16">
        <v>6.8500000000000005E-2</v>
      </c>
      <c r="L158" s="17">
        <v>8.0000000000000002E-3</v>
      </c>
      <c r="M158" s="13">
        <v>26.7</v>
      </c>
      <c r="N158" s="18">
        <v>3.1</v>
      </c>
      <c r="O158" s="18">
        <v>18.510000000000002</v>
      </c>
      <c r="P158" s="18">
        <v>0.57999999999999996</v>
      </c>
      <c r="Q158" s="18">
        <v>580</v>
      </c>
      <c r="R158" s="14">
        <v>240</v>
      </c>
      <c r="S158" s="13">
        <f t="shared" si="2"/>
        <v>18.510000000000002</v>
      </c>
      <c r="T158" s="14">
        <f t="shared" si="2"/>
        <v>0.57999999999999996</v>
      </c>
    </row>
    <row r="159" spans="1:20" x14ac:dyDescent="0.35">
      <c r="A159" s="12" t="s">
        <v>166</v>
      </c>
      <c r="B159" s="13">
        <v>181.4</v>
      </c>
      <c r="C159" s="14">
        <v>1.419</v>
      </c>
      <c r="D159" s="15">
        <v>3.4700000000000002E-2</v>
      </c>
      <c r="E159" s="16">
        <v>4.8999999999999998E-3</v>
      </c>
      <c r="F159" s="16">
        <v>3.1900000000000001E-3</v>
      </c>
      <c r="G159" s="16">
        <v>1.2E-4</v>
      </c>
      <c r="H159" s="17">
        <v>6.6944000000000004E-2</v>
      </c>
      <c r="I159" s="15">
        <v>313.4796</v>
      </c>
      <c r="J159" s="16">
        <v>11.792339999999999</v>
      </c>
      <c r="K159" s="16">
        <v>7.6999999999999999E-2</v>
      </c>
      <c r="L159" s="17">
        <v>1.0999999999999999E-2</v>
      </c>
      <c r="M159" s="13">
        <v>34.299999999999997</v>
      </c>
      <c r="N159" s="18">
        <v>4.7</v>
      </c>
      <c r="O159" s="18">
        <v>20.54</v>
      </c>
      <c r="P159" s="18">
        <v>0.79</v>
      </c>
      <c r="Q159" s="18">
        <v>760</v>
      </c>
      <c r="R159" s="14">
        <v>290</v>
      </c>
      <c r="S159" s="13">
        <f t="shared" si="2"/>
        <v>20.54</v>
      </c>
      <c r="T159" s="14">
        <f t="shared" si="2"/>
        <v>0.79</v>
      </c>
    </row>
    <row r="160" spans="1:20" x14ac:dyDescent="0.35">
      <c r="A160" s="12" t="s">
        <v>167</v>
      </c>
      <c r="B160" s="13">
        <v>275.2</v>
      </c>
      <c r="C160" s="14">
        <v>3.65</v>
      </c>
      <c r="D160" s="15">
        <v>2.06E-2</v>
      </c>
      <c r="E160" s="16">
        <v>3.7000000000000002E-3</v>
      </c>
      <c r="F160" s="16">
        <v>2.99E-3</v>
      </c>
      <c r="G160" s="16">
        <v>1.3999999999999999E-4</v>
      </c>
      <c r="H160" s="17">
        <v>7.4971999999999997E-2</v>
      </c>
      <c r="I160" s="15">
        <v>334.44819999999999</v>
      </c>
      <c r="J160" s="16">
        <v>15.65978</v>
      </c>
      <c r="K160" s="16">
        <v>5.3100000000000001E-2</v>
      </c>
      <c r="L160" s="17">
        <v>9.7000000000000003E-3</v>
      </c>
      <c r="M160" s="13">
        <v>20.6</v>
      </c>
      <c r="N160" s="18">
        <v>3.7</v>
      </c>
      <c r="O160" s="18">
        <v>19.260000000000002</v>
      </c>
      <c r="P160" s="18">
        <v>0.88</v>
      </c>
      <c r="Q160" s="18">
        <v>30</v>
      </c>
      <c r="R160" s="14">
        <v>320</v>
      </c>
      <c r="S160" s="13">
        <f t="shared" si="2"/>
        <v>19.260000000000002</v>
      </c>
      <c r="T160" s="14">
        <f t="shared" si="2"/>
        <v>0.88</v>
      </c>
    </row>
    <row r="161" spans="1:20" x14ac:dyDescent="0.35">
      <c r="A161" s="12" t="s">
        <v>168</v>
      </c>
      <c r="B161" s="13">
        <v>288</v>
      </c>
      <c r="C161" s="14">
        <v>2.25</v>
      </c>
      <c r="D161" s="15">
        <v>0.03</v>
      </c>
      <c r="E161" s="16">
        <v>6.1000000000000004E-3</v>
      </c>
      <c r="F161" s="16">
        <v>2.99E-3</v>
      </c>
      <c r="G161" s="16">
        <v>2.0000000000000001E-4</v>
      </c>
      <c r="H161" s="17">
        <v>0.109</v>
      </c>
      <c r="I161" s="15">
        <v>334.44819999999999</v>
      </c>
      <c r="J161" s="16">
        <v>22.371110000000002</v>
      </c>
      <c r="K161" s="16">
        <v>7.3999999999999996E-2</v>
      </c>
      <c r="L161" s="17">
        <v>1.4999999999999999E-2</v>
      </c>
      <c r="M161" s="13">
        <v>29.9</v>
      </c>
      <c r="N161" s="18">
        <v>6</v>
      </c>
      <c r="O161" s="18">
        <v>19.2</v>
      </c>
      <c r="P161" s="18">
        <v>1.3</v>
      </c>
      <c r="Q161" s="18">
        <v>740</v>
      </c>
      <c r="R161" s="14">
        <v>430</v>
      </c>
      <c r="S161" s="13">
        <f t="shared" si="2"/>
        <v>19.2</v>
      </c>
      <c r="T161" s="14">
        <f t="shared" si="2"/>
        <v>1.3</v>
      </c>
    </row>
    <row r="162" spans="1:20" x14ac:dyDescent="0.35">
      <c r="A162" s="12" t="s">
        <v>169</v>
      </c>
      <c r="B162" s="13">
        <v>294</v>
      </c>
      <c r="C162" s="14">
        <v>2.1219999999999999</v>
      </c>
      <c r="D162" s="15">
        <v>3.56E-2</v>
      </c>
      <c r="E162" s="16">
        <v>3.3E-3</v>
      </c>
      <c r="F162" s="16">
        <v>3.0699999999999998E-3</v>
      </c>
      <c r="G162" s="16">
        <v>9.2999999999999997E-5</v>
      </c>
      <c r="H162" s="17">
        <v>1E-4</v>
      </c>
      <c r="I162" s="15">
        <v>325.73289999999997</v>
      </c>
      <c r="J162" s="16">
        <v>9.8674789999999994</v>
      </c>
      <c r="K162" s="16">
        <v>8.77E-2</v>
      </c>
      <c r="L162" s="17">
        <v>8.8000000000000005E-3</v>
      </c>
      <c r="M162" s="13">
        <v>35.4</v>
      </c>
      <c r="N162" s="18">
        <v>3.3</v>
      </c>
      <c r="O162" s="18">
        <v>19.760000000000002</v>
      </c>
      <c r="P162" s="18">
        <v>0.6</v>
      </c>
      <c r="Q162" s="18">
        <v>1030</v>
      </c>
      <c r="R162" s="14">
        <v>230</v>
      </c>
      <c r="S162" s="13">
        <f t="shared" si="2"/>
        <v>19.760000000000002</v>
      </c>
      <c r="T162" s="14">
        <f t="shared" si="2"/>
        <v>0.6</v>
      </c>
    </row>
    <row r="163" spans="1:20" x14ac:dyDescent="0.35">
      <c r="A163" s="12" t="s">
        <v>170</v>
      </c>
      <c r="B163" s="13">
        <v>378</v>
      </c>
      <c r="C163" s="14">
        <v>1.357</v>
      </c>
      <c r="D163" s="15">
        <v>3.1699999999999999E-2</v>
      </c>
      <c r="E163" s="16">
        <v>2.8E-3</v>
      </c>
      <c r="F163" s="16">
        <v>3.0379999999999999E-3</v>
      </c>
      <c r="G163" s="16">
        <v>7.4999999999999993E-5</v>
      </c>
      <c r="H163" s="17">
        <v>1E-4</v>
      </c>
      <c r="I163" s="15">
        <v>329.16390000000001</v>
      </c>
      <c r="J163" s="16">
        <v>8.1261670000000006</v>
      </c>
      <c r="K163" s="16">
        <v>7.6399999999999996E-2</v>
      </c>
      <c r="L163" s="17">
        <v>7.3000000000000001E-3</v>
      </c>
      <c r="M163" s="13">
        <v>31.5</v>
      </c>
      <c r="N163" s="18">
        <v>2.8</v>
      </c>
      <c r="O163" s="18">
        <v>19.559999999999999</v>
      </c>
      <c r="P163" s="18">
        <v>0.48</v>
      </c>
      <c r="Q163" s="18">
        <v>860</v>
      </c>
      <c r="R163" s="14">
        <v>190</v>
      </c>
      <c r="S163" s="13">
        <f t="shared" si="2"/>
        <v>19.559999999999999</v>
      </c>
      <c r="T163" s="14">
        <f t="shared" si="2"/>
        <v>0.48</v>
      </c>
    </row>
    <row r="164" spans="1:20" x14ac:dyDescent="0.35">
      <c r="A164" s="12" t="s">
        <v>171</v>
      </c>
      <c r="B164" s="13">
        <v>216.1</v>
      </c>
      <c r="C164" s="14">
        <v>1.3140000000000001</v>
      </c>
      <c r="D164" s="15">
        <v>7.9000000000000001E-2</v>
      </c>
      <c r="E164" s="16">
        <v>0.01</v>
      </c>
      <c r="F164" s="16">
        <v>3.3E-3</v>
      </c>
      <c r="G164" s="16">
        <v>1.6000000000000001E-4</v>
      </c>
      <c r="H164" s="17">
        <v>0.13189000000000001</v>
      </c>
      <c r="I164" s="15">
        <v>303.03030000000001</v>
      </c>
      <c r="J164" s="16">
        <v>14.69238</v>
      </c>
      <c r="K164" s="16">
        <v>0.17499999999999999</v>
      </c>
      <c r="L164" s="17">
        <v>2.1999999999999999E-2</v>
      </c>
      <c r="M164" s="13">
        <v>76.2</v>
      </c>
      <c r="N164" s="18">
        <v>9.1999999999999993</v>
      </c>
      <c r="O164" s="18">
        <v>21.2</v>
      </c>
      <c r="P164" s="18">
        <v>1</v>
      </c>
      <c r="Q164" s="18">
        <v>2350</v>
      </c>
      <c r="R164" s="14">
        <v>230</v>
      </c>
      <c r="S164" s="13">
        <f t="shared" si="2"/>
        <v>21.2</v>
      </c>
      <c r="T164" s="14">
        <f t="shared" si="2"/>
        <v>1</v>
      </c>
    </row>
    <row r="165" spans="1:20" x14ac:dyDescent="0.35">
      <c r="A165" s="12" t="s">
        <v>172</v>
      </c>
      <c r="B165" s="13">
        <v>168</v>
      </c>
      <c r="C165" s="14">
        <v>2.5990000000000002</v>
      </c>
      <c r="D165" s="15">
        <v>1.6400000000000001E-2</v>
      </c>
      <c r="E165" s="16">
        <v>3.8E-3</v>
      </c>
      <c r="F165" s="16">
        <v>3.0699999999999998E-3</v>
      </c>
      <c r="G165" s="16">
        <v>1.3999999999999999E-4</v>
      </c>
      <c r="H165" s="17">
        <v>5.6597000000000001E-2</v>
      </c>
      <c r="I165" s="15">
        <v>325.73289999999997</v>
      </c>
      <c r="J165" s="16">
        <v>14.85427</v>
      </c>
      <c r="K165" s="16">
        <v>4.0399999999999998E-2</v>
      </c>
      <c r="L165" s="17">
        <v>9.4999999999999998E-3</v>
      </c>
      <c r="M165" s="13">
        <v>16.3</v>
      </c>
      <c r="N165" s="18">
        <v>3.7</v>
      </c>
      <c r="O165" s="18">
        <v>19.739999999999998</v>
      </c>
      <c r="P165" s="18">
        <v>0.89</v>
      </c>
      <c r="Q165" s="18">
        <v>0</v>
      </c>
      <c r="R165" s="14">
        <v>350</v>
      </c>
      <c r="S165" s="13">
        <f t="shared" si="2"/>
        <v>19.739999999999998</v>
      </c>
      <c r="T165" s="14">
        <f t="shared" si="2"/>
        <v>0.89</v>
      </c>
    </row>
    <row r="166" spans="1:20" x14ac:dyDescent="0.35">
      <c r="A166" s="12" t="s">
        <v>173</v>
      </c>
      <c r="B166" s="13">
        <v>149.6</v>
      </c>
      <c r="C166" s="14">
        <v>3.74</v>
      </c>
      <c r="D166" s="15">
        <v>3.1099999999999999E-2</v>
      </c>
      <c r="E166" s="16">
        <v>5.8999999999999999E-3</v>
      </c>
      <c r="F166" s="16">
        <v>3.13E-3</v>
      </c>
      <c r="G166" s="16">
        <v>1.4999999999999999E-4</v>
      </c>
      <c r="H166" s="17">
        <v>0.12586</v>
      </c>
      <c r="I166" s="15">
        <v>319.48880000000003</v>
      </c>
      <c r="J166" s="16">
        <v>15.310969999999999</v>
      </c>
      <c r="K166" s="16">
        <v>7.2999999999999995E-2</v>
      </c>
      <c r="L166" s="17">
        <v>1.4E-2</v>
      </c>
      <c r="M166" s="13">
        <v>30.7</v>
      </c>
      <c r="N166" s="18">
        <v>5.8</v>
      </c>
      <c r="O166" s="18">
        <v>20.14</v>
      </c>
      <c r="P166" s="18">
        <v>0.97</v>
      </c>
      <c r="Q166" s="18">
        <v>500</v>
      </c>
      <c r="R166" s="14">
        <v>440</v>
      </c>
      <c r="S166" s="13">
        <f t="shared" si="2"/>
        <v>20.14</v>
      </c>
      <c r="T166" s="14">
        <f t="shared" si="2"/>
        <v>0.97</v>
      </c>
    </row>
    <row r="167" spans="1:20" x14ac:dyDescent="0.35">
      <c r="A167" s="12" t="s">
        <v>174</v>
      </c>
      <c r="B167" s="13">
        <v>272.3</v>
      </c>
      <c r="C167" s="14">
        <v>2.16</v>
      </c>
      <c r="D167" s="15">
        <v>2.2700000000000001E-2</v>
      </c>
      <c r="E167" s="16">
        <v>3.2000000000000002E-3</v>
      </c>
      <c r="F167" s="16">
        <v>3.0049999999999999E-3</v>
      </c>
      <c r="G167" s="16">
        <v>9.6000000000000002E-5</v>
      </c>
      <c r="H167" s="17">
        <v>1E-4</v>
      </c>
      <c r="I167" s="15">
        <v>332.77870000000001</v>
      </c>
      <c r="J167" s="16">
        <v>10.6312</v>
      </c>
      <c r="K167" s="16">
        <v>5.6300000000000003E-2</v>
      </c>
      <c r="L167" s="17">
        <v>8.2000000000000007E-3</v>
      </c>
      <c r="M167" s="13">
        <v>22.7</v>
      </c>
      <c r="N167" s="18">
        <v>3.2</v>
      </c>
      <c r="O167" s="18">
        <v>19.34</v>
      </c>
      <c r="P167" s="18">
        <v>0.61</v>
      </c>
      <c r="Q167" s="18">
        <v>210</v>
      </c>
      <c r="R167" s="14">
        <v>270</v>
      </c>
      <c r="S167" s="13">
        <f t="shared" si="2"/>
        <v>19.34</v>
      </c>
      <c r="T167" s="14">
        <f t="shared" si="2"/>
        <v>0.61</v>
      </c>
    </row>
    <row r="168" spans="1:20" x14ac:dyDescent="0.35">
      <c r="A168" s="12" t="s">
        <v>175</v>
      </c>
      <c r="B168" s="13">
        <v>256.89999999999998</v>
      </c>
      <c r="C168" s="14">
        <v>2.36</v>
      </c>
      <c r="D168" s="15">
        <v>2.01E-2</v>
      </c>
      <c r="E168" s="16">
        <v>2.7000000000000001E-3</v>
      </c>
      <c r="F168" s="16">
        <v>2.8890000000000001E-3</v>
      </c>
      <c r="G168" s="16">
        <v>8.1000000000000004E-5</v>
      </c>
      <c r="H168" s="17">
        <v>1E-4</v>
      </c>
      <c r="I168" s="15">
        <v>346.14049999999997</v>
      </c>
      <c r="J168" s="16">
        <v>9.7048749999999995</v>
      </c>
      <c r="K168" s="16">
        <v>5.0999999999999997E-2</v>
      </c>
      <c r="L168" s="17">
        <v>6.8999999999999999E-3</v>
      </c>
      <c r="M168" s="13">
        <v>20.100000000000001</v>
      </c>
      <c r="N168" s="18">
        <v>2.6</v>
      </c>
      <c r="O168" s="18">
        <v>18.59</v>
      </c>
      <c r="P168" s="18">
        <v>0.52</v>
      </c>
      <c r="Q168" s="18">
        <v>10</v>
      </c>
      <c r="R168" s="14">
        <v>240</v>
      </c>
      <c r="S168" s="13">
        <f t="shared" si="2"/>
        <v>18.59</v>
      </c>
      <c r="T168" s="14">
        <f t="shared" si="2"/>
        <v>0.52</v>
      </c>
    </row>
    <row r="169" spans="1:20" x14ac:dyDescent="0.35">
      <c r="A169" s="12" t="s">
        <v>176</v>
      </c>
      <c r="B169" s="13">
        <v>260.2</v>
      </c>
      <c r="C169" s="14">
        <v>1.1910000000000001</v>
      </c>
      <c r="D169" s="15">
        <v>4.1700000000000001E-2</v>
      </c>
      <c r="E169" s="16">
        <v>3.8999999999999998E-3</v>
      </c>
      <c r="F169" s="16">
        <v>3.117E-3</v>
      </c>
      <c r="G169" s="16">
        <v>9.7E-5</v>
      </c>
      <c r="H169" s="17">
        <v>0.21093999999999999</v>
      </c>
      <c r="I169" s="15">
        <v>320.82130000000001</v>
      </c>
      <c r="J169" s="16">
        <v>9.9838520000000006</v>
      </c>
      <c r="K169" s="16">
        <v>9.7900000000000001E-2</v>
      </c>
      <c r="L169" s="17">
        <v>9.2999999999999992E-3</v>
      </c>
      <c r="M169" s="13">
        <v>41.3</v>
      </c>
      <c r="N169" s="18">
        <v>3.8</v>
      </c>
      <c r="O169" s="18">
        <v>20.059999999999999</v>
      </c>
      <c r="P169" s="18">
        <v>0.62</v>
      </c>
      <c r="Q169" s="18">
        <v>1390</v>
      </c>
      <c r="R169" s="14">
        <v>200</v>
      </c>
      <c r="S169" s="13">
        <f t="shared" si="2"/>
        <v>20.059999999999999</v>
      </c>
      <c r="T169" s="14">
        <f t="shared" si="2"/>
        <v>0.62</v>
      </c>
    </row>
    <row r="170" spans="1:20" x14ac:dyDescent="0.35">
      <c r="A170" s="12" t="s">
        <v>177</v>
      </c>
      <c r="B170" s="13">
        <v>252.4</v>
      </c>
      <c r="C170" s="14">
        <v>1.6279999999999999</v>
      </c>
      <c r="D170" s="15">
        <v>6.3700000000000007E-2</v>
      </c>
      <c r="E170" s="16">
        <v>5.1999999999999998E-3</v>
      </c>
      <c r="F170" s="16">
        <v>3.5200000000000001E-3</v>
      </c>
      <c r="G170" s="16">
        <v>1.4999999999999999E-4</v>
      </c>
      <c r="H170" s="17">
        <v>1E-4</v>
      </c>
      <c r="I170" s="15">
        <v>284.09089999999998</v>
      </c>
      <c r="J170" s="16">
        <v>12.10615</v>
      </c>
      <c r="K170" s="16">
        <v>0.13500000000000001</v>
      </c>
      <c r="L170" s="17">
        <v>1.2999999999999999E-2</v>
      </c>
      <c r="M170" s="13">
        <v>62.4</v>
      </c>
      <c r="N170" s="18">
        <v>4.9000000000000004</v>
      </c>
      <c r="O170" s="18">
        <v>22.64</v>
      </c>
      <c r="P170" s="18">
        <v>0.95</v>
      </c>
      <c r="Q170" s="18">
        <v>2070</v>
      </c>
      <c r="R170" s="14">
        <v>170</v>
      </c>
      <c r="S170" s="13">
        <f t="shared" si="2"/>
        <v>22.64</v>
      </c>
      <c r="T170" s="14">
        <f t="shared" si="2"/>
        <v>0.95</v>
      </c>
    </row>
    <row r="171" spans="1:20" x14ac:dyDescent="0.35">
      <c r="A171" s="12" t="s">
        <v>178</v>
      </c>
      <c r="B171" s="13">
        <v>400</v>
      </c>
      <c r="C171" s="14">
        <v>1.792</v>
      </c>
      <c r="D171" s="15">
        <v>2.9000000000000001E-2</v>
      </c>
      <c r="E171" s="16">
        <v>3.0000000000000001E-3</v>
      </c>
      <c r="F171" s="16">
        <v>3.0639999999999999E-3</v>
      </c>
      <c r="G171" s="16">
        <v>7.1000000000000005E-5</v>
      </c>
      <c r="H171" s="17">
        <v>7.9894000000000007E-2</v>
      </c>
      <c r="I171" s="15">
        <v>326.37079999999997</v>
      </c>
      <c r="J171" s="16">
        <v>7.5627690000000003</v>
      </c>
      <c r="K171" s="16">
        <v>6.9199999999999998E-2</v>
      </c>
      <c r="L171" s="17">
        <v>7.1999999999999998E-3</v>
      </c>
      <c r="M171" s="13">
        <v>28.9</v>
      </c>
      <c r="N171" s="18">
        <v>2.9</v>
      </c>
      <c r="O171" s="18">
        <v>19.72</v>
      </c>
      <c r="P171" s="18">
        <v>0.45</v>
      </c>
      <c r="Q171" s="18">
        <v>580</v>
      </c>
      <c r="R171" s="14">
        <v>210</v>
      </c>
      <c r="S171" s="13">
        <f t="shared" si="2"/>
        <v>19.72</v>
      </c>
      <c r="T171" s="14">
        <f t="shared" si="2"/>
        <v>0.45</v>
      </c>
    </row>
    <row r="172" spans="1:20" x14ac:dyDescent="0.35">
      <c r="A172" s="12" t="s">
        <v>179</v>
      </c>
      <c r="B172" s="13">
        <v>226.3</v>
      </c>
      <c r="C172" s="14">
        <v>1.726</v>
      </c>
      <c r="D172" s="15">
        <v>2.9899999999999999E-2</v>
      </c>
      <c r="E172" s="16">
        <v>4.3E-3</v>
      </c>
      <c r="F172" s="16">
        <v>2.9399999999999999E-3</v>
      </c>
      <c r="G172" s="16">
        <v>1.2999999999999999E-4</v>
      </c>
      <c r="H172" s="17">
        <v>0.10339</v>
      </c>
      <c r="I172" s="15">
        <v>340.1361</v>
      </c>
      <c r="J172" s="16">
        <v>15.04003</v>
      </c>
      <c r="K172" s="16">
        <v>7.5999999999999998E-2</v>
      </c>
      <c r="L172" s="17">
        <v>1.0999999999999999E-2</v>
      </c>
      <c r="M172" s="13">
        <v>29.8</v>
      </c>
      <c r="N172" s="18">
        <v>4.3</v>
      </c>
      <c r="O172" s="18">
        <v>18.920000000000002</v>
      </c>
      <c r="P172" s="18">
        <v>0.85</v>
      </c>
      <c r="Q172" s="18">
        <v>730</v>
      </c>
      <c r="R172" s="14">
        <v>320</v>
      </c>
      <c r="S172" s="13">
        <f t="shared" si="2"/>
        <v>18.920000000000002</v>
      </c>
      <c r="T172" s="14">
        <f t="shared" si="2"/>
        <v>0.85</v>
      </c>
    </row>
    <row r="173" spans="1:20" x14ac:dyDescent="0.35">
      <c r="A173" s="12" t="s">
        <v>180</v>
      </c>
      <c r="B173" s="13">
        <v>257</v>
      </c>
      <c r="C173" s="14">
        <v>2.544</v>
      </c>
      <c r="D173" s="15">
        <v>5.6000000000000001E-2</v>
      </c>
      <c r="E173" s="16">
        <v>5.1000000000000004E-3</v>
      </c>
      <c r="F173" s="16">
        <v>3.2200000000000002E-3</v>
      </c>
      <c r="G173" s="16">
        <v>1.1E-4</v>
      </c>
      <c r="H173" s="17">
        <v>0.1313</v>
      </c>
      <c r="I173" s="15">
        <v>310.55900000000003</v>
      </c>
      <c r="J173" s="16">
        <v>10.609159999999999</v>
      </c>
      <c r="K173" s="16">
        <v>0.13</v>
      </c>
      <c r="L173" s="17">
        <v>1.2E-2</v>
      </c>
      <c r="M173" s="13">
        <v>55</v>
      </c>
      <c r="N173" s="18">
        <v>4.9000000000000004</v>
      </c>
      <c r="O173" s="18">
        <v>20.71</v>
      </c>
      <c r="P173" s="18">
        <v>0.7</v>
      </c>
      <c r="Q173" s="18">
        <v>1820</v>
      </c>
      <c r="R173" s="14">
        <v>210</v>
      </c>
      <c r="S173" s="13">
        <f t="shared" si="2"/>
        <v>20.71</v>
      </c>
      <c r="T173" s="14">
        <f t="shared" si="2"/>
        <v>0.7</v>
      </c>
    </row>
    <row r="174" spans="1:20" x14ac:dyDescent="0.35">
      <c r="A174" s="12" t="s">
        <v>181</v>
      </c>
      <c r="B174" s="13">
        <v>220.4</v>
      </c>
      <c r="C174" s="14">
        <v>1.3979999999999999</v>
      </c>
      <c r="D174" s="15">
        <v>3.0599999999999999E-2</v>
      </c>
      <c r="E174" s="16">
        <v>4.7000000000000002E-3</v>
      </c>
      <c r="F174" s="16">
        <v>3.0300000000000001E-3</v>
      </c>
      <c r="G174" s="16">
        <v>1.1E-4</v>
      </c>
      <c r="H174" s="17">
        <v>0.10659</v>
      </c>
      <c r="I174" s="15">
        <v>330.03300000000002</v>
      </c>
      <c r="J174" s="16">
        <v>11.981400000000001</v>
      </c>
      <c r="K174" s="16">
        <v>7.6999999999999999E-2</v>
      </c>
      <c r="L174" s="17">
        <v>1.2E-2</v>
      </c>
      <c r="M174" s="13">
        <v>30.5</v>
      </c>
      <c r="N174" s="18">
        <v>4.5999999999999996</v>
      </c>
      <c r="O174" s="18">
        <v>19.489999999999998</v>
      </c>
      <c r="P174" s="18">
        <v>0.73</v>
      </c>
      <c r="Q174" s="18">
        <v>700</v>
      </c>
      <c r="R174" s="14">
        <v>330</v>
      </c>
      <c r="S174" s="13">
        <f t="shared" si="2"/>
        <v>19.489999999999998</v>
      </c>
      <c r="T174" s="14">
        <f t="shared" si="2"/>
        <v>0.73</v>
      </c>
    </row>
    <row r="175" spans="1:20" x14ac:dyDescent="0.35">
      <c r="A175" s="12" t="s">
        <v>182</v>
      </c>
      <c r="B175" s="13">
        <v>303.60000000000002</v>
      </c>
      <c r="C175" s="14">
        <v>1.99</v>
      </c>
      <c r="D175" s="15">
        <v>5.0099999999999999E-2</v>
      </c>
      <c r="E175" s="16">
        <v>4.1000000000000003E-3</v>
      </c>
      <c r="F175" s="16">
        <v>3.189E-3</v>
      </c>
      <c r="G175" s="16">
        <v>9.2E-5</v>
      </c>
      <c r="H175" s="17">
        <v>0.18354000000000001</v>
      </c>
      <c r="I175" s="15">
        <v>313.5779</v>
      </c>
      <c r="J175" s="16">
        <v>9.0464629999999993</v>
      </c>
      <c r="K175" s="16">
        <v>0.115</v>
      </c>
      <c r="L175" s="17">
        <v>9.4000000000000004E-3</v>
      </c>
      <c r="M175" s="13">
        <v>49.4</v>
      </c>
      <c r="N175" s="18">
        <v>4</v>
      </c>
      <c r="O175" s="18">
        <v>20.53</v>
      </c>
      <c r="P175" s="18">
        <v>0.59</v>
      </c>
      <c r="Q175" s="18">
        <v>1610</v>
      </c>
      <c r="R175" s="14">
        <v>180</v>
      </c>
      <c r="S175" s="13">
        <f t="shared" si="2"/>
        <v>20.53</v>
      </c>
      <c r="T175" s="14">
        <f t="shared" si="2"/>
        <v>0.59</v>
      </c>
    </row>
    <row r="176" spans="1:20" x14ac:dyDescent="0.35">
      <c r="A176" s="12" t="s">
        <v>183</v>
      </c>
      <c r="B176" s="13">
        <v>347.6</v>
      </c>
      <c r="C176" s="14">
        <v>1.401</v>
      </c>
      <c r="D176" s="15">
        <v>0.1231</v>
      </c>
      <c r="E176" s="16">
        <v>5.1000000000000004E-3</v>
      </c>
      <c r="F176" s="16">
        <v>3.8E-3</v>
      </c>
      <c r="G176" s="16">
        <v>1.1E-4</v>
      </c>
      <c r="H176" s="17">
        <v>0.17399999999999999</v>
      </c>
      <c r="I176" s="15">
        <v>263.15789999999998</v>
      </c>
      <c r="J176" s="16">
        <v>7.6177289999999998</v>
      </c>
      <c r="K176" s="16">
        <v>0.23699999999999999</v>
      </c>
      <c r="L176" s="17">
        <v>1.0999999999999999E-2</v>
      </c>
      <c r="M176" s="13">
        <v>117.6</v>
      </c>
      <c r="N176" s="18">
        <v>4.5999999999999996</v>
      </c>
      <c r="O176" s="18">
        <v>24.43</v>
      </c>
      <c r="P176" s="18">
        <v>0.71</v>
      </c>
      <c r="Q176" s="18">
        <v>3062</v>
      </c>
      <c r="R176" s="14">
        <v>78</v>
      </c>
      <c r="S176" s="13">
        <f t="shared" si="2"/>
        <v>24.43</v>
      </c>
      <c r="T176" s="14">
        <f t="shared" si="2"/>
        <v>0.71</v>
      </c>
    </row>
    <row r="177" spans="1:20" x14ac:dyDescent="0.35">
      <c r="A177" s="12" t="s">
        <v>184</v>
      </c>
      <c r="B177" s="13">
        <v>415.5</v>
      </c>
      <c r="C177" s="14">
        <v>1.119</v>
      </c>
      <c r="D177" s="15">
        <v>2.64E-2</v>
      </c>
      <c r="E177" s="16">
        <v>2.0999999999999999E-3</v>
      </c>
      <c r="F177" s="16">
        <v>2.9729999999999999E-3</v>
      </c>
      <c r="G177" s="16">
        <v>7.7999999999999999E-5</v>
      </c>
      <c r="H177" s="17">
        <v>1E-4</v>
      </c>
      <c r="I177" s="15">
        <v>336.36059999999998</v>
      </c>
      <c r="J177" s="16">
        <v>8.8247979999999995</v>
      </c>
      <c r="K177" s="16">
        <v>6.59E-2</v>
      </c>
      <c r="L177" s="17">
        <v>5.4000000000000003E-3</v>
      </c>
      <c r="M177" s="13">
        <v>26.4</v>
      </c>
      <c r="N177" s="18">
        <v>2</v>
      </c>
      <c r="O177" s="18">
        <v>19.14</v>
      </c>
      <c r="P177" s="18">
        <v>0.5</v>
      </c>
      <c r="Q177" s="18">
        <v>620</v>
      </c>
      <c r="R177" s="14">
        <v>180</v>
      </c>
      <c r="S177" s="13">
        <f t="shared" si="2"/>
        <v>19.14</v>
      </c>
      <c r="T177" s="14">
        <f t="shared" si="2"/>
        <v>0.5</v>
      </c>
    </row>
    <row r="178" spans="1:20" x14ac:dyDescent="0.35">
      <c r="A178" s="12" t="s">
        <v>185</v>
      </c>
      <c r="B178" s="13">
        <v>353</v>
      </c>
      <c r="C178" s="14">
        <v>1.819</v>
      </c>
      <c r="D178" s="15">
        <v>3.85E-2</v>
      </c>
      <c r="E178" s="16">
        <v>3.5999999999999999E-3</v>
      </c>
      <c r="F178" s="16">
        <v>3.0959999999999998E-3</v>
      </c>
      <c r="G178" s="16">
        <v>8.1000000000000004E-5</v>
      </c>
      <c r="H178" s="17">
        <v>0.25934000000000001</v>
      </c>
      <c r="I178" s="15">
        <v>322.99740000000003</v>
      </c>
      <c r="J178" s="16">
        <v>8.4505140000000001</v>
      </c>
      <c r="K178" s="16">
        <v>9.0499999999999997E-2</v>
      </c>
      <c r="L178" s="17">
        <v>8.0000000000000002E-3</v>
      </c>
      <c r="M178" s="13">
        <v>38.200000000000003</v>
      </c>
      <c r="N178" s="18">
        <v>3.5</v>
      </c>
      <c r="O178" s="18">
        <v>19.920000000000002</v>
      </c>
      <c r="P178" s="18">
        <v>0.52</v>
      </c>
      <c r="Q178" s="18">
        <v>1240</v>
      </c>
      <c r="R178" s="14">
        <v>180</v>
      </c>
      <c r="S178" s="13">
        <f t="shared" si="2"/>
        <v>19.920000000000002</v>
      </c>
      <c r="T178" s="14">
        <f t="shared" si="2"/>
        <v>0.52</v>
      </c>
    </row>
    <row r="179" spans="1:20" x14ac:dyDescent="0.35">
      <c r="A179" s="12" t="s">
        <v>186</v>
      </c>
      <c r="B179" s="13">
        <v>322</v>
      </c>
      <c r="C179" s="14">
        <v>1.5109999999999999</v>
      </c>
      <c r="D179" s="15">
        <v>9.5000000000000001E-2</v>
      </c>
      <c r="E179" s="16">
        <v>1.0999999999999999E-2</v>
      </c>
      <c r="F179" s="16">
        <v>3.63E-3</v>
      </c>
      <c r="G179" s="16">
        <v>1.2999999999999999E-4</v>
      </c>
      <c r="H179" s="17">
        <v>0.64473999999999998</v>
      </c>
      <c r="I179" s="15">
        <v>275.4821</v>
      </c>
      <c r="J179" s="16">
        <v>9.8657500000000002</v>
      </c>
      <c r="K179" s="16">
        <v>0.183</v>
      </c>
      <c r="L179" s="17">
        <v>1.7999999999999999E-2</v>
      </c>
      <c r="M179" s="13">
        <v>91</v>
      </c>
      <c r="N179" s="18">
        <v>10</v>
      </c>
      <c r="O179" s="18">
        <v>23.35</v>
      </c>
      <c r="P179" s="18">
        <v>0.83</v>
      </c>
      <c r="Q179" s="18">
        <v>2410</v>
      </c>
      <c r="R179" s="14">
        <v>200</v>
      </c>
      <c r="S179" s="13">
        <f t="shared" si="2"/>
        <v>23.35</v>
      </c>
      <c r="T179" s="14">
        <f t="shared" si="2"/>
        <v>0.83</v>
      </c>
    </row>
    <row r="180" spans="1:20" x14ac:dyDescent="0.35">
      <c r="A180" s="12" t="s">
        <v>187</v>
      </c>
      <c r="B180" s="13">
        <v>245.1</v>
      </c>
      <c r="C180" s="14">
        <v>2.1080000000000001</v>
      </c>
      <c r="D180" s="15">
        <v>1.8499999999999999E-2</v>
      </c>
      <c r="E180" s="16">
        <v>3.5000000000000001E-3</v>
      </c>
      <c r="F180" s="16">
        <v>2.82E-3</v>
      </c>
      <c r="G180" s="16">
        <v>1E-4</v>
      </c>
      <c r="H180" s="17">
        <v>0.23582</v>
      </c>
      <c r="I180" s="15">
        <v>354.60989999999998</v>
      </c>
      <c r="J180" s="16">
        <v>12.574820000000001</v>
      </c>
      <c r="K180" s="16">
        <v>4.5199999999999997E-2</v>
      </c>
      <c r="L180" s="17">
        <v>8.9999999999999993E-3</v>
      </c>
      <c r="M180" s="13">
        <v>18.399999999999999</v>
      </c>
      <c r="N180" s="18">
        <v>3.5</v>
      </c>
      <c r="O180" s="18">
        <v>18.149999999999999</v>
      </c>
      <c r="P180" s="18">
        <v>0.65</v>
      </c>
      <c r="Q180" s="18">
        <v>0</v>
      </c>
      <c r="R180" s="14">
        <v>330</v>
      </c>
      <c r="S180" s="13">
        <f t="shared" si="2"/>
        <v>18.149999999999999</v>
      </c>
      <c r="T180" s="14">
        <f t="shared" si="2"/>
        <v>0.65</v>
      </c>
    </row>
    <row r="181" spans="1:20" x14ac:dyDescent="0.35">
      <c r="A181" s="12" t="s">
        <v>188</v>
      </c>
      <c r="B181" s="13">
        <v>134.1</v>
      </c>
      <c r="C181" s="14">
        <v>2.5</v>
      </c>
      <c r="D181" s="15">
        <v>1.8499999999999999E-2</v>
      </c>
      <c r="E181" s="16">
        <v>4.3E-3</v>
      </c>
      <c r="F181" s="16">
        <v>2.8700000000000002E-3</v>
      </c>
      <c r="G181" s="16">
        <v>1.2E-4</v>
      </c>
      <c r="H181" s="17">
        <v>4.4414000000000002E-2</v>
      </c>
      <c r="I181" s="15">
        <v>348.43209999999999</v>
      </c>
      <c r="J181" s="16">
        <v>14.56859</v>
      </c>
      <c r="K181" s="16">
        <v>5.1999999999999998E-2</v>
      </c>
      <c r="L181" s="17">
        <v>1.2999999999999999E-2</v>
      </c>
      <c r="M181" s="13">
        <v>18.3</v>
      </c>
      <c r="N181" s="18">
        <v>4.3</v>
      </c>
      <c r="O181" s="18">
        <v>18.48</v>
      </c>
      <c r="P181" s="18">
        <v>0.77</v>
      </c>
      <c r="Q181" s="18">
        <v>0</v>
      </c>
      <c r="R181" s="14">
        <v>370</v>
      </c>
      <c r="S181" s="13">
        <f t="shared" si="2"/>
        <v>18.48</v>
      </c>
      <c r="T181" s="14">
        <f t="shared" si="2"/>
        <v>0.77</v>
      </c>
    </row>
    <row r="182" spans="1:20" x14ac:dyDescent="0.35">
      <c r="A182" s="12" t="s">
        <v>189</v>
      </c>
      <c r="B182" s="13">
        <v>227.2</v>
      </c>
      <c r="C182" s="14">
        <v>2.6139999999999999</v>
      </c>
      <c r="D182" s="15">
        <v>2.3599999999999999E-2</v>
      </c>
      <c r="E182" s="16">
        <v>3.0999999999999999E-3</v>
      </c>
      <c r="F182" s="16">
        <v>3.0430000000000001E-3</v>
      </c>
      <c r="G182" s="16">
        <v>9.7999999999999997E-5</v>
      </c>
      <c r="H182" s="17">
        <v>9.8241999999999996E-2</v>
      </c>
      <c r="I182" s="15">
        <v>328.62310000000002</v>
      </c>
      <c r="J182" s="16">
        <v>10.58333</v>
      </c>
      <c r="K182" s="16">
        <v>5.6399999999999999E-2</v>
      </c>
      <c r="L182" s="17">
        <v>7.6E-3</v>
      </c>
      <c r="M182" s="13">
        <v>23.5</v>
      </c>
      <c r="N182" s="18">
        <v>3.1</v>
      </c>
      <c r="O182" s="18">
        <v>19.59</v>
      </c>
      <c r="P182" s="18">
        <v>0.63</v>
      </c>
      <c r="Q182" s="18">
        <v>190</v>
      </c>
      <c r="R182" s="14">
        <v>250</v>
      </c>
      <c r="S182" s="13">
        <f t="shared" si="2"/>
        <v>19.59</v>
      </c>
      <c r="T182" s="14">
        <f t="shared" si="2"/>
        <v>0.63</v>
      </c>
    </row>
    <row r="183" spans="1:20" x14ac:dyDescent="0.35">
      <c r="A183" s="12" t="s">
        <v>190</v>
      </c>
      <c r="B183" s="13">
        <v>387.1</v>
      </c>
      <c r="C183" s="14">
        <v>1.2969999999999999</v>
      </c>
      <c r="D183" s="15">
        <v>4.6899999999999997E-2</v>
      </c>
      <c r="E183" s="16">
        <v>3.7000000000000002E-3</v>
      </c>
      <c r="F183" s="16">
        <v>3.0500000000000002E-3</v>
      </c>
      <c r="G183" s="16">
        <v>1.2E-4</v>
      </c>
      <c r="H183" s="17">
        <v>0.28460999999999997</v>
      </c>
      <c r="I183" s="15">
        <v>327.8689</v>
      </c>
      <c r="J183" s="16">
        <v>12.899760000000001</v>
      </c>
      <c r="K183" s="16">
        <v>0.11219999999999999</v>
      </c>
      <c r="L183" s="17">
        <v>8.8000000000000005E-3</v>
      </c>
      <c r="M183" s="13">
        <v>46.4</v>
      </c>
      <c r="N183" s="18">
        <v>3.6</v>
      </c>
      <c r="O183" s="18">
        <v>19.649999999999999</v>
      </c>
      <c r="P183" s="18">
        <v>0.76</v>
      </c>
      <c r="Q183" s="18">
        <v>1750</v>
      </c>
      <c r="R183" s="14">
        <v>150</v>
      </c>
      <c r="S183" s="13">
        <f t="shared" si="2"/>
        <v>19.649999999999999</v>
      </c>
      <c r="T183" s="14">
        <f t="shared" si="2"/>
        <v>0.76</v>
      </c>
    </row>
    <row r="184" spans="1:20" x14ac:dyDescent="0.35">
      <c r="A184" s="12" t="s">
        <v>191</v>
      </c>
      <c r="B184" s="13">
        <v>293.60000000000002</v>
      </c>
      <c r="C184" s="14">
        <v>0.78100000000000003</v>
      </c>
      <c r="D184" s="15">
        <v>5.5599999999999997E-2</v>
      </c>
      <c r="E184" s="16">
        <v>4.1000000000000003E-3</v>
      </c>
      <c r="F184" s="16">
        <v>3.2000000000000002E-3</v>
      </c>
      <c r="G184" s="16">
        <v>1E-4</v>
      </c>
      <c r="H184" s="17">
        <v>5.2784999999999999E-2</v>
      </c>
      <c r="I184" s="15">
        <v>312.5</v>
      </c>
      <c r="J184" s="16">
        <v>9.765625</v>
      </c>
      <c r="K184" s="16">
        <v>0.129</v>
      </c>
      <c r="L184" s="17">
        <v>1.0999999999999999E-2</v>
      </c>
      <c r="M184" s="13">
        <v>54.7</v>
      </c>
      <c r="N184" s="18">
        <v>3.9</v>
      </c>
      <c r="O184" s="18">
        <v>20.58</v>
      </c>
      <c r="P184" s="18">
        <v>0.66</v>
      </c>
      <c r="Q184" s="18">
        <v>1910</v>
      </c>
      <c r="R184" s="14">
        <v>160</v>
      </c>
      <c r="S184" s="13">
        <f t="shared" si="2"/>
        <v>20.58</v>
      </c>
      <c r="T184" s="14">
        <f t="shared" si="2"/>
        <v>0.66</v>
      </c>
    </row>
    <row r="185" spans="1:20" x14ac:dyDescent="0.35">
      <c r="A185" s="12" t="s">
        <v>192</v>
      </c>
      <c r="B185" s="13">
        <v>174</v>
      </c>
      <c r="C185" s="14">
        <v>2.1280000000000001</v>
      </c>
      <c r="D185" s="15">
        <v>0.10349999999999999</v>
      </c>
      <c r="E185" s="16">
        <v>9.5999999999999992E-3</v>
      </c>
      <c r="F185" s="16">
        <v>3.5300000000000002E-3</v>
      </c>
      <c r="G185" s="16">
        <v>1.6000000000000001E-4</v>
      </c>
      <c r="H185" s="17">
        <v>0.17138</v>
      </c>
      <c r="I185" s="15">
        <v>283.28609999999998</v>
      </c>
      <c r="J185" s="16">
        <v>12.840159999999999</v>
      </c>
      <c r="K185" s="16">
        <v>0.216</v>
      </c>
      <c r="L185" s="17">
        <v>0.02</v>
      </c>
      <c r="M185" s="13">
        <v>99.2</v>
      </c>
      <c r="N185" s="18">
        <v>8.6</v>
      </c>
      <c r="O185" s="18">
        <v>22.7</v>
      </c>
      <c r="P185" s="18">
        <v>1</v>
      </c>
      <c r="Q185" s="18">
        <v>2830</v>
      </c>
      <c r="R185" s="14">
        <v>160</v>
      </c>
      <c r="S185" s="13">
        <f t="shared" si="2"/>
        <v>22.7</v>
      </c>
      <c r="T185" s="14">
        <f t="shared" si="2"/>
        <v>1</v>
      </c>
    </row>
    <row r="186" spans="1:20" x14ac:dyDescent="0.35">
      <c r="A186" s="12" t="s">
        <v>193</v>
      </c>
      <c r="B186" s="13">
        <v>144.19999999999999</v>
      </c>
      <c r="C186" s="14">
        <v>1.331</v>
      </c>
      <c r="D186" s="15">
        <v>7.2999999999999995E-2</v>
      </c>
      <c r="E186" s="16">
        <v>1.2E-2</v>
      </c>
      <c r="F186" s="16">
        <v>3.3999999999999998E-3</v>
      </c>
      <c r="G186" s="16">
        <v>1.8000000000000001E-4</v>
      </c>
      <c r="H186" s="17">
        <v>0.27117999999999998</v>
      </c>
      <c r="I186" s="15">
        <v>294.11759999999998</v>
      </c>
      <c r="J186" s="16">
        <v>15.570930000000001</v>
      </c>
      <c r="K186" s="16">
        <v>0.156</v>
      </c>
      <c r="L186" s="17">
        <v>2.5000000000000001E-2</v>
      </c>
      <c r="M186" s="13">
        <v>71</v>
      </c>
      <c r="N186" s="18">
        <v>11</v>
      </c>
      <c r="O186" s="18">
        <v>21.9</v>
      </c>
      <c r="P186" s="18">
        <v>1.1000000000000001</v>
      </c>
      <c r="Q186" s="18">
        <v>1920</v>
      </c>
      <c r="R186" s="14">
        <v>410</v>
      </c>
      <c r="S186" s="13">
        <f t="shared" si="2"/>
        <v>21.9</v>
      </c>
      <c r="T186" s="14">
        <f t="shared" si="2"/>
        <v>1.1000000000000001</v>
      </c>
    </row>
    <row r="187" spans="1:20" x14ac:dyDescent="0.35">
      <c r="A187" s="12" t="s">
        <v>194</v>
      </c>
      <c r="B187" s="13">
        <v>302</v>
      </c>
      <c r="C187" s="14">
        <v>1.399</v>
      </c>
      <c r="D187" s="15">
        <v>4.1700000000000001E-2</v>
      </c>
      <c r="E187" s="16">
        <v>3.3999999999999998E-3</v>
      </c>
      <c r="F187" s="16">
        <v>3.16E-3</v>
      </c>
      <c r="G187" s="16">
        <v>8.3999999999999995E-5</v>
      </c>
      <c r="H187" s="17">
        <v>0.34025</v>
      </c>
      <c r="I187" s="15">
        <v>316.45569999999998</v>
      </c>
      <c r="J187" s="16">
        <v>8.4121129999999997</v>
      </c>
      <c r="K187" s="16">
        <v>9.64E-2</v>
      </c>
      <c r="L187" s="17">
        <v>7.9000000000000008E-3</v>
      </c>
      <c r="M187" s="13">
        <v>41.3</v>
      </c>
      <c r="N187" s="18">
        <v>3.3</v>
      </c>
      <c r="O187" s="18">
        <v>20.34</v>
      </c>
      <c r="P187" s="18">
        <v>0.54</v>
      </c>
      <c r="Q187" s="18">
        <v>1400</v>
      </c>
      <c r="R187" s="14">
        <v>170</v>
      </c>
      <c r="S187" s="13">
        <f t="shared" si="2"/>
        <v>20.34</v>
      </c>
      <c r="T187" s="14">
        <f t="shared" si="2"/>
        <v>0.54</v>
      </c>
    </row>
    <row r="188" spans="1:20" x14ac:dyDescent="0.35">
      <c r="A188" s="12" t="s">
        <v>195</v>
      </c>
      <c r="B188" s="13">
        <v>243</v>
      </c>
      <c r="C188" s="14">
        <v>1.716</v>
      </c>
      <c r="D188" s="15">
        <v>2.76E-2</v>
      </c>
      <c r="E188" s="16">
        <v>2.8999999999999998E-3</v>
      </c>
      <c r="F188" s="16">
        <v>2.882E-3</v>
      </c>
      <c r="G188" s="16">
        <v>9.2E-5</v>
      </c>
      <c r="H188" s="17">
        <v>0.12205000000000001</v>
      </c>
      <c r="I188" s="15">
        <v>346.98129999999998</v>
      </c>
      <c r="J188" s="16">
        <v>11.07643</v>
      </c>
      <c r="K188" s="16">
        <v>6.9800000000000001E-2</v>
      </c>
      <c r="L188" s="17">
        <v>7.1999999999999998E-3</v>
      </c>
      <c r="M188" s="13">
        <v>27.5</v>
      </c>
      <c r="N188" s="18">
        <v>2.8</v>
      </c>
      <c r="O188" s="18">
        <v>18.55</v>
      </c>
      <c r="P188" s="18">
        <v>0.59</v>
      </c>
      <c r="Q188" s="18">
        <v>660</v>
      </c>
      <c r="R188" s="14">
        <v>210</v>
      </c>
      <c r="S188" s="13">
        <f t="shared" si="2"/>
        <v>18.55</v>
      </c>
      <c r="T188" s="14">
        <f t="shared" si="2"/>
        <v>0.59</v>
      </c>
    </row>
    <row r="189" spans="1:20" x14ac:dyDescent="0.35">
      <c r="A189" s="12" t="s">
        <v>196</v>
      </c>
      <c r="B189" s="13">
        <v>317</v>
      </c>
      <c r="C189" s="14">
        <v>2.0470000000000002</v>
      </c>
      <c r="D189" s="15">
        <v>2.3199999999999998E-2</v>
      </c>
      <c r="E189" s="16">
        <v>3.0000000000000001E-3</v>
      </c>
      <c r="F189" s="16">
        <v>2.9399999999999999E-3</v>
      </c>
      <c r="G189" s="16">
        <v>1.1E-4</v>
      </c>
      <c r="H189" s="17">
        <v>0.13238</v>
      </c>
      <c r="I189" s="15">
        <v>340.1361</v>
      </c>
      <c r="J189" s="16">
        <v>12.726179999999999</v>
      </c>
      <c r="K189" s="16">
        <v>5.8999999999999997E-2</v>
      </c>
      <c r="L189" s="17">
        <v>8.3000000000000001E-3</v>
      </c>
      <c r="M189" s="13">
        <v>23.2</v>
      </c>
      <c r="N189" s="18">
        <v>3</v>
      </c>
      <c r="O189" s="18">
        <v>18.899999999999999</v>
      </c>
      <c r="P189" s="18">
        <v>0.72</v>
      </c>
      <c r="Q189" s="18">
        <v>300</v>
      </c>
      <c r="R189" s="14">
        <v>270</v>
      </c>
      <c r="S189" s="13">
        <f t="shared" si="2"/>
        <v>18.899999999999999</v>
      </c>
      <c r="T189" s="14">
        <f t="shared" si="2"/>
        <v>0.72</v>
      </c>
    </row>
    <row r="190" spans="1:20" x14ac:dyDescent="0.35">
      <c r="A190" s="12" t="s">
        <v>197</v>
      </c>
      <c r="B190" s="13">
        <v>455.4</v>
      </c>
      <c r="C190" s="14">
        <v>1.2330000000000001</v>
      </c>
      <c r="D190" s="15">
        <v>3.8899999999999997E-2</v>
      </c>
      <c r="E190" s="16">
        <v>2.8999999999999998E-3</v>
      </c>
      <c r="F190" s="16">
        <v>3.0079999999999998E-3</v>
      </c>
      <c r="G190" s="16">
        <v>7.7999999999999999E-5</v>
      </c>
      <c r="H190" s="17">
        <v>1E-4</v>
      </c>
      <c r="I190" s="15">
        <v>332.4468</v>
      </c>
      <c r="J190" s="16">
        <v>8.6206289999999992</v>
      </c>
      <c r="K190" s="16">
        <v>9.6699999999999994E-2</v>
      </c>
      <c r="L190" s="17">
        <v>8.0999999999999996E-3</v>
      </c>
      <c r="M190" s="13">
        <v>38.700000000000003</v>
      </c>
      <c r="N190" s="18">
        <v>2.9</v>
      </c>
      <c r="O190" s="18">
        <v>19.36</v>
      </c>
      <c r="P190" s="18">
        <v>0.5</v>
      </c>
      <c r="Q190" s="18">
        <v>1400</v>
      </c>
      <c r="R190" s="14">
        <v>180</v>
      </c>
      <c r="S190" s="13">
        <f t="shared" si="2"/>
        <v>19.36</v>
      </c>
      <c r="T190" s="14">
        <f t="shared" si="2"/>
        <v>0.5</v>
      </c>
    </row>
    <row r="191" spans="1:20" x14ac:dyDescent="0.35">
      <c r="A191" s="12" t="s">
        <v>198</v>
      </c>
      <c r="B191" s="13">
        <v>216.7</v>
      </c>
      <c r="C191" s="14">
        <v>1.1299999999999999</v>
      </c>
      <c r="D191" s="15">
        <v>6.2799999999999995E-2</v>
      </c>
      <c r="E191" s="16">
        <v>5.5999999999999999E-3</v>
      </c>
      <c r="F191" s="16">
        <v>3.2799999999999999E-3</v>
      </c>
      <c r="G191" s="16">
        <v>1.2999999999999999E-4</v>
      </c>
      <c r="H191" s="17">
        <v>0.35962</v>
      </c>
      <c r="I191" s="15">
        <v>304.87799999999999</v>
      </c>
      <c r="J191" s="16">
        <v>12.08358</v>
      </c>
      <c r="K191" s="16">
        <v>0.14000000000000001</v>
      </c>
      <c r="L191" s="17">
        <v>1.2E-2</v>
      </c>
      <c r="M191" s="13">
        <v>61.5</v>
      </c>
      <c r="N191" s="18">
        <v>5.3</v>
      </c>
      <c r="O191" s="18">
        <v>21.1</v>
      </c>
      <c r="P191" s="18">
        <v>0.83</v>
      </c>
      <c r="Q191" s="18">
        <v>2080</v>
      </c>
      <c r="R191" s="14">
        <v>160</v>
      </c>
      <c r="S191" s="13">
        <f t="shared" si="2"/>
        <v>21.1</v>
      </c>
      <c r="T191" s="14">
        <f t="shared" si="2"/>
        <v>0.83</v>
      </c>
    </row>
    <row r="192" spans="1:20" x14ac:dyDescent="0.35">
      <c r="A192" s="12" t="s">
        <v>199</v>
      </c>
      <c r="B192" s="13">
        <v>192</v>
      </c>
      <c r="C192" s="14">
        <v>2.7650000000000001</v>
      </c>
      <c r="D192" s="15">
        <v>1.8599999999999998E-2</v>
      </c>
      <c r="E192" s="16">
        <v>4.5999999999999999E-3</v>
      </c>
      <c r="F192" s="16">
        <v>3.0200000000000001E-3</v>
      </c>
      <c r="G192" s="16">
        <v>1.2999999999999999E-4</v>
      </c>
      <c r="H192" s="17">
        <v>0.23072000000000001</v>
      </c>
      <c r="I192" s="15">
        <v>331.12580000000003</v>
      </c>
      <c r="J192" s="16">
        <v>14.25376</v>
      </c>
      <c r="K192" s="16">
        <v>4.5999999999999999E-2</v>
      </c>
      <c r="L192" s="17">
        <v>1.2E-2</v>
      </c>
      <c r="M192" s="13">
        <v>18.5</v>
      </c>
      <c r="N192" s="18">
        <v>4.5999999999999996</v>
      </c>
      <c r="O192" s="18">
        <v>19.46</v>
      </c>
      <c r="P192" s="18">
        <v>0.86</v>
      </c>
      <c r="Q192" s="18">
        <v>0</v>
      </c>
      <c r="R192" s="14">
        <v>400</v>
      </c>
      <c r="S192" s="13">
        <f t="shared" si="2"/>
        <v>19.46</v>
      </c>
      <c r="T192" s="14">
        <f t="shared" si="2"/>
        <v>0.86</v>
      </c>
    </row>
    <row r="193" spans="1:20" x14ac:dyDescent="0.35">
      <c r="A193" s="12" t="s">
        <v>200</v>
      </c>
      <c r="B193" s="13">
        <v>303.3</v>
      </c>
      <c r="C193" s="14">
        <v>1.7709999999999999</v>
      </c>
      <c r="D193" s="15">
        <v>8.5999999999999993E-2</v>
      </c>
      <c r="E193" s="16">
        <v>1.7000000000000001E-2</v>
      </c>
      <c r="F193" s="16">
        <v>3.5599999999999998E-3</v>
      </c>
      <c r="G193" s="16">
        <v>1.8000000000000001E-4</v>
      </c>
      <c r="H193" s="17">
        <v>0.69211999999999996</v>
      </c>
      <c r="I193" s="15">
        <v>280.89890000000003</v>
      </c>
      <c r="J193" s="16">
        <v>14.20275</v>
      </c>
      <c r="K193" s="16">
        <v>0.16600000000000001</v>
      </c>
      <c r="L193" s="17">
        <v>2.8000000000000001E-2</v>
      </c>
      <c r="M193" s="13">
        <v>82</v>
      </c>
      <c r="N193" s="18">
        <v>15</v>
      </c>
      <c r="O193" s="18">
        <v>22.9</v>
      </c>
      <c r="P193" s="18">
        <v>1.1000000000000001</v>
      </c>
      <c r="Q193" s="18">
        <v>2020</v>
      </c>
      <c r="R193" s="14">
        <v>360</v>
      </c>
      <c r="S193" s="13">
        <f t="shared" si="2"/>
        <v>22.9</v>
      </c>
      <c r="T193" s="14">
        <f t="shared" si="2"/>
        <v>1.1000000000000001</v>
      </c>
    </row>
    <row r="194" spans="1:20" x14ac:dyDescent="0.35">
      <c r="A194" s="12" t="s">
        <v>201</v>
      </c>
      <c r="B194" s="13">
        <v>341</v>
      </c>
      <c r="C194" s="14">
        <v>1.175</v>
      </c>
      <c r="D194" s="15">
        <v>0.1694</v>
      </c>
      <c r="E194" s="16">
        <v>8.3000000000000001E-3</v>
      </c>
      <c r="F194" s="16">
        <v>4.2599999999999999E-3</v>
      </c>
      <c r="G194" s="16">
        <v>1.1E-4</v>
      </c>
      <c r="H194" s="17">
        <v>0.25803999999999999</v>
      </c>
      <c r="I194" s="15">
        <v>234.74180000000001</v>
      </c>
      <c r="J194" s="16">
        <v>6.0614080000000001</v>
      </c>
      <c r="K194" s="16">
        <v>0.28999999999999998</v>
      </c>
      <c r="L194" s="17">
        <v>1.4999999999999999E-2</v>
      </c>
      <c r="M194" s="13">
        <v>158.30000000000001</v>
      </c>
      <c r="N194" s="18">
        <v>7.2</v>
      </c>
      <c r="O194" s="18">
        <v>27.37</v>
      </c>
      <c r="P194" s="18">
        <v>0.72</v>
      </c>
      <c r="Q194" s="18">
        <v>3379</v>
      </c>
      <c r="R194" s="14">
        <v>79</v>
      </c>
      <c r="S194" s="13">
        <f t="shared" si="2"/>
        <v>27.37</v>
      </c>
      <c r="T194" s="14">
        <f t="shared" si="2"/>
        <v>0.72</v>
      </c>
    </row>
    <row r="195" spans="1:20" x14ac:dyDescent="0.35">
      <c r="A195" s="12" t="s">
        <v>202</v>
      </c>
      <c r="B195" s="13">
        <v>201.4</v>
      </c>
      <c r="C195" s="14">
        <v>1.681</v>
      </c>
      <c r="D195" s="15">
        <v>5.6800000000000003E-2</v>
      </c>
      <c r="E195" s="16">
        <v>6.1000000000000004E-3</v>
      </c>
      <c r="F195" s="16">
        <v>3.2399999999999998E-3</v>
      </c>
      <c r="G195" s="16">
        <v>2.1000000000000001E-4</v>
      </c>
      <c r="H195" s="17">
        <v>7.3728000000000002E-2</v>
      </c>
      <c r="I195" s="15">
        <v>308.642</v>
      </c>
      <c r="J195" s="16">
        <v>20.004570000000001</v>
      </c>
      <c r="K195" s="16">
        <v>0.13400000000000001</v>
      </c>
      <c r="L195" s="17">
        <v>1.7000000000000001E-2</v>
      </c>
      <c r="M195" s="13">
        <v>55.9</v>
      </c>
      <c r="N195" s="18">
        <v>5.9</v>
      </c>
      <c r="O195" s="18">
        <v>20.9</v>
      </c>
      <c r="P195" s="18">
        <v>1.3</v>
      </c>
      <c r="Q195" s="18">
        <v>1920</v>
      </c>
      <c r="R195" s="14">
        <v>240</v>
      </c>
      <c r="S195" s="13">
        <f t="shared" si="2"/>
        <v>20.9</v>
      </c>
      <c r="T195" s="14">
        <f t="shared" si="2"/>
        <v>1.3</v>
      </c>
    </row>
    <row r="196" spans="1:20" x14ac:dyDescent="0.35">
      <c r="A196" s="12" t="s">
        <v>203</v>
      </c>
      <c r="B196" s="13">
        <v>239.4</v>
      </c>
      <c r="C196" s="14">
        <v>2.5249999999999999</v>
      </c>
      <c r="D196" s="15">
        <v>2.07E-2</v>
      </c>
      <c r="E196" s="16">
        <v>2.7000000000000001E-3</v>
      </c>
      <c r="F196" s="16">
        <v>2.9810000000000001E-3</v>
      </c>
      <c r="G196" s="16">
        <v>8.3999999999999995E-5</v>
      </c>
      <c r="H196" s="17">
        <v>9.6118999999999996E-2</v>
      </c>
      <c r="I196" s="15">
        <v>335.4579</v>
      </c>
      <c r="J196" s="16">
        <v>9.4526880000000002</v>
      </c>
      <c r="K196" s="16">
        <v>5.1799999999999999E-2</v>
      </c>
      <c r="L196" s="17">
        <v>6.4999999999999997E-3</v>
      </c>
      <c r="M196" s="13">
        <v>20.7</v>
      </c>
      <c r="N196" s="18">
        <v>2.6</v>
      </c>
      <c r="O196" s="18">
        <v>19.190000000000001</v>
      </c>
      <c r="P196" s="18">
        <v>0.54</v>
      </c>
      <c r="Q196" s="18">
        <v>0</v>
      </c>
      <c r="R196" s="14">
        <v>230</v>
      </c>
      <c r="S196" s="13">
        <f t="shared" si="2"/>
        <v>19.190000000000001</v>
      </c>
      <c r="T196" s="14">
        <f t="shared" si="2"/>
        <v>0.54</v>
      </c>
    </row>
    <row r="197" spans="1:20" x14ac:dyDescent="0.35">
      <c r="A197" s="12" t="s">
        <v>204</v>
      </c>
      <c r="B197" s="13">
        <v>295</v>
      </c>
      <c r="C197" s="14">
        <v>1.347</v>
      </c>
      <c r="D197" s="15">
        <v>0.161</v>
      </c>
      <c r="E197" s="16">
        <v>1.6E-2</v>
      </c>
      <c r="F197" s="16">
        <v>4.1099999999999999E-3</v>
      </c>
      <c r="G197" s="16">
        <v>1.8000000000000001E-4</v>
      </c>
      <c r="H197" s="17">
        <v>0.78403</v>
      </c>
      <c r="I197" s="15">
        <v>243.309</v>
      </c>
      <c r="J197" s="16">
        <v>10.65587</v>
      </c>
      <c r="K197" s="16">
        <v>0.27400000000000002</v>
      </c>
      <c r="L197" s="17">
        <v>0.02</v>
      </c>
      <c r="M197" s="13">
        <v>150</v>
      </c>
      <c r="N197" s="18">
        <v>14</v>
      </c>
      <c r="O197" s="18">
        <v>26.5</v>
      </c>
      <c r="P197" s="18">
        <v>1.1000000000000001</v>
      </c>
      <c r="Q197" s="18">
        <v>3190</v>
      </c>
      <c r="R197" s="14">
        <v>140</v>
      </c>
      <c r="S197" s="13">
        <f t="shared" si="2"/>
        <v>26.5</v>
      </c>
      <c r="T197" s="14">
        <f t="shared" si="2"/>
        <v>1.1000000000000001</v>
      </c>
    </row>
    <row r="198" spans="1:20" x14ac:dyDescent="0.35">
      <c r="A198" s="12" t="s">
        <v>205</v>
      </c>
      <c r="B198" s="13">
        <v>215.1</v>
      </c>
      <c r="C198" s="14">
        <v>1.877</v>
      </c>
      <c r="D198" s="15">
        <v>2.7699999999999999E-2</v>
      </c>
      <c r="E198" s="16">
        <v>3.5000000000000001E-3</v>
      </c>
      <c r="F198" s="16">
        <v>2.9689999999999999E-3</v>
      </c>
      <c r="G198" s="16">
        <v>9.6000000000000002E-5</v>
      </c>
      <c r="H198" s="17">
        <v>4.2202999999999997E-2</v>
      </c>
      <c r="I198" s="15">
        <v>336.81369999999998</v>
      </c>
      <c r="J198" s="16">
        <v>10.89058</v>
      </c>
      <c r="K198" s="16">
        <v>6.9800000000000001E-2</v>
      </c>
      <c r="L198" s="17">
        <v>9.1000000000000004E-3</v>
      </c>
      <c r="M198" s="13">
        <v>27.5</v>
      </c>
      <c r="N198" s="18">
        <v>3.4</v>
      </c>
      <c r="O198" s="18">
        <v>19.11</v>
      </c>
      <c r="P198" s="18">
        <v>0.62</v>
      </c>
      <c r="Q198" s="18">
        <v>460</v>
      </c>
      <c r="R198" s="14">
        <v>270</v>
      </c>
      <c r="S198" s="13">
        <f t="shared" si="2"/>
        <v>19.11</v>
      </c>
      <c r="T198" s="14">
        <f t="shared" si="2"/>
        <v>0.62</v>
      </c>
    </row>
    <row r="199" spans="1:20" x14ac:dyDescent="0.35">
      <c r="A199" s="12" t="s">
        <v>206</v>
      </c>
      <c r="B199" s="13">
        <v>390.8</v>
      </c>
      <c r="C199" s="14">
        <v>2.0609999999999999</v>
      </c>
      <c r="D199" s="15">
        <v>4.0399999999999998E-2</v>
      </c>
      <c r="E199" s="16">
        <v>6.4999999999999997E-3</v>
      </c>
      <c r="F199" s="16">
        <v>3.2100000000000002E-3</v>
      </c>
      <c r="G199" s="16">
        <v>1.7000000000000001E-4</v>
      </c>
      <c r="H199" s="17">
        <v>0.99917999999999996</v>
      </c>
      <c r="I199" s="15">
        <v>311.5265</v>
      </c>
      <c r="J199" s="16">
        <v>16.498290000000001</v>
      </c>
      <c r="K199" s="16">
        <v>9.6000000000000002E-2</v>
      </c>
      <c r="L199" s="17">
        <v>1.7000000000000001E-2</v>
      </c>
      <c r="M199" s="13">
        <v>40</v>
      </c>
      <c r="N199" s="18">
        <v>6.4</v>
      </c>
      <c r="O199" s="18">
        <v>20.7</v>
      </c>
      <c r="P199" s="18">
        <v>1.1000000000000001</v>
      </c>
      <c r="Q199" s="18">
        <v>1320</v>
      </c>
      <c r="R199" s="14">
        <v>360</v>
      </c>
      <c r="S199" s="13">
        <f t="shared" si="2"/>
        <v>20.7</v>
      </c>
      <c r="T199" s="14">
        <f t="shared" si="2"/>
        <v>1.1000000000000001</v>
      </c>
    </row>
    <row r="200" spans="1:20" x14ac:dyDescent="0.35">
      <c r="A200" s="12" t="s">
        <v>207</v>
      </c>
      <c r="B200" s="13">
        <v>257.3</v>
      </c>
      <c r="C200" s="14">
        <v>1.0760000000000001</v>
      </c>
      <c r="D200" s="15">
        <v>4.9799999999999997E-2</v>
      </c>
      <c r="E200" s="16">
        <v>4.0000000000000001E-3</v>
      </c>
      <c r="F200" s="16">
        <v>3.1099999999999999E-3</v>
      </c>
      <c r="G200" s="16">
        <v>1.1E-4</v>
      </c>
      <c r="H200" s="17">
        <v>1E-4</v>
      </c>
      <c r="I200" s="15">
        <v>321.54340000000002</v>
      </c>
      <c r="J200" s="16">
        <v>11.372920000000001</v>
      </c>
      <c r="K200" s="16">
        <v>0.12</v>
      </c>
      <c r="L200" s="17">
        <v>1.0999999999999999E-2</v>
      </c>
      <c r="M200" s="13">
        <v>49.2</v>
      </c>
      <c r="N200" s="18">
        <v>3.9</v>
      </c>
      <c r="O200" s="18">
        <v>19.989999999999998</v>
      </c>
      <c r="P200" s="18">
        <v>0.73</v>
      </c>
      <c r="Q200" s="18">
        <v>1840</v>
      </c>
      <c r="R200" s="14">
        <v>170</v>
      </c>
      <c r="S200" s="13">
        <f t="shared" si="2"/>
        <v>19.989999999999998</v>
      </c>
      <c r="T200" s="14">
        <f t="shared" si="2"/>
        <v>0.73</v>
      </c>
    </row>
    <row r="201" spans="1:20" x14ac:dyDescent="0.35">
      <c r="A201" s="12" t="s">
        <v>208</v>
      </c>
      <c r="B201" s="13">
        <v>383.4</v>
      </c>
      <c r="C201" s="14">
        <v>1.75</v>
      </c>
      <c r="D201" s="15">
        <v>4.6300000000000001E-2</v>
      </c>
      <c r="E201" s="16">
        <v>3.0999999999999999E-3</v>
      </c>
      <c r="F201" s="16">
        <v>3.0899999999999999E-3</v>
      </c>
      <c r="G201" s="16">
        <v>8.7000000000000001E-5</v>
      </c>
      <c r="H201" s="17">
        <v>9.7077999999999998E-2</v>
      </c>
      <c r="I201" s="15">
        <v>323.62459999999999</v>
      </c>
      <c r="J201" s="16">
        <v>9.1117600000000003</v>
      </c>
      <c r="K201" s="16">
        <v>0.1111</v>
      </c>
      <c r="L201" s="17">
        <v>8.0000000000000002E-3</v>
      </c>
      <c r="M201" s="13">
        <v>45.9</v>
      </c>
      <c r="N201" s="18">
        <v>3</v>
      </c>
      <c r="O201" s="18">
        <v>19.89</v>
      </c>
      <c r="P201" s="18">
        <v>0.56000000000000005</v>
      </c>
      <c r="Q201" s="18">
        <v>1670</v>
      </c>
      <c r="R201" s="14">
        <v>150</v>
      </c>
      <c r="S201" s="13">
        <f t="shared" ref="S201:T258" si="3">O201</f>
        <v>19.89</v>
      </c>
      <c r="T201" s="14">
        <f t="shared" si="3"/>
        <v>0.56000000000000005</v>
      </c>
    </row>
    <row r="202" spans="1:20" x14ac:dyDescent="0.35">
      <c r="A202" s="12" t="s">
        <v>209</v>
      </c>
      <c r="B202" s="13">
        <v>247.8</v>
      </c>
      <c r="C202" s="14">
        <v>2.59</v>
      </c>
      <c r="D202" s="15">
        <v>1.8200000000000001E-2</v>
      </c>
      <c r="E202" s="16">
        <v>2.3999999999999998E-3</v>
      </c>
      <c r="F202" s="16">
        <v>2.8600000000000001E-3</v>
      </c>
      <c r="G202" s="16">
        <v>7.8999999999999996E-5</v>
      </c>
      <c r="H202" s="17">
        <v>2.9727E-2</v>
      </c>
      <c r="I202" s="15">
        <v>349.65030000000002</v>
      </c>
      <c r="J202" s="16">
        <v>9.6581740000000007</v>
      </c>
      <c r="K202" s="16">
        <v>4.6100000000000002E-2</v>
      </c>
      <c r="L202" s="17">
        <v>6.3E-3</v>
      </c>
      <c r="M202" s="13">
        <v>18.2</v>
      </c>
      <c r="N202" s="18">
        <v>2.4</v>
      </c>
      <c r="O202" s="18">
        <v>18.41</v>
      </c>
      <c r="P202" s="18">
        <v>0.51</v>
      </c>
      <c r="Q202" s="18">
        <v>0</v>
      </c>
      <c r="R202" s="14">
        <v>240</v>
      </c>
      <c r="S202" s="13">
        <f t="shared" si="3"/>
        <v>18.41</v>
      </c>
      <c r="T202" s="14">
        <f t="shared" si="3"/>
        <v>0.51</v>
      </c>
    </row>
    <row r="203" spans="1:20" x14ac:dyDescent="0.35">
      <c r="A203" s="12" t="s">
        <v>210</v>
      </c>
      <c r="B203" s="13">
        <v>382.1</v>
      </c>
      <c r="C203" s="14">
        <v>1.415</v>
      </c>
      <c r="D203" s="15">
        <v>2.12E-2</v>
      </c>
      <c r="E203" s="16">
        <v>2E-3</v>
      </c>
      <c r="F203" s="16">
        <v>2.8579999999999999E-3</v>
      </c>
      <c r="G203" s="16">
        <v>8.2000000000000001E-5</v>
      </c>
      <c r="H203" s="17">
        <v>8.5660000000000007E-3</v>
      </c>
      <c r="I203" s="15">
        <v>349.89499999999998</v>
      </c>
      <c r="J203" s="16">
        <v>10.03898</v>
      </c>
      <c r="K203" s="16">
        <v>5.4399999999999997E-2</v>
      </c>
      <c r="L203" s="17">
        <v>5.3E-3</v>
      </c>
      <c r="M203" s="13">
        <v>21.2</v>
      </c>
      <c r="N203" s="18">
        <v>2</v>
      </c>
      <c r="O203" s="18">
        <v>18.399999999999999</v>
      </c>
      <c r="P203" s="18">
        <v>0.53</v>
      </c>
      <c r="Q203" s="18">
        <v>240</v>
      </c>
      <c r="R203" s="14">
        <v>190</v>
      </c>
      <c r="S203" s="13">
        <f t="shared" si="3"/>
        <v>18.399999999999999</v>
      </c>
      <c r="T203" s="14">
        <f t="shared" si="3"/>
        <v>0.53</v>
      </c>
    </row>
    <row r="204" spans="1:20" x14ac:dyDescent="0.35">
      <c r="A204" s="12" t="s">
        <v>211</v>
      </c>
      <c r="B204" s="13">
        <v>275.7</v>
      </c>
      <c r="C204" s="14">
        <v>1.7230000000000001</v>
      </c>
      <c r="D204" s="15">
        <v>3.0599999999999999E-2</v>
      </c>
      <c r="E204" s="16">
        <v>4.1999999999999997E-3</v>
      </c>
      <c r="F204" s="16">
        <v>3.14E-3</v>
      </c>
      <c r="G204" s="16">
        <v>1E-4</v>
      </c>
      <c r="H204" s="17">
        <v>0.11577999999999999</v>
      </c>
      <c r="I204" s="15">
        <v>318.47129999999999</v>
      </c>
      <c r="J204" s="16">
        <v>10.1424</v>
      </c>
      <c r="K204" s="16">
        <v>7.0999999999999994E-2</v>
      </c>
      <c r="L204" s="17">
        <v>0.01</v>
      </c>
      <c r="M204" s="13">
        <v>30.4</v>
      </c>
      <c r="N204" s="18">
        <v>4.0999999999999996</v>
      </c>
      <c r="O204" s="18">
        <v>20.22</v>
      </c>
      <c r="P204" s="18">
        <v>0.66</v>
      </c>
      <c r="Q204" s="18">
        <v>570</v>
      </c>
      <c r="R204" s="14">
        <v>280</v>
      </c>
      <c r="S204" s="13">
        <f t="shared" si="3"/>
        <v>20.22</v>
      </c>
      <c r="T204" s="14">
        <f t="shared" si="3"/>
        <v>0.66</v>
      </c>
    </row>
    <row r="205" spans="1:20" x14ac:dyDescent="0.35">
      <c r="A205" s="12" t="s">
        <v>212</v>
      </c>
      <c r="B205" s="13">
        <v>148.69999999999999</v>
      </c>
      <c r="C205" s="14">
        <v>3.0640000000000001</v>
      </c>
      <c r="D205" s="15">
        <v>2.6100000000000002E-2</v>
      </c>
      <c r="E205" s="16">
        <v>6.4000000000000003E-3</v>
      </c>
      <c r="F205" s="16">
        <v>2.8700000000000002E-3</v>
      </c>
      <c r="G205" s="16">
        <v>1.2999999999999999E-4</v>
      </c>
      <c r="H205" s="17">
        <v>0.20230999999999999</v>
      </c>
      <c r="I205" s="15">
        <v>348.43209999999999</v>
      </c>
      <c r="J205" s="16">
        <v>15.782640000000001</v>
      </c>
      <c r="K205" s="16">
        <v>6.8000000000000005E-2</v>
      </c>
      <c r="L205" s="17">
        <v>1.7999999999999999E-2</v>
      </c>
      <c r="M205" s="13">
        <v>26.7</v>
      </c>
      <c r="N205" s="18">
        <v>6.6</v>
      </c>
      <c r="O205" s="18">
        <v>18.48</v>
      </c>
      <c r="P205" s="18">
        <v>0.84</v>
      </c>
      <c r="Q205" s="18">
        <v>220</v>
      </c>
      <c r="R205" s="14">
        <v>470</v>
      </c>
      <c r="S205" s="13">
        <f t="shared" si="3"/>
        <v>18.48</v>
      </c>
      <c r="T205" s="14">
        <f t="shared" si="3"/>
        <v>0.84</v>
      </c>
    </row>
    <row r="206" spans="1:20" x14ac:dyDescent="0.35">
      <c r="A206" s="12" t="s">
        <v>213</v>
      </c>
      <c r="B206" s="13">
        <v>329.8</v>
      </c>
      <c r="C206" s="14">
        <v>1.0629999999999999</v>
      </c>
      <c r="D206" s="15">
        <v>0.1019</v>
      </c>
      <c r="E206" s="16">
        <v>7.1999999999999998E-3</v>
      </c>
      <c r="F206" s="16">
        <v>3.5599999999999998E-3</v>
      </c>
      <c r="G206" s="16">
        <v>1.1E-4</v>
      </c>
      <c r="H206" s="17">
        <v>0.42484</v>
      </c>
      <c r="I206" s="15">
        <v>280.89890000000003</v>
      </c>
      <c r="J206" s="16">
        <v>8.6794600000000006</v>
      </c>
      <c r="K206" s="16">
        <v>0.20699999999999999</v>
      </c>
      <c r="L206" s="17">
        <v>1.4E-2</v>
      </c>
      <c r="M206" s="13">
        <v>98</v>
      </c>
      <c r="N206" s="18">
        <v>6.7</v>
      </c>
      <c r="O206" s="18">
        <v>22.93</v>
      </c>
      <c r="P206" s="18">
        <v>0.72</v>
      </c>
      <c r="Q206" s="18">
        <v>2810</v>
      </c>
      <c r="R206" s="14">
        <v>110</v>
      </c>
      <c r="S206" s="13">
        <f t="shared" si="3"/>
        <v>22.93</v>
      </c>
      <c r="T206" s="14">
        <f t="shared" si="3"/>
        <v>0.72</v>
      </c>
    </row>
    <row r="207" spans="1:20" x14ac:dyDescent="0.35">
      <c r="A207" s="12" t="s">
        <v>214</v>
      </c>
      <c r="B207" s="13">
        <v>286.60000000000002</v>
      </c>
      <c r="C207" s="14">
        <v>1.7609999999999999</v>
      </c>
      <c r="D207" s="15">
        <v>6.7900000000000002E-2</v>
      </c>
      <c r="E207" s="16">
        <v>4.8999999999999998E-3</v>
      </c>
      <c r="F207" s="16">
        <v>3.3939999999999999E-3</v>
      </c>
      <c r="G207" s="16">
        <v>9.5000000000000005E-5</v>
      </c>
      <c r="H207" s="17">
        <v>0.18831000000000001</v>
      </c>
      <c r="I207" s="15">
        <v>294.63760000000002</v>
      </c>
      <c r="J207" s="16">
        <v>8.2470750000000006</v>
      </c>
      <c r="K207" s="16">
        <v>0.14699999999999999</v>
      </c>
      <c r="L207" s="17">
        <v>1.0999999999999999E-2</v>
      </c>
      <c r="M207" s="13">
        <v>66.5</v>
      </c>
      <c r="N207" s="18">
        <v>4.7</v>
      </c>
      <c r="O207" s="18">
        <v>21.84</v>
      </c>
      <c r="P207" s="18">
        <v>0.61</v>
      </c>
      <c r="Q207" s="18">
        <v>2220</v>
      </c>
      <c r="R207" s="14">
        <v>140</v>
      </c>
      <c r="S207" s="13">
        <f t="shared" si="3"/>
        <v>21.84</v>
      </c>
      <c r="T207" s="14">
        <f t="shared" si="3"/>
        <v>0.61</v>
      </c>
    </row>
    <row r="208" spans="1:20" x14ac:dyDescent="0.35">
      <c r="A208" s="12" t="s">
        <v>215</v>
      </c>
      <c r="B208" s="13">
        <v>426</v>
      </c>
      <c r="C208" s="14">
        <v>1.1339999999999999</v>
      </c>
      <c r="D208" s="15">
        <v>2.3099999999999999E-2</v>
      </c>
      <c r="E208" s="16">
        <v>2.3999999999999998E-3</v>
      </c>
      <c r="F208" s="16">
        <v>2.8219999999999999E-3</v>
      </c>
      <c r="G208" s="16">
        <v>6.6000000000000005E-5</v>
      </c>
      <c r="H208" s="17">
        <v>0.12181</v>
      </c>
      <c r="I208" s="15">
        <v>354.35860000000002</v>
      </c>
      <c r="J208" s="16">
        <v>8.2876220000000007</v>
      </c>
      <c r="K208" s="16">
        <v>5.9700000000000003E-2</v>
      </c>
      <c r="L208" s="17">
        <v>6.0000000000000001E-3</v>
      </c>
      <c r="M208" s="13">
        <v>23.2</v>
      </c>
      <c r="N208" s="18">
        <v>2.4</v>
      </c>
      <c r="O208" s="18">
        <v>18.170000000000002</v>
      </c>
      <c r="P208" s="18">
        <v>0.42</v>
      </c>
      <c r="Q208" s="18">
        <v>400</v>
      </c>
      <c r="R208" s="14">
        <v>200</v>
      </c>
      <c r="S208" s="13">
        <f t="shared" si="3"/>
        <v>18.170000000000002</v>
      </c>
      <c r="T208" s="14">
        <f t="shared" si="3"/>
        <v>0.42</v>
      </c>
    </row>
    <row r="209" spans="1:20" x14ac:dyDescent="0.35">
      <c r="A209" s="12" t="s">
        <v>216</v>
      </c>
      <c r="B209" s="13">
        <v>167.2</v>
      </c>
      <c r="C209" s="14">
        <v>1.38</v>
      </c>
      <c r="D209" s="15">
        <v>6.5000000000000002E-2</v>
      </c>
      <c r="E209" s="16">
        <v>1.2E-2</v>
      </c>
      <c r="F209" s="16">
        <v>3.3400000000000001E-3</v>
      </c>
      <c r="G209" s="16">
        <v>1.7000000000000001E-4</v>
      </c>
      <c r="H209" s="17">
        <v>0.62078999999999995</v>
      </c>
      <c r="I209" s="15">
        <v>299.40120000000002</v>
      </c>
      <c r="J209" s="16">
        <v>15.23898</v>
      </c>
      <c r="K209" s="16">
        <v>0.13500000000000001</v>
      </c>
      <c r="L209" s="17">
        <v>1.9E-2</v>
      </c>
      <c r="M209" s="13">
        <v>62</v>
      </c>
      <c r="N209" s="18">
        <v>11</v>
      </c>
      <c r="O209" s="18">
        <v>21.5</v>
      </c>
      <c r="P209" s="18">
        <v>1.1000000000000001</v>
      </c>
      <c r="Q209" s="18">
        <v>1710</v>
      </c>
      <c r="R209" s="14">
        <v>290</v>
      </c>
      <c r="S209" s="13">
        <f t="shared" si="3"/>
        <v>21.5</v>
      </c>
      <c r="T209" s="14">
        <f t="shared" si="3"/>
        <v>1.1000000000000001</v>
      </c>
    </row>
    <row r="210" spans="1:20" x14ac:dyDescent="0.35">
      <c r="A210" s="12" t="s">
        <v>217</v>
      </c>
      <c r="B210" s="13">
        <v>251.8</v>
      </c>
      <c r="C210" s="14">
        <v>1.262</v>
      </c>
      <c r="D210" s="15">
        <v>2.7900000000000001E-2</v>
      </c>
      <c r="E210" s="16">
        <v>3.0000000000000001E-3</v>
      </c>
      <c r="F210" s="16">
        <v>2.9780000000000002E-3</v>
      </c>
      <c r="G210" s="16">
        <v>7.8999999999999996E-5</v>
      </c>
      <c r="H210" s="17">
        <v>7.6511999999999997E-2</v>
      </c>
      <c r="I210" s="15">
        <v>335.79579999999999</v>
      </c>
      <c r="J210" s="16">
        <v>8.9079490000000003</v>
      </c>
      <c r="K210" s="16">
        <v>6.8099999999999994E-2</v>
      </c>
      <c r="L210" s="17">
        <v>7.6E-3</v>
      </c>
      <c r="M210" s="13">
        <v>27.8</v>
      </c>
      <c r="N210" s="18">
        <v>3</v>
      </c>
      <c r="O210" s="18">
        <v>19.170000000000002</v>
      </c>
      <c r="P210" s="18">
        <v>0.51</v>
      </c>
      <c r="Q210" s="18">
        <v>580</v>
      </c>
      <c r="R210" s="14">
        <v>230</v>
      </c>
      <c r="S210" s="13">
        <f t="shared" si="3"/>
        <v>19.170000000000002</v>
      </c>
      <c r="T210" s="14">
        <f t="shared" si="3"/>
        <v>0.51</v>
      </c>
    </row>
    <row r="211" spans="1:20" x14ac:dyDescent="0.35">
      <c r="A211" s="12" t="s">
        <v>218</v>
      </c>
      <c r="B211" s="13">
        <v>218.7</v>
      </c>
      <c r="C211" s="14">
        <v>1.8939999999999999</v>
      </c>
      <c r="D211" s="15">
        <v>2.6700000000000002E-2</v>
      </c>
      <c r="E211" s="16">
        <v>4.4000000000000003E-3</v>
      </c>
      <c r="F211" s="16">
        <v>2.97E-3</v>
      </c>
      <c r="G211" s="16">
        <v>1.2E-4</v>
      </c>
      <c r="H211" s="17">
        <v>0.21151</v>
      </c>
      <c r="I211" s="15">
        <v>336.70030000000003</v>
      </c>
      <c r="J211" s="16">
        <v>13.604050000000001</v>
      </c>
      <c r="K211" s="16">
        <v>6.5000000000000002E-2</v>
      </c>
      <c r="L211" s="17">
        <v>1.0999999999999999E-2</v>
      </c>
      <c r="M211" s="13">
        <v>26.5</v>
      </c>
      <c r="N211" s="18">
        <v>4.4000000000000004</v>
      </c>
      <c r="O211" s="18">
        <v>19.14</v>
      </c>
      <c r="P211" s="18">
        <v>0.8</v>
      </c>
      <c r="Q211" s="18">
        <v>300</v>
      </c>
      <c r="R211" s="14">
        <v>350</v>
      </c>
      <c r="S211" s="13">
        <f t="shared" si="3"/>
        <v>19.14</v>
      </c>
      <c r="T211" s="14">
        <f t="shared" si="3"/>
        <v>0.8</v>
      </c>
    </row>
    <row r="212" spans="1:20" x14ac:dyDescent="0.35">
      <c r="A212" s="12" t="s">
        <v>219</v>
      </c>
      <c r="B212" s="13">
        <v>230.6</v>
      </c>
      <c r="C212" s="14">
        <v>1.7010000000000001</v>
      </c>
      <c r="D212" s="15">
        <v>8.1100000000000005E-2</v>
      </c>
      <c r="E212" s="16">
        <v>8.8000000000000005E-3</v>
      </c>
      <c r="F212" s="16">
        <v>3.49E-3</v>
      </c>
      <c r="G212" s="16">
        <v>1.2E-4</v>
      </c>
      <c r="H212" s="17">
        <v>0.50432999999999995</v>
      </c>
      <c r="I212" s="15">
        <v>286.53300000000002</v>
      </c>
      <c r="J212" s="16">
        <v>9.8521359999999998</v>
      </c>
      <c r="K212" s="16">
        <v>0.16400000000000001</v>
      </c>
      <c r="L212" s="17">
        <v>1.6E-2</v>
      </c>
      <c r="M212" s="13">
        <v>78.099999999999994</v>
      </c>
      <c r="N212" s="18">
        <v>8.1999999999999993</v>
      </c>
      <c r="O212" s="18">
        <v>22.44</v>
      </c>
      <c r="P212" s="18">
        <v>0.75</v>
      </c>
      <c r="Q212" s="18">
        <v>2120</v>
      </c>
      <c r="R212" s="14">
        <v>220</v>
      </c>
      <c r="S212" s="13">
        <f t="shared" si="3"/>
        <v>22.44</v>
      </c>
      <c r="T212" s="14">
        <f t="shared" si="3"/>
        <v>0.75</v>
      </c>
    </row>
    <row r="213" spans="1:20" x14ac:dyDescent="0.35">
      <c r="A213" s="12" t="s">
        <v>220</v>
      </c>
      <c r="B213" s="13">
        <v>200.2</v>
      </c>
      <c r="C213" s="14">
        <v>2.5449999999999999</v>
      </c>
      <c r="D213" s="15">
        <v>7.6999999999999999E-2</v>
      </c>
      <c r="E213" s="16">
        <v>1.0999999999999999E-2</v>
      </c>
      <c r="F213" s="16">
        <v>3.49E-3</v>
      </c>
      <c r="G213" s="16">
        <v>2.1000000000000001E-4</v>
      </c>
      <c r="H213" s="17">
        <v>0.47408</v>
      </c>
      <c r="I213" s="15">
        <v>286.53300000000002</v>
      </c>
      <c r="J213" s="16">
        <v>17.241240000000001</v>
      </c>
      <c r="K213" s="16">
        <v>0.156</v>
      </c>
      <c r="L213" s="17">
        <v>0.02</v>
      </c>
      <c r="M213" s="13">
        <v>74</v>
      </c>
      <c r="N213" s="18">
        <v>10</v>
      </c>
      <c r="O213" s="18">
        <v>22.5</v>
      </c>
      <c r="P213" s="18">
        <v>1.4</v>
      </c>
      <c r="Q213" s="18">
        <v>2210</v>
      </c>
      <c r="R213" s="14">
        <v>250</v>
      </c>
      <c r="S213" s="13">
        <f t="shared" si="3"/>
        <v>22.5</v>
      </c>
      <c r="T213" s="14">
        <f t="shared" si="3"/>
        <v>1.4</v>
      </c>
    </row>
    <row r="214" spans="1:20" x14ac:dyDescent="0.35">
      <c r="A214" s="12" t="s">
        <v>221</v>
      </c>
      <c r="B214" s="13">
        <v>176.7</v>
      </c>
      <c r="C214" s="14">
        <v>2.415</v>
      </c>
      <c r="D214" s="15">
        <v>3.3700000000000001E-2</v>
      </c>
      <c r="E214" s="16">
        <v>5.5999999999999999E-3</v>
      </c>
      <c r="F214" s="16">
        <v>3.0100000000000001E-3</v>
      </c>
      <c r="G214" s="16">
        <v>1.4999999999999999E-4</v>
      </c>
      <c r="H214" s="17">
        <v>0.1547</v>
      </c>
      <c r="I214" s="15">
        <v>332.22590000000002</v>
      </c>
      <c r="J214" s="16">
        <v>16.55611</v>
      </c>
      <c r="K214" s="16">
        <v>0.08</v>
      </c>
      <c r="L214" s="17">
        <v>1.2999999999999999E-2</v>
      </c>
      <c r="M214" s="13">
        <v>33.4</v>
      </c>
      <c r="N214" s="18">
        <v>5.4</v>
      </c>
      <c r="O214" s="18">
        <v>19.37</v>
      </c>
      <c r="P214" s="18">
        <v>0.97</v>
      </c>
      <c r="Q214" s="18">
        <v>770</v>
      </c>
      <c r="R214" s="14">
        <v>370</v>
      </c>
      <c r="S214" s="13">
        <f t="shared" si="3"/>
        <v>19.37</v>
      </c>
      <c r="T214" s="14">
        <f t="shared" si="3"/>
        <v>0.97</v>
      </c>
    </row>
    <row r="215" spans="1:20" x14ac:dyDescent="0.35">
      <c r="A215" s="12" t="s">
        <v>222</v>
      </c>
      <c r="B215" s="13">
        <v>282.89999999999998</v>
      </c>
      <c r="C215" s="14">
        <v>2.37</v>
      </c>
      <c r="D215" s="15">
        <v>2.53E-2</v>
      </c>
      <c r="E215" s="16">
        <v>2.8999999999999998E-3</v>
      </c>
      <c r="F215" s="16">
        <v>2.8969999999999998E-3</v>
      </c>
      <c r="G215" s="16">
        <v>9.2E-5</v>
      </c>
      <c r="H215" s="17">
        <v>7.7956999999999999E-2</v>
      </c>
      <c r="I215" s="15">
        <v>345.18470000000002</v>
      </c>
      <c r="J215" s="16">
        <v>10.96203</v>
      </c>
      <c r="K215" s="16">
        <v>6.4299999999999996E-2</v>
      </c>
      <c r="L215" s="17">
        <v>7.3000000000000001E-3</v>
      </c>
      <c r="M215" s="13">
        <v>25.3</v>
      </c>
      <c r="N215" s="18">
        <v>2.9</v>
      </c>
      <c r="O215" s="18">
        <v>18.649999999999999</v>
      </c>
      <c r="P215" s="18">
        <v>0.59</v>
      </c>
      <c r="Q215" s="18">
        <v>520</v>
      </c>
      <c r="R215" s="14">
        <v>240</v>
      </c>
      <c r="S215" s="13">
        <f t="shared" si="3"/>
        <v>18.649999999999999</v>
      </c>
      <c r="T215" s="14">
        <f t="shared" si="3"/>
        <v>0.59</v>
      </c>
    </row>
    <row r="216" spans="1:20" x14ac:dyDescent="0.35">
      <c r="A216" s="12" t="s">
        <v>223</v>
      </c>
      <c r="B216" s="13">
        <v>160.80000000000001</v>
      </c>
      <c r="C216" s="14">
        <v>1.948</v>
      </c>
      <c r="D216" s="15">
        <v>4.4900000000000002E-2</v>
      </c>
      <c r="E216" s="16">
        <v>5.3E-3</v>
      </c>
      <c r="F216" s="16">
        <v>3.0300000000000001E-3</v>
      </c>
      <c r="G216" s="16">
        <v>1E-4</v>
      </c>
      <c r="H216" s="17">
        <v>0.21698000000000001</v>
      </c>
      <c r="I216" s="15">
        <v>330.03300000000002</v>
      </c>
      <c r="J216" s="16">
        <v>10.89218</v>
      </c>
      <c r="K216" s="16">
        <v>0.106</v>
      </c>
      <c r="L216" s="17">
        <v>1.2E-2</v>
      </c>
      <c r="M216" s="13">
        <v>44.1</v>
      </c>
      <c r="N216" s="18">
        <v>5.0999999999999996</v>
      </c>
      <c r="O216" s="18">
        <v>19.510000000000002</v>
      </c>
      <c r="P216" s="18">
        <v>0.67</v>
      </c>
      <c r="Q216" s="18">
        <v>1210</v>
      </c>
      <c r="R216" s="14">
        <v>270</v>
      </c>
      <c r="S216" s="13">
        <f t="shared" si="3"/>
        <v>19.510000000000002</v>
      </c>
      <c r="T216" s="14">
        <f t="shared" si="3"/>
        <v>0.67</v>
      </c>
    </row>
    <row r="217" spans="1:20" x14ac:dyDescent="0.35">
      <c r="A217" s="12" t="s">
        <v>224</v>
      </c>
      <c r="B217" s="13">
        <v>178.1</v>
      </c>
      <c r="C217" s="14">
        <v>1.3460000000000001</v>
      </c>
      <c r="D217" s="15">
        <v>0.113</v>
      </c>
      <c r="E217" s="16">
        <v>0.01</v>
      </c>
      <c r="F217" s="16">
        <v>3.5899999999999999E-3</v>
      </c>
      <c r="G217" s="16">
        <v>1.3999999999999999E-4</v>
      </c>
      <c r="H217" s="17">
        <v>0.27282000000000001</v>
      </c>
      <c r="I217" s="15">
        <v>278.55149999999998</v>
      </c>
      <c r="J217" s="16">
        <v>10.862730000000001</v>
      </c>
      <c r="K217" s="16">
        <v>0.22600000000000001</v>
      </c>
      <c r="L217" s="17">
        <v>1.7999999999999999E-2</v>
      </c>
      <c r="M217" s="13">
        <v>108</v>
      </c>
      <c r="N217" s="18">
        <v>9.1</v>
      </c>
      <c r="O217" s="18">
        <v>23.11</v>
      </c>
      <c r="P217" s="18">
        <v>0.91</v>
      </c>
      <c r="Q217" s="18">
        <v>2960</v>
      </c>
      <c r="R217" s="14">
        <v>140</v>
      </c>
      <c r="S217" s="13">
        <f t="shared" si="3"/>
        <v>23.11</v>
      </c>
      <c r="T217" s="14">
        <f t="shared" si="3"/>
        <v>0.91</v>
      </c>
    </row>
    <row r="218" spans="1:20" x14ac:dyDescent="0.35">
      <c r="A218" s="12" t="s">
        <v>225</v>
      </c>
      <c r="B218" s="13">
        <v>152.30000000000001</v>
      </c>
      <c r="C218" s="14">
        <v>1.9930000000000001</v>
      </c>
      <c r="D218" s="15">
        <v>5.3400000000000003E-2</v>
      </c>
      <c r="E218" s="16">
        <v>9.1000000000000004E-3</v>
      </c>
      <c r="F218" s="16">
        <v>3.14E-3</v>
      </c>
      <c r="G218" s="16">
        <v>2.1000000000000001E-4</v>
      </c>
      <c r="H218" s="17">
        <v>0.53017999999999998</v>
      </c>
      <c r="I218" s="15">
        <v>318.47129999999999</v>
      </c>
      <c r="J218" s="16">
        <v>21.299040000000002</v>
      </c>
      <c r="K218" s="16">
        <v>0.122</v>
      </c>
      <c r="L218" s="17">
        <v>1.7999999999999999E-2</v>
      </c>
      <c r="M218" s="13">
        <v>52.4</v>
      </c>
      <c r="N218" s="18">
        <v>8.6999999999999993</v>
      </c>
      <c r="O218" s="18">
        <v>20.2</v>
      </c>
      <c r="P218" s="18">
        <v>1.4</v>
      </c>
      <c r="Q218" s="18">
        <v>1680</v>
      </c>
      <c r="R218" s="14">
        <v>330</v>
      </c>
      <c r="S218" s="13">
        <f t="shared" si="3"/>
        <v>20.2</v>
      </c>
      <c r="T218" s="14">
        <f t="shared" si="3"/>
        <v>1.4</v>
      </c>
    </row>
    <row r="219" spans="1:20" x14ac:dyDescent="0.35">
      <c r="A219" s="12" t="s">
        <v>226</v>
      </c>
      <c r="B219" s="13">
        <v>260.10000000000002</v>
      </c>
      <c r="C219" s="14">
        <v>1.8380000000000001</v>
      </c>
      <c r="D219" s="15">
        <v>4.0800000000000003E-2</v>
      </c>
      <c r="E219" s="16">
        <v>4.4000000000000003E-3</v>
      </c>
      <c r="F219" s="16">
        <v>3.0400000000000002E-3</v>
      </c>
      <c r="G219" s="16">
        <v>1.2E-4</v>
      </c>
      <c r="H219" s="17">
        <v>3.7714999999999999E-2</v>
      </c>
      <c r="I219" s="15">
        <v>328.94740000000002</v>
      </c>
      <c r="J219" s="16">
        <v>12.98476</v>
      </c>
      <c r="K219" s="16">
        <v>0.1</v>
      </c>
      <c r="L219" s="17">
        <v>1.2E-2</v>
      </c>
      <c r="M219" s="13">
        <v>40.4</v>
      </c>
      <c r="N219" s="18">
        <v>4.3</v>
      </c>
      <c r="O219" s="18">
        <v>19.54</v>
      </c>
      <c r="P219" s="18">
        <v>0.78</v>
      </c>
      <c r="Q219" s="18">
        <v>1290</v>
      </c>
      <c r="R219" s="14">
        <v>250</v>
      </c>
      <c r="S219" s="13">
        <f t="shared" si="3"/>
        <v>19.54</v>
      </c>
      <c r="T219" s="14">
        <f t="shared" si="3"/>
        <v>0.78</v>
      </c>
    </row>
    <row r="220" spans="1:20" x14ac:dyDescent="0.35">
      <c r="A220" s="12" t="s">
        <v>227</v>
      </c>
      <c r="B220" s="13">
        <v>158.5</v>
      </c>
      <c r="C220" s="14">
        <v>1.3660000000000001</v>
      </c>
      <c r="D220" s="15">
        <v>3.6499999999999998E-2</v>
      </c>
      <c r="E220" s="16">
        <v>4.8999999999999998E-3</v>
      </c>
      <c r="F220" s="16">
        <v>3.2000000000000002E-3</v>
      </c>
      <c r="G220" s="16">
        <v>1.2999999999999999E-4</v>
      </c>
      <c r="H220" s="17">
        <v>0.29776000000000002</v>
      </c>
      <c r="I220" s="15">
        <v>312.5</v>
      </c>
      <c r="J220" s="16">
        <v>12.695309999999999</v>
      </c>
      <c r="K220" s="16">
        <v>8.5000000000000006E-2</v>
      </c>
      <c r="L220" s="17">
        <v>1.0999999999999999E-2</v>
      </c>
      <c r="M220" s="13">
        <v>36.1</v>
      </c>
      <c r="N220" s="18">
        <v>4.8</v>
      </c>
      <c r="O220" s="18">
        <v>20.61</v>
      </c>
      <c r="P220" s="18">
        <v>0.81</v>
      </c>
      <c r="Q220" s="18">
        <v>950</v>
      </c>
      <c r="R220" s="14">
        <v>290</v>
      </c>
      <c r="S220" s="13">
        <f t="shared" si="3"/>
        <v>20.61</v>
      </c>
      <c r="T220" s="14">
        <f t="shared" si="3"/>
        <v>0.81</v>
      </c>
    </row>
    <row r="221" spans="1:20" x14ac:dyDescent="0.35">
      <c r="A221" s="12" t="s">
        <v>228</v>
      </c>
      <c r="B221" s="13">
        <v>336.3</v>
      </c>
      <c r="C221" s="14">
        <v>1.58</v>
      </c>
      <c r="D221" s="15">
        <v>2.47E-2</v>
      </c>
      <c r="E221" s="16">
        <v>2.8E-3</v>
      </c>
      <c r="F221" s="16">
        <v>2.9009999999999999E-3</v>
      </c>
      <c r="G221" s="16">
        <v>6.8999999999999997E-5</v>
      </c>
      <c r="H221" s="17">
        <v>0.29532999999999998</v>
      </c>
      <c r="I221" s="15">
        <v>344.70870000000002</v>
      </c>
      <c r="J221" s="16">
        <v>8.1988629999999993</v>
      </c>
      <c r="K221" s="16">
        <v>6.2799999999999995E-2</v>
      </c>
      <c r="L221" s="17">
        <v>7.0000000000000001E-3</v>
      </c>
      <c r="M221" s="13">
        <v>24.7</v>
      </c>
      <c r="N221" s="18">
        <v>2.7</v>
      </c>
      <c r="O221" s="18">
        <v>18.670000000000002</v>
      </c>
      <c r="P221" s="18">
        <v>0.44</v>
      </c>
      <c r="Q221" s="18">
        <v>450</v>
      </c>
      <c r="R221" s="14">
        <v>220</v>
      </c>
      <c r="S221" s="13">
        <f t="shared" si="3"/>
        <v>18.670000000000002</v>
      </c>
      <c r="T221" s="14">
        <f t="shared" si="3"/>
        <v>0.44</v>
      </c>
    </row>
    <row r="222" spans="1:20" x14ac:dyDescent="0.35">
      <c r="A222" s="12" t="s">
        <v>229</v>
      </c>
      <c r="B222" s="13">
        <v>321</v>
      </c>
      <c r="C222" s="14">
        <v>1.5049999999999999</v>
      </c>
      <c r="D222" s="15">
        <v>1.7999999999999999E-2</v>
      </c>
      <c r="E222" s="16">
        <v>2.8E-3</v>
      </c>
      <c r="F222" s="16">
        <v>2.813E-3</v>
      </c>
      <c r="G222" s="16">
        <v>9.0000000000000006E-5</v>
      </c>
      <c r="H222" s="17">
        <v>1E-4</v>
      </c>
      <c r="I222" s="15">
        <v>355.49239999999998</v>
      </c>
      <c r="J222" s="16">
        <v>11.37373</v>
      </c>
      <c r="K222" s="16">
        <v>5.0299999999999997E-2</v>
      </c>
      <c r="L222" s="17">
        <v>8.2000000000000007E-3</v>
      </c>
      <c r="M222" s="13">
        <v>18.100000000000001</v>
      </c>
      <c r="N222" s="18">
        <v>2.8</v>
      </c>
      <c r="O222" s="18">
        <v>18.11</v>
      </c>
      <c r="P222" s="18">
        <v>0.57999999999999996</v>
      </c>
      <c r="Q222" s="18">
        <v>0</v>
      </c>
      <c r="R222" s="14">
        <v>280</v>
      </c>
      <c r="S222" s="13">
        <f t="shared" si="3"/>
        <v>18.11</v>
      </c>
      <c r="T222" s="14">
        <f t="shared" si="3"/>
        <v>0.57999999999999996</v>
      </c>
    </row>
    <row r="223" spans="1:20" x14ac:dyDescent="0.35">
      <c r="A223" s="12" t="s">
        <v>230</v>
      </c>
      <c r="B223" s="13">
        <v>263.3</v>
      </c>
      <c r="C223" s="14">
        <v>1.764</v>
      </c>
      <c r="D223" s="15">
        <v>1.9099999999999999E-2</v>
      </c>
      <c r="E223" s="16">
        <v>3.0999999999999999E-3</v>
      </c>
      <c r="F223" s="16">
        <v>2.9020000000000001E-3</v>
      </c>
      <c r="G223" s="16">
        <v>9.7999999999999997E-5</v>
      </c>
      <c r="H223" s="17">
        <v>6.6748000000000002E-2</v>
      </c>
      <c r="I223" s="15">
        <v>344.5899</v>
      </c>
      <c r="J223" s="16">
        <v>11.63674</v>
      </c>
      <c r="K223" s="16">
        <v>4.82E-2</v>
      </c>
      <c r="L223" s="17">
        <v>8.0999999999999996E-3</v>
      </c>
      <c r="M223" s="13">
        <v>19</v>
      </c>
      <c r="N223" s="18">
        <v>3.1</v>
      </c>
      <c r="O223" s="18">
        <v>18.68</v>
      </c>
      <c r="P223" s="18">
        <v>0.63</v>
      </c>
      <c r="Q223" s="18">
        <v>0</v>
      </c>
      <c r="R223" s="14">
        <v>280</v>
      </c>
      <c r="S223" s="13">
        <f t="shared" si="3"/>
        <v>18.68</v>
      </c>
      <c r="T223" s="14">
        <f t="shared" si="3"/>
        <v>0.63</v>
      </c>
    </row>
    <row r="224" spans="1:20" x14ac:dyDescent="0.35">
      <c r="A224" s="12" t="s">
        <v>231</v>
      </c>
      <c r="B224" s="13">
        <v>222.4</v>
      </c>
      <c r="C224" s="14">
        <v>1.855</v>
      </c>
      <c r="D224" s="15">
        <v>0.09</v>
      </c>
      <c r="E224" s="16">
        <v>7.4000000000000003E-3</v>
      </c>
      <c r="F224" s="16">
        <v>3.7299999999999998E-3</v>
      </c>
      <c r="G224" s="16">
        <v>1.2999999999999999E-4</v>
      </c>
      <c r="H224" s="17">
        <v>0.21981999999999999</v>
      </c>
      <c r="I224" s="15">
        <v>268.09649999999999</v>
      </c>
      <c r="J224" s="16">
        <v>9.3438459999999992</v>
      </c>
      <c r="K224" s="16">
        <v>0.17499999999999999</v>
      </c>
      <c r="L224" s="17">
        <v>1.4E-2</v>
      </c>
      <c r="M224" s="13">
        <v>87</v>
      </c>
      <c r="N224" s="18">
        <v>6.9</v>
      </c>
      <c r="O224" s="18">
        <v>23.98</v>
      </c>
      <c r="P224" s="18">
        <v>0.86</v>
      </c>
      <c r="Q224" s="18">
        <v>2510</v>
      </c>
      <c r="R224" s="14">
        <v>140</v>
      </c>
      <c r="S224" s="13">
        <f t="shared" si="3"/>
        <v>23.98</v>
      </c>
      <c r="T224" s="14">
        <f t="shared" si="3"/>
        <v>0.86</v>
      </c>
    </row>
    <row r="225" spans="1:20" x14ac:dyDescent="0.35">
      <c r="A225" s="12" t="s">
        <v>232</v>
      </c>
      <c r="B225" s="13">
        <v>312.8</v>
      </c>
      <c r="C225" s="14">
        <v>2.548</v>
      </c>
      <c r="D225" s="15">
        <v>2.4199999999999999E-2</v>
      </c>
      <c r="E225" s="16">
        <v>2.8E-3</v>
      </c>
      <c r="F225" s="16">
        <v>2.9290000000000002E-3</v>
      </c>
      <c r="G225" s="16">
        <v>8.0000000000000007E-5</v>
      </c>
      <c r="H225" s="17">
        <v>4.6566999999999997E-2</v>
      </c>
      <c r="I225" s="15">
        <v>341.4135</v>
      </c>
      <c r="J225" s="16">
        <v>9.3250519999999995</v>
      </c>
      <c r="K225" s="16">
        <v>5.9900000000000002E-2</v>
      </c>
      <c r="L225" s="17">
        <v>7.0000000000000001E-3</v>
      </c>
      <c r="M225" s="13">
        <v>24.5</v>
      </c>
      <c r="N225" s="18">
        <v>2.9</v>
      </c>
      <c r="O225" s="18">
        <v>18.86</v>
      </c>
      <c r="P225" s="18">
        <v>0.51</v>
      </c>
      <c r="Q225" s="18">
        <v>310</v>
      </c>
      <c r="R225" s="14">
        <v>230</v>
      </c>
      <c r="S225" s="13">
        <f t="shared" si="3"/>
        <v>18.86</v>
      </c>
      <c r="T225" s="14">
        <f t="shared" si="3"/>
        <v>0.51</v>
      </c>
    </row>
    <row r="226" spans="1:20" x14ac:dyDescent="0.35">
      <c r="A226" s="12" t="s">
        <v>233</v>
      </c>
      <c r="B226" s="13">
        <v>240</v>
      </c>
      <c r="C226" s="14">
        <v>1.861</v>
      </c>
      <c r="D226" s="15">
        <v>0.1</v>
      </c>
      <c r="E226" s="16">
        <v>0.02</v>
      </c>
      <c r="F226" s="16">
        <v>3.4099999999999998E-3</v>
      </c>
      <c r="G226" s="16">
        <v>2.0000000000000001E-4</v>
      </c>
      <c r="H226" s="17">
        <v>0.50727</v>
      </c>
      <c r="I226" s="15">
        <v>293.25510000000003</v>
      </c>
      <c r="J226" s="16">
        <v>17.19971</v>
      </c>
      <c r="K226" s="16">
        <v>0.19600000000000001</v>
      </c>
      <c r="L226" s="17">
        <v>3.2000000000000001E-2</v>
      </c>
      <c r="M226" s="13">
        <v>94</v>
      </c>
      <c r="N226" s="18">
        <v>18</v>
      </c>
      <c r="O226" s="18">
        <v>21.9</v>
      </c>
      <c r="P226" s="18">
        <v>1.3</v>
      </c>
      <c r="Q226" s="18">
        <v>2340</v>
      </c>
      <c r="R226" s="14">
        <v>380</v>
      </c>
      <c r="S226" s="13">
        <f t="shared" si="3"/>
        <v>21.9</v>
      </c>
      <c r="T226" s="14">
        <f t="shared" si="3"/>
        <v>1.3</v>
      </c>
    </row>
    <row r="227" spans="1:20" x14ac:dyDescent="0.35">
      <c r="A227" s="12" t="s">
        <v>234</v>
      </c>
      <c r="B227" s="13">
        <v>209</v>
      </c>
      <c r="C227" s="14">
        <v>1.4470000000000001</v>
      </c>
      <c r="D227" s="15">
        <v>0.112</v>
      </c>
      <c r="E227" s="16">
        <v>1.6E-2</v>
      </c>
      <c r="F227" s="16">
        <v>3.9699999999999996E-3</v>
      </c>
      <c r="G227" s="16">
        <v>2.9E-4</v>
      </c>
      <c r="H227" s="17">
        <v>0.42737000000000003</v>
      </c>
      <c r="I227" s="15">
        <v>251.88919999999999</v>
      </c>
      <c r="J227" s="16">
        <v>18.39996</v>
      </c>
      <c r="K227" s="16">
        <v>0.20899999999999999</v>
      </c>
      <c r="L227" s="17">
        <v>2.8000000000000001E-2</v>
      </c>
      <c r="M227" s="13">
        <v>107</v>
      </c>
      <c r="N227" s="18">
        <v>14</v>
      </c>
      <c r="O227" s="18">
        <v>25.5</v>
      </c>
      <c r="P227" s="18">
        <v>1.9</v>
      </c>
      <c r="Q227" s="18">
        <v>2900</v>
      </c>
      <c r="R227" s="14">
        <v>220</v>
      </c>
      <c r="S227" s="13">
        <f t="shared" si="3"/>
        <v>25.5</v>
      </c>
      <c r="T227" s="14">
        <f t="shared" si="3"/>
        <v>1.9</v>
      </c>
    </row>
    <row r="228" spans="1:20" x14ac:dyDescent="0.35">
      <c r="A228" s="12" t="s">
        <v>235</v>
      </c>
      <c r="B228" s="13">
        <v>296</v>
      </c>
      <c r="C228" s="14">
        <v>1.9490000000000001</v>
      </c>
      <c r="D228" s="15">
        <v>2.5899999999999999E-2</v>
      </c>
      <c r="E228" s="16">
        <v>2.7000000000000001E-3</v>
      </c>
      <c r="F228" s="16">
        <v>2.9039999999999999E-3</v>
      </c>
      <c r="G228" s="16">
        <v>8.1000000000000004E-5</v>
      </c>
      <c r="H228" s="17">
        <v>1E-4</v>
      </c>
      <c r="I228" s="15">
        <v>344.3526</v>
      </c>
      <c r="J228" s="16">
        <v>9.6048770000000001</v>
      </c>
      <c r="K228" s="16">
        <v>6.7900000000000002E-2</v>
      </c>
      <c r="L228" s="17">
        <v>7.4999999999999997E-3</v>
      </c>
      <c r="M228" s="13">
        <v>26.2</v>
      </c>
      <c r="N228" s="18">
        <v>2.7</v>
      </c>
      <c r="O228" s="18">
        <v>18.690000000000001</v>
      </c>
      <c r="P228" s="18">
        <v>0.52</v>
      </c>
      <c r="Q228" s="18">
        <v>520</v>
      </c>
      <c r="R228" s="14">
        <v>230</v>
      </c>
      <c r="S228" s="13">
        <f t="shared" si="3"/>
        <v>18.690000000000001</v>
      </c>
      <c r="T228" s="14">
        <f t="shared" si="3"/>
        <v>0.52</v>
      </c>
    </row>
    <row r="229" spans="1:20" x14ac:dyDescent="0.35">
      <c r="A229" s="12" t="s">
        <v>236</v>
      </c>
      <c r="B229" s="13">
        <v>219.7</v>
      </c>
      <c r="C229" s="14">
        <v>2.4430000000000001</v>
      </c>
      <c r="D229" s="15">
        <v>8.77E-2</v>
      </c>
      <c r="E229" s="16">
        <v>8.6E-3</v>
      </c>
      <c r="F229" s="16">
        <v>3.47E-3</v>
      </c>
      <c r="G229" s="16">
        <v>1.6000000000000001E-4</v>
      </c>
      <c r="H229" s="17">
        <v>0.34781000000000001</v>
      </c>
      <c r="I229" s="15">
        <v>288.18439999999998</v>
      </c>
      <c r="J229" s="16">
        <v>13.288040000000001</v>
      </c>
      <c r="K229" s="16">
        <v>0.185</v>
      </c>
      <c r="L229" s="17">
        <v>1.7999999999999999E-2</v>
      </c>
      <c r="M229" s="13">
        <v>84.7</v>
      </c>
      <c r="N229" s="18">
        <v>8.1</v>
      </c>
      <c r="O229" s="18">
        <v>22.4</v>
      </c>
      <c r="P229" s="18">
        <v>1</v>
      </c>
      <c r="Q229" s="18">
        <v>2580</v>
      </c>
      <c r="R229" s="14">
        <v>170</v>
      </c>
      <c r="S229" s="13">
        <f t="shared" si="3"/>
        <v>22.4</v>
      </c>
      <c r="T229" s="14">
        <f t="shared" si="3"/>
        <v>1</v>
      </c>
    </row>
    <row r="230" spans="1:20" x14ac:dyDescent="0.35">
      <c r="A230" s="12" t="s">
        <v>237</v>
      </c>
      <c r="B230" s="13">
        <v>282</v>
      </c>
      <c r="C230" s="14">
        <v>1.839</v>
      </c>
      <c r="D230" s="15">
        <v>2.1700000000000001E-2</v>
      </c>
      <c r="E230" s="16">
        <v>2.3E-3</v>
      </c>
      <c r="F230" s="16">
        <v>2.9160000000000002E-3</v>
      </c>
      <c r="G230" s="16">
        <v>8.0000000000000007E-5</v>
      </c>
      <c r="H230" s="17">
        <v>5.1364999999999996E-3</v>
      </c>
      <c r="I230" s="15">
        <v>342.93549999999999</v>
      </c>
      <c r="J230" s="16">
        <v>9.4083819999999996</v>
      </c>
      <c r="K230" s="16">
        <v>5.5500000000000001E-2</v>
      </c>
      <c r="L230" s="17">
        <v>6.1000000000000004E-3</v>
      </c>
      <c r="M230" s="13">
        <v>21.7</v>
      </c>
      <c r="N230" s="18">
        <v>2.2999999999999998</v>
      </c>
      <c r="O230" s="18">
        <v>18.77</v>
      </c>
      <c r="P230" s="18">
        <v>0.52</v>
      </c>
      <c r="Q230" s="18">
        <v>240</v>
      </c>
      <c r="R230" s="14">
        <v>190</v>
      </c>
      <c r="S230" s="13">
        <f t="shared" si="3"/>
        <v>18.77</v>
      </c>
      <c r="T230" s="14">
        <f t="shared" si="3"/>
        <v>0.52</v>
      </c>
    </row>
    <row r="231" spans="1:20" x14ac:dyDescent="0.35">
      <c r="A231" s="12" t="s">
        <v>238</v>
      </c>
      <c r="B231" s="13">
        <v>251.5</v>
      </c>
      <c r="C231" s="14">
        <v>2.1429999999999998</v>
      </c>
      <c r="D231" s="15">
        <v>3.0099999999999998E-2</v>
      </c>
      <c r="E231" s="16">
        <v>5.1999999999999998E-3</v>
      </c>
      <c r="F231" s="16">
        <v>3.0799999999999998E-3</v>
      </c>
      <c r="G231" s="16">
        <v>1.2E-4</v>
      </c>
      <c r="H231" s="17">
        <v>1E-4</v>
      </c>
      <c r="I231" s="15">
        <v>324.67529999999999</v>
      </c>
      <c r="J231" s="16">
        <v>12.64969</v>
      </c>
      <c r="K231" s="16">
        <v>7.1999999999999995E-2</v>
      </c>
      <c r="L231" s="17">
        <v>1.2999999999999999E-2</v>
      </c>
      <c r="M231" s="13">
        <v>29.9</v>
      </c>
      <c r="N231" s="18">
        <v>5.0999999999999996</v>
      </c>
      <c r="O231" s="18">
        <v>19.829999999999998</v>
      </c>
      <c r="P231" s="18">
        <v>0.78</v>
      </c>
      <c r="Q231" s="18">
        <v>610</v>
      </c>
      <c r="R231" s="14">
        <v>370</v>
      </c>
      <c r="S231" s="13">
        <f t="shared" si="3"/>
        <v>19.829999999999998</v>
      </c>
      <c r="T231" s="14">
        <f t="shared" si="3"/>
        <v>0.78</v>
      </c>
    </row>
    <row r="232" spans="1:20" x14ac:dyDescent="0.35">
      <c r="A232" s="12" t="s">
        <v>239</v>
      </c>
      <c r="B232" s="13">
        <v>203.2</v>
      </c>
      <c r="C232" s="14">
        <v>2.137</v>
      </c>
      <c r="D232" s="15">
        <v>1.7500000000000002E-2</v>
      </c>
      <c r="E232" s="16">
        <v>2.8999999999999998E-3</v>
      </c>
      <c r="F232" s="16">
        <v>2.8089999999999999E-3</v>
      </c>
      <c r="G232" s="16">
        <v>8.7000000000000001E-5</v>
      </c>
      <c r="H232" s="17">
        <v>1E-4</v>
      </c>
      <c r="I232" s="15">
        <v>355.99860000000001</v>
      </c>
      <c r="J232" s="16">
        <v>11.02594</v>
      </c>
      <c r="K232" s="16">
        <v>4.6899999999999997E-2</v>
      </c>
      <c r="L232" s="17">
        <v>8.0000000000000002E-3</v>
      </c>
      <c r="M232" s="13">
        <v>17.5</v>
      </c>
      <c r="N232" s="18">
        <v>2.9</v>
      </c>
      <c r="O232" s="18">
        <v>18.079999999999998</v>
      </c>
      <c r="P232" s="18">
        <v>0.56000000000000005</v>
      </c>
      <c r="Q232" s="18">
        <v>0</v>
      </c>
      <c r="R232" s="14">
        <v>280</v>
      </c>
      <c r="S232" s="13">
        <f t="shared" si="3"/>
        <v>18.079999999999998</v>
      </c>
      <c r="T232" s="14">
        <f t="shared" si="3"/>
        <v>0.56000000000000005</v>
      </c>
    </row>
    <row r="233" spans="1:20" x14ac:dyDescent="0.35">
      <c r="A233" s="12" t="s">
        <v>240</v>
      </c>
      <c r="B233" s="13">
        <v>158.4</v>
      </c>
      <c r="C233" s="14">
        <v>1.03</v>
      </c>
      <c r="D233" s="15">
        <v>0.12180000000000001</v>
      </c>
      <c r="E233" s="16">
        <v>7.0000000000000001E-3</v>
      </c>
      <c r="F233" s="16">
        <v>3.9699999999999996E-3</v>
      </c>
      <c r="G233" s="16">
        <v>1.4999999999999999E-4</v>
      </c>
      <c r="H233" s="17">
        <v>0.10654</v>
      </c>
      <c r="I233" s="15">
        <v>251.88919999999999</v>
      </c>
      <c r="J233" s="16">
        <v>9.5172229999999995</v>
      </c>
      <c r="K233" s="16">
        <v>0.22800000000000001</v>
      </c>
      <c r="L233" s="17">
        <v>1.4999999999999999E-2</v>
      </c>
      <c r="M233" s="13">
        <v>116.1</v>
      </c>
      <c r="N233" s="18">
        <v>6.3</v>
      </c>
      <c r="O233" s="18">
        <v>25.55</v>
      </c>
      <c r="P233" s="18">
        <v>0.94</v>
      </c>
      <c r="Q233" s="18">
        <v>2980</v>
      </c>
      <c r="R233" s="14">
        <v>100</v>
      </c>
      <c r="S233" s="13">
        <f t="shared" si="3"/>
        <v>25.55</v>
      </c>
      <c r="T233" s="14">
        <f t="shared" si="3"/>
        <v>0.94</v>
      </c>
    </row>
    <row r="234" spans="1:20" x14ac:dyDescent="0.35">
      <c r="A234" s="12" t="s">
        <v>241</v>
      </c>
      <c r="B234" s="13">
        <v>176.2</v>
      </c>
      <c r="C234" s="14">
        <v>1.2849999999999999</v>
      </c>
      <c r="D234" s="15">
        <v>5.3999999999999999E-2</v>
      </c>
      <c r="E234" s="16">
        <v>5.3E-3</v>
      </c>
      <c r="F234" s="16">
        <v>3.2299999999999998E-3</v>
      </c>
      <c r="G234" s="16">
        <v>1.1E-4</v>
      </c>
      <c r="H234" s="17">
        <v>5.8053999999999996E-3</v>
      </c>
      <c r="I234" s="15">
        <v>309.59750000000003</v>
      </c>
      <c r="J234" s="16">
        <v>10.543570000000001</v>
      </c>
      <c r="K234" s="16">
        <v>0.125</v>
      </c>
      <c r="L234" s="17">
        <v>1.2999999999999999E-2</v>
      </c>
      <c r="M234" s="13">
        <v>53.1</v>
      </c>
      <c r="N234" s="18">
        <v>5</v>
      </c>
      <c r="O234" s="18">
        <v>20.81</v>
      </c>
      <c r="P234" s="18">
        <v>0.7</v>
      </c>
      <c r="Q234" s="18">
        <v>1720</v>
      </c>
      <c r="R234" s="14">
        <v>220</v>
      </c>
      <c r="S234" s="13">
        <f t="shared" si="3"/>
        <v>20.81</v>
      </c>
      <c r="T234" s="14">
        <f t="shared" si="3"/>
        <v>0.7</v>
      </c>
    </row>
    <row r="235" spans="1:20" x14ac:dyDescent="0.35">
      <c r="A235" s="12" t="s">
        <v>242</v>
      </c>
      <c r="B235" s="13">
        <v>429</v>
      </c>
      <c r="C235" s="14">
        <v>1.472</v>
      </c>
      <c r="D235" s="15">
        <v>2.4400000000000002E-2</v>
      </c>
      <c r="E235" s="16">
        <v>1.9E-3</v>
      </c>
      <c r="F235" s="16">
        <v>2.9250000000000001E-3</v>
      </c>
      <c r="G235" s="16">
        <v>7.7999999999999999E-5</v>
      </c>
      <c r="H235" s="17">
        <v>0.31513000000000002</v>
      </c>
      <c r="I235" s="15">
        <v>341.88029999999998</v>
      </c>
      <c r="J235" s="16">
        <v>9.1168089999999999</v>
      </c>
      <c r="K235" s="16">
        <v>6.1499999999999999E-2</v>
      </c>
      <c r="L235" s="17">
        <v>5.1000000000000004E-3</v>
      </c>
      <c r="M235" s="13">
        <v>24.4</v>
      </c>
      <c r="N235" s="18">
        <v>1.9</v>
      </c>
      <c r="O235" s="18">
        <v>18.829999999999998</v>
      </c>
      <c r="P235" s="18">
        <v>0.5</v>
      </c>
      <c r="Q235" s="18">
        <v>480</v>
      </c>
      <c r="R235" s="14">
        <v>160</v>
      </c>
      <c r="S235" s="13">
        <f t="shared" si="3"/>
        <v>18.829999999999998</v>
      </c>
      <c r="T235" s="14">
        <f t="shared" si="3"/>
        <v>0.5</v>
      </c>
    </row>
    <row r="236" spans="1:20" x14ac:dyDescent="0.35">
      <c r="A236" s="12" t="s">
        <v>243</v>
      </c>
      <c r="B236" s="13">
        <v>358.1</v>
      </c>
      <c r="C236" s="14">
        <v>2.1419999999999999</v>
      </c>
      <c r="D236" s="15">
        <v>1.7999999999999999E-2</v>
      </c>
      <c r="E236" s="16">
        <v>1.8E-3</v>
      </c>
      <c r="F236" s="16">
        <v>2.8270000000000001E-3</v>
      </c>
      <c r="G236" s="16">
        <v>6.6000000000000005E-5</v>
      </c>
      <c r="H236" s="17">
        <v>9.7250000000000003E-2</v>
      </c>
      <c r="I236" s="15">
        <v>353.7319</v>
      </c>
      <c r="J236" s="16">
        <v>8.2583319999999993</v>
      </c>
      <c r="K236" s="16">
        <v>4.6199999999999998E-2</v>
      </c>
      <c r="L236" s="17">
        <v>4.7000000000000002E-3</v>
      </c>
      <c r="M236" s="13">
        <v>18.100000000000001</v>
      </c>
      <c r="N236" s="18">
        <v>1.8</v>
      </c>
      <c r="O236" s="18">
        <v>18.2</v>
      </c>
      <c r="P236" s="18">
        <v>0.42</v>
      </c>
      <c r="Q236" s="18">
        <v>0</v>
      </c>
      <c r="R236" s="14">
        <v>180</v>
      </c>
      <c r="S236" s="13">
        <f t="shared" si="3"/>
        <v>18.2</v>
      </c>
      <c r="T236" s="14">
        <f t="shared" si="3"/>
        <v>0.42</v>
      </c>
    </row>
    <row r="237" spans="1:20" x14ac:dyDescent="0.35">
      <c r="A237" s="12" t="s">
        <v>244</v>
      </c>
      <c r="B237" s="13">
        <v>191.6</v>
      </c>
      <c r="C237" s="14">
        <v>2.1179999999999999</v>
      </c>
      <c r="D237" s="15">
        <v>1.7899999999999999E-2</v>
      </c>
      <c r="E237" s="16">
        <v>3.0999999999999999E-3</v>
      </c>
      <c r="F237" s="16">
        <v>2.8600000000000001E-3</v>
      </c>
      <c r="G237" s="16">
        <v>1E-4</v>
      </c>
      <c r="H237" s="17">
        <v>2.2134999999999998E-2</v>
      </c>
      <c r="I237" s="15">
        <v>349.65030000000002</v>
      </c>
      <c r="J237" s="16">
        <v>12.225540000000001</v>
      </c>
      <c r="K237" s="16">
        <v>4.4499999999999998E-2</v>
      </c>
      <c r="L237" s="17">
        <v>8.0999999999999996E-3</v>
      </c>
      <c r="M237" s="13">
        <v>17.8</v>
      </c>
      <c r="N237" s="18">
        <v>3.1</v>
      </c>
      <c r="O237" s="18">
        <v>18.43</v>
      </c>
      <c r="P237" s="18">
        <v>0.65</v>
      </c>
      <c r="Q237" s="18">
        <v>0</v>
      </c>
      <c r="R237" s="14">
        <v>300</v>
      </c>
      <c r="S237" s="13">
        <f t="shared" si="3"/>
        <v>18.43</v>
      </c>
      <c r="T237" s="14">
        <f t="shared" si="3"/>
        <v>0.65</v>
      </c>
    </row>
    <row r="238" spans="1:20" x14ac:dyDescent="0.35">
      <c r="A238" s="12" t="s">
        <v>245</v>
      </c>
      <c r="B238" s="13">
        <v>301</v>
      </c>
      <c r="C238" s="14">
        <v>2.2770000000000001</v>
      </c>
      <c r="D238" s="15">
        <v>2.7E-2</v>
      </c>
      <c r="E238" s="16">
        <v>3.5000000000000001E-3</v>
      </c>
      <c r="F238" s="16">
        <v>3.0000000000000001E-3</v>
      </c>
      <c r="G238" s="16">
        <v>1E-4</v>
      </c>
      <c r="H238" s="17">
        <v>0.21733</v>
      </c>
      <c r="I238" s="15">
        <v>333.33330000000001</v>
      </c>
      <c r="J238" s="16">
        <v>11.11111</v>
      </c>
      <c r="K238" s="16">
        <v>6.54E-2</v>
      </c>
      <c r="L238" s="17">
        <v>8.8000000000000005E-3</v>
      </c>
      <c r="M238" s="13">
        <v>26.9</v>
      </c>
      <c r="N238" s="18">
        <v>3.5</v>
      </c>
      <c r="O238" s="18">
        <v>19.329999999999998</v>
      </c>
      <c r="P238" s="18">
        <v>0.67</v>
      </c>
      <c r="Q238" s="18">
        <v>460</v>
      </c>
      <c r="R238" s="14">
        <v>270</v>
      </c>
      <c r="S238" s="13">
        <f t="shared" si="3"/>
        <v>19.329999999999998</v>
      </c>
      <c r="T238" s="14">
        <f t="shared" si="3"/>
        <v>0.67</v>
      </c>
    </row>
    <row r="239" spans="1:20" x14ac:dyDescent="0.35">
      <c r="A239" s="12" t="s">
        <v>246</v>
      </c>
      <c r="B239" s="13">
        <v>246.8</v>
      </c>
      <c r="C239" s="14">
        <v>2.0219999999999998</v>
      </c>
      <c r="D239" s="15">
        <v>3.1199999999999999E-2</v>
      </c>
      <c r="E239" s="16">
        <v>3.8E-3</v>
      </c>
      <c r="F239" s="16">
        <v>3.026E-3</v>
      </c>
      <c r="G239" s="16">
        <v>9.7999999999999997E-5</v>
      </c>
      <c r="H239" s="17">
        <v>0.17610000000000001</v>
      </c>
      <c r="I239" s="15">
        <v>330.46929999999998</v>
      </c>
      <c r="J239" s="16">
        <v>10.70257</v>
      </c>
      <c r="K239" s="16">
        <v>7.5499999999999998E-2</v>
      </c>
      <c r="L239" s="17">
        <v>8.9999999999999993E-3</v>
      </c>
      <c r="M239" s="13">
        <v>31</v>
      </c>
      <c r="N239" s="18">
        <v>3.7</v>
      </c>
      <c r="O239" s="18">
        <v>19.48</v>
      </c>
      <c r="P239" s="18">
        <v>0.63</v>
      </c>
      <c r="Q239" s="18">
        <v>670</v>
      </c>
      <c r="R239" s="14">
        <v>250</v>
      </c>
      <c r="S239" s="13">
        <f t="shared" si="3"/>
        <v>19.48</v>
      </c>
      <c r="T239" s="14">
        <f t="shared" si="3"/>
        <v>0.63</v>
      </c>
    </row>
    <row r="240" spans="1:20" x14ac:dyDescent="0.35">
      <c r="A240" s="12" t="s">
        <v>247</v>
      </c>
      <c r="B240" s="13">
        <v>190</v>
      </c>
      <c r="C240" s="14">
        <v>1.984</v>
      </c>
      <c r="D240" s="15">
        <v>0.105</v>
      </c>
      <c r="E240" s="16">
        <v>0.02</v>
      </c>
      <c r="F240" s="16">
        <v>3.47E-3</v>
      </c>
      <c r="G240" s="16">
        <v>2.5000000000000001E-4</v>
      </c>
      <c r="H240" s="17">
        <v>0.39479999999999998</v>
      </c>
      <c r="I240" s="15">
        <v>288.18439999999998</v>
      </c>
      <c r="J240" s="16">
        <v>20.76257</v>
      </c>
      <c r="K240" s="16">
        <v>0.216</v>
      </c>
      <c r="L240" s="17">
        <v>0.04</v>
      </c>
      <c r="M240" s="13">
        <v>99</v>
      </c>
      <c r="N240" s="18">
        <v>18</v>
      </c>
      <c r="O240" s="18">
        <v>22.3</v>
      </c>
      <c r="P240" s="18">
        <v>1.6</v>
      </c>
      <c r="Q240" s="18">
        <v>2670</v>
      </c>
      <c r="R240" s="14">
        <v>320</v>
      </c>
      <c r="S240" s="13">
        <f t="shared" si="3"/>
        <v>22.3</v>
      </c>
      <c r="T240" s="14">
        <f t="shared" si="3"/>
        <v>1.6</v>
      </c>
    </row>
    <row r="241" spans="1:20" x14ac:dyDescent="0.35">
      <c r="A241" s="12" t="s">
        <v>248</v>
      </c>
      <c r="B241" s="13">
        <v>129</v>
      </c>
      <c r="C241" s="14">
        <v>1.5980000000000001</v>
      </c>
      <c r="D241" s="15">
        <v>0.1</v>
      </c>
      <c r="E241" s="16">
        <v>1.2E-2</v>
      </c>
      <c r="F241" s="16">
        <v>3.5400000000000002E-3</v>
      </c>
      <c r="G241" s="16">
        <v>2.7E-4</v>
      </c>
      <c r="H241" s="17">
        <v>0.34626000000000001</v>
      </c>
      <c r="I241" s="15">
        <v>282.48590000000002</v>
      </c>
      <c r="J241" s="16">
        <v>21.545529999999999</v>
      </c>
      <c r="K241" s="16">
        <v>0.2</v>
      </c>
      <c r="L241" s="17">
        <v>2.1000000000000001E-2</v>
      </c>
      <c r="M241" s="13">
        <v>96</v>
      </c>
      <c r="N241" s="18">
        <v>11</v>
      </c>
      <c r="O241" s="18">
        <v>22.8</v>
      </c>
      <c r="P241" s="18">
        <v>1.7</v>
      </c>
      <c r="Q241" s="18">
        <v>2770</v>
      </c>
      <c r="R241" s="14">
        <v>200</v>
      </c>
      <c r="S241" s="13">
        <f t="shared" si="3"/>
        <v>22.8</v>
      </c>
      <c r="T241" s="14">
        <f t="shared" si="3"/>
        <v>1.7</v>
      </c>
    </row>
    <row r="242" spans="1:20" x14ac:dyDescent="0.35">
      <c r="A242" s="12" t="s">
        <v>249</v>
      </c>
      <c r="B242" s="13">
        <v>255.9</v>
      </c>
      <c r="C242" s="14">
        <v>1.6919999999999999</v>
      </c>
      <c r="D242" s="15">
        <v>5.6599999999999998E-2</v>
      </c>
      <c r="E242" s="16">
        <v>5.7000000000000002E-3</v>
      </c>
      <c r="F242" s="16">
        <v>3.2799999999999999E-3</v>
      </c>
      <c r="G242" s="16">
        <v>1.1E-4</v>
      </c>
      <c r="H242" s="17">
        <v>0.10464</v>
      </c>
      <c r="I242" s="15">
        <v>304.87799999999999</v>
      </c>
      <c r="J242" s="16">
        <v>10.22457</v>
      </c>
      <c r="K242" s="16">
        <v>0.127</v>
      </c>
      <c r="L242" s="17">
        <v>1.2999999999999999E-2</v>
      </c>
      <c r="M242" s="13">
        <v>55.6</v>
      </c>
      <c r="N242" s="18">
        <v>5.4</v>
      </c>
      <c r="O242" s="18">
        <v>21.13</v>
      </c>
      <c r="P242" s="18">
        <v>0.7</v>
      </c>
      <c r="Q242" s="18">
        <v>1850</v>
      </c>
      <c r="R242" s="14">
        <v>210</v>
      </c>
      <c r="S242" s="13">
        <f t="shared" si="3"/>
        <v>21.13</v>
      </c>
      <c r="T242" s="14">
        <f t="shared" si="3"/>
        <v>0.7</v>
      </c>
    </row>
    <row r="243" spans="1:20" x14ac:dyDescent="0.35">
      <c r="A243" s="12" t="s">
        <v>250</v>
      </c>
      <c r="B243" s="13">
        <v>278.7</v>
      </c>
      <c r="C243" s="14">
        <v>1.66</v>
      </c>
      <c r="D243" s="15">
        <v>0.10879999999999999</v>
      </c>
      <c r="E243" s="16">
        <v>5.4999999999999997E-3</v>
      </c>
      <c r="F243" s="16">
        <v>3.7200000000000002E-3</v>
      </c>
      <c r="G243" s="16">
        <v>1.1E-4</v>
      </c>
      <c r="H243" s="17">
        <v>0.30931999999999998</v>
      </c>
      <c r="I243" s="15">
        <v>268.81720000000001</v>
      </c>
      <c r="J243" s="16">
        <v>7.9488960000000004</v>
      </c>
      <c r="K243" s="16">
        <v>0.214</v>
      </c>
      <c r="L243" s="17">
        <v>1.0999999999999999E-2</v>
      </c>
      <c r="M243" s="13">
        <v>104.5</v>
      </c>
      <c r="N243" s="18">
        <v>5</v>
      </c>
      <c r="O243" s="18">
        <v>23.92</v>
      </c>
      <c r="P243" s="18">
        <v>0.71</v>
      </c>
      <c r="Q243" s="18">
        <v>2883</v>
      </c>
      <c r="R243" s="14">
        <v>86</v>
      </c>
      <c r="S243" s="13">
        <f t="shared" si="3"/>
        <v>23.92</v>
      </c>
      <c r="T243" s="14">
        <f t="shared" si="3"/>
        <v>0.71</v>
      </c>
    </row>
    <row r="244" spans="1:20" x14ac:dyDescent="0.35">
      <c r="A244" s="12" t="s">
        <v>251</v>
      </c>
      <c r="B244" s="13">
        <v>351.4</v>
      </c>
      <c r="C244" s="14">
        <v>1.7130000000000001</v>
      </c>
      <c r="D244" s="15">
        <v>1.7399999999999999E-2</v>
      </c>
      <c r="E244" s="16">
        <v>1.9E-3</v>
      </c>
      <c r="F244" s="16">
        <v>2.8540000000000002E-3</v>
      </c>
      <c r="G244" s="16">
        <v>7.3999999999999996E-5</v>
      </c>
      <c r="H244" s="17">
        <v>1.2985E-2</v>
      </c>
      <c r="I244" s="15">
        <v>350.3854</v>
      </c>
      <c r="J244" s="16">
        <v>9.0849759999999993</v>
      </c>
      <c r="K244" s="16">
        <v>4.53E-2</v>
      </c>
      <c r="L244" s="17">
        <v>5.1999999999999998E-3</v>
      </c>
      <c r="M244" s="13">
        <v>17.399999999999999</v>
      </c>
      <c r="N244" s="18">
        <v>1.8</v>
      </c>
      <c r="O244" s="18">
        <v>18.37</v>
      </c>
      <c r="P244" s="18">
        <v>0.47</v>
      </c>
      <c r="Q244" s="18">
        <v>0</v>
      </c>
      <c r="R244" s="14">
        <v>200</v>
      </c>
      <c r="S244" s="13">
        <f t="shared" si="3"/>
        <v>18.37</v>
      </c>
      <c r="T244" s="14">
        <f t="shared" si="3"/>
        <v>0.47</v>
      </c>
    </row>
    <row r="245" spans="1:20" x14ac:dyDescent="0.35">
      <c r="A245" s="12" t="s">
        <v>252</v>
      </c>
      <c r="B245" s="13">
        <v>307</v>
      </c>
      <c r="C245" s="14">
        <v>2.38</v>
      </c>
      <c r="D245" s="15">
        <v>2.2499999999999999E-2</v>
      </c>
      <c r="E245" s="16">
        <v>4.1000000000000003E-3</v>
      </c>
      <c r="F245" s="16">
        <v>2.8999999999999998E-3</v>
      </c>
      <c r="G245" s="16">
        <v>1.3999999999999999E-4</v>
      </c>
      <c r="H245" s="17">
        <v>1.4524E-2</v>
      </c>
      <c r="I245" s="15">
        <v>344.82760000000002</v>
      </c>
      <c r="J245" s="16">
        <v>16.646850000000001</v>
      </c>
      <c r="K245" s="16">
        <v>5.7000000000000002E-2</v>
      </c>
      <c r="L245" s="17">
        <v>1.0999999999999999E-2</v>
      </c>
      <c r="M245" s="13">
        <v>22.4</v>
      </c>
      <c r="N245" s="18">
        <v>4.0999999999999996</v>
      </c>
      <c r="O245" s="18">
        <v>18.68</v>
      </c>
      <c r="P245" s="18">
        <v>0.87</v>
      </c>
      <c r="Q245" s="18">
        <v>230</v>
      </c>
      <c r="R245" s="14">
        <v>360</v>
      </c>
      <c r="S245" s="13">
        <f t="shared" si="3"/>
        <v>18.68</v>
      </c>
      <c r="T245" s="14">
        <f t="shared" si="3"/>
        <v>0.87</v>
      </c>
    </row>
    <row r="246" spans="1:20" x14ac:dyDescent="0.35">
      <c r="A246" s="12" t="s">
        <v>253</v>
      </c>
      <c r="B246" s="13">
        <v>286.2</v>
      </c>
      <c r="C246" s="14">
        <v>2.036</v>
      </c>
      <c r="D246" s="15">
        <v>4.8000000000000001E-2</v>
      </c>
      <c r="E246" s="16">
        <v>1.2999999999999999E-2</v>
      </c>
      <c r="F246" s="16">
        <v>3.0999999999999999E-3</v>
      </c>
      <c r="G246" s="16">
        <v>2.4000000000000001E-4</v>
      </c>
      <c r="H246" s="17">
        <v>0.44436999999999999</v>
      </c>
      <c r="I246" s="15">
        <v>322.5806</v>
      </c>
      <c r="J246" s="16">
        <v>24.973990000000001</v>
      </c>
      <c r="K246" s="16">
        <v>0.11</v>
      </c>
      <c r="L246" s="17">
        <v>2.5999999999999999E-2</v>
      </c>
      <c r="M246" s="13">
        <v>47</v>
      </c>
      <c r="N246" s="18">
        <v>13</v>
      </c>
      <c r="O246" s="18">
        <v>20</v>
      </c>
      <c r="P246" s="18">
        <v>1.6</v>
      </c>
      <c r="Q246" s="18">
        <v>1370</v>
      </c>
      <c r="R246" s="14">
        <v>530</v>
      </c>
      <c r="S246" s="13">
        <f t="shared" si="3"/>
        <v>20</v>
      </c>
      <c r="T246" s="14">
        <f t="shared" si="3"/>
        <v>1.6</v>
      </c>
    </row>
    <row r="247" spans="1:20" x14ac:dyDescent="0.35">
      <c r="A247" s="12" t="s">
        <v>254</v>
      </c>
      <c r="B247" s="13">
        <v>241</v>
      </c>
      <c r="C247" s="14">
        <v>2.3170000000000002</v>
      </c>
      <c r="D247" s="15">
        <v>8.8700000000000001E-2</v>
      </c>
      <c r="E247" s="16">
        <v>9.4999999999999998E-3</v>
      </c>
      <c r="F247" s="16">
        <v>3.7399999999999998E-3</v>
      </c>
      <c r="G247" s="16">
        <v>1.4999999999999999E-4</v>
      </c>
      <c r="H247" s="17">
        <v>0.23494999999999999</v>
      </c>
      <c r="I247" s="15">
        <v>267.37970000000001</v>
      </c>
      <c r="J247" s="16">
        <v>10.72378</v>
      </c>
      <c r="K247" s="16">
        <v>0.17599999999999999</v>
      </c>
      <c r="L247" s="17">
        <v>1.9E-2</v>
      </c>
      <c r="M247" s="13">
        <v>85.6</v>
      </c>
      <c r="N247" s="18">
        <v>8.6999999999999993</v>
      </c>
      <c r="O247" s="18">
        <v>24.03</v>
      </c>
      <c r="P247" s="18">
        <v>0.96</v>
      </c>
      <c r="Q247" s="18">
        <v>2410</v>
      </c>
      <c r="R247" s="14">
        <v>200</v>
      </c>
      <c r="S247" s="13">
        <f t="shared" si="3"/>
        <v>24.03</v>
      </c>
      <c r="T247" s="14">
        <f t="shared" si="3"/>
        <v>0.96</v>
      </c>
    </row>
    <row r="248" spans="1:20" x14ac:dyDescent="0.35">
      <c r="A248" s="12" t="s">
        <v>255</v>
      </c>
      <c r="B248" s="13">
        <v>235.6</v>
      </c>
      <c r="C248" s="14">
        <v>1.921</v>
      </c>
      <c r="D248" s="15">
        <v>1.9E-2</v>
      </c>
      <c r="E248" s="16">
        <v>3.2000000000000002E-3</v>
      </c>
      <c r="F248" s="16">
        <v>2.8830000000000001E-3</v>
      </c>
      <c r="G248" s="16">
        <v>9.3999999999999994E-5</v>
      </c>
      <c r="H248" s="17">
        <v>0.41565999999999997</v>
      </c>
      <c r="I248" s="15">
        <v>346.86090000000002</v>
      </c>
      <c r="J248" s="16">
        <v>11.309369999999999</v>
      </c>
      <c r="K248" s="16">
        <v>4.9399999999999999E-2</v>
      </c>
      <c r="L248" s="17">
        <v>8.5000000000000006E-3</v>
      </c>
      <c r="M248" s="13">
        <v>18.899999999999999</v>
      </c>
      <c r="N248" s="18">
        <v>3.2</v>
      </c>
      <c r="O248" s="18">
        <v>18.559999999999999</v>
      </c>
      <c r="P248" s="18">
        <v>0.61</v>
      </c>
      <c r="Q248" s="18">
        <v>0</v>
      </c>
      <c r="R248" s="14">
        <v>300</v>
      </c>
      <c r="S248" s="13">
        <f t="shared" si="3"/>
        <v>18.559999999999999</v>
      </c>
      <c r="T248" s="14">
        <f t="shared" si="3"/>
        <v>0.61</v>
      </c>
    </row>
    <row r="249" spans="1:20" x14ac:dyDescent="0.35">
      <c r="A249" s="12" t="s">
        <v>256</v>
      </c>
      <c r="B249" s="13">
        <v>173.3</v>
      </c>
      <c r="C249" s="14">
        <v>1.917</v>
      </c>
      <c r="D249" s="15">
        <v>2.5600000000000001E-2</v>
      </c>
      <c r="E249" s="16">
        <v>4.0000000000000001E-3</v>
      </c>
      <c r="F249" s="16">
        <v>2.8500000000000001E-3</v>
      </c>
      <c r="G249" s="16">
        <v>1.1E-4</v>
      </c>
      <c r="H249" s="17">
        <v>4.8728E-3</v>
      </c>
      <c r="I249" s="15">
        <v>350.87720000000002</v>
      </c>
      <c r="J249" s="16">
        <v>13.542630000000001</v>
      </c>
      <c r="K249" s="16">
        <v>6.7000000000000004E-2</v>
      </c>
      <c r="L249" s="17">
        <v>1.0999999999999999E-2</v>
      </c>
      <c r="M249" s="13">
        <v>25.4</v>
      </c>
      <c r="N249" s="18">
        <v>3.9</v>
      </c>
      <c r="O249" s="18">
        <v>18.350000000000001</v>
      </c>
      <c r="P249" s="18">
        <v>0.7</v>
      </c>
      <c r="Q249" s="18">
        <v>380</v>
      </c>
      <c r="R249" s="14">
        <v>320</v>
      </c>
      <c r="S249" s="13">
        <f t="shared" si="3"/>
        <v>18.350000000000001</v>
      </c>
      <c r="T249" s="14">
        <f t="shared" si="3"/>
        <v>0.7</v>
      </c>
    </row>
    <row r="250" spans="1:20" x14ac:dyDescent="0.35">
      <c r="A250" s="12" t="s">
        <v>257</v>
      </c>
      <c r="B250" s="13">
        <v>195.3</v>
      </c>
      <c r="C250" s="14">
        <v>1.5589999999999999</v>
      </c>
      <c r="D250" s="15">
        <v>3.7900000000000003E-2</v>
      </c>
      <c r="E250" s="16">
        <v>8.8000000000000005E-3</v>
      </c>
      <c r="F250" s="16">
        <v>3.0500000000000002E-3</v>
      </c>
      <c r="G250" s="16">
        <v>1.6000000000000001E-4</v>
      </c>
      <c r="H250" s="17">
        <v>0.21404999999999999</v>
      </c>
      <c r="I250" s="15">
        <v>327.8689</v>
      </c>
      <c r="J250" s="16">
        <v>17.199680000000001</v>
      </c>
      <c r="K250" s="16">
        <v>8.5999999999999993E-2</v>
      </c>
      <c r="L250" s="17">
        <v>1.9E-2</v>
      </c>
      <c r="M250" s="13">
        <v>37.299999999999997</v>
      </c>
      <c r="N250" s="18">
        <v>8.6</v>
      </c>
      <c r="O250" s="18">
        <v>19.7</v>
      </c>
      <c r="P250" s="18">
        <v>1</v>
      </c>
      <c r="Q250" s="18">
        <v>800</v>
      </c>
      <c r="R250" s="14">
        <v>540</v>
      </c>
      <c r="S250" s="13">
        <f t="shared" si="3"/>
        <v>19.7</v>
      </c>
      <c r="T250" s="14">
        <f t="shared" si="3"/>
        <v>1</v>
      </c>
    </row>
    <row r="251" spans="1:20" x14ac:dyDescent="0.35">
      <c r="A251" s="12" t="s">
        <v>258</v>
      </c>
      <c r="B251" s="13">
        <v>273.3</v>
      </c>
      <c r="C251" s="14">
        <v>2.2029999999999998</v>
      </c>
      <c r="D251" s="15">
        <v>3.6999999999999998E-2</v>
      </c>
      <c r="E251" s="16">
        <v>4.7999999999999996E-3</v>
      </c>
      <c r="F251" s="16">
        <v>2.9459999999999998E-3</v>
      </c>
      <c r="G251" s="16">
        <v>9.3999999999999994E-5</v>
      </c>
      <c r="H251" s="17">
        <v>0.37844</v>
      </c>
      <c r="I251" s="15">
        <v>339.44330000000002</v>
      </c>
      <c r="J251" s="16">
        <v>10.83085</v>
      </c>
      <c r="K251" s="16">
        <v>0.09</v>
      </c>
      <c r="L251" s="17">
        <v>1.0999999999999999E-2</v>
      </c>
      <c r="M251" s="13">
        <v>36.6</v>
      </c>
      <c r="N251" s="18">
        <v>4.5999999999999996</v>
      </c>
      <c r="O251" s="18">
        <v>18.96</v>
      </c>
      <c r="P251" s="18">
        <v>0.6</v>
      </c>
      <c r="Q251" s="18">
        <v>1010</v>
      </c>
      <c r="R251" s="14">
        <v>250</v>
      </c>
      <c r="S251" s="13">
        <f t="shared" si="3"/>
        <v>18.96</v>
      </c>
      <c r="T251" s="14">
        <f t="shared" si="3"/>
        <v>0.6</v>
      </c>
    </row>
    <row r="252" spans="1:20" x14ac:dyDescent="0.35">
      <c r="A252" s="12" t="s">
        <v>259</v>
      </c>
      <c r="B252" s="13">
        <v>162.19999999999999</v>
      </c>
      <c r="C252" s="14">
        <v>1.1419999999999999</v>
      </c>
      <c r="D252" s="15">
        <v>8.7099999999999997E-2</v>
      </c>
      <c r="E252" s="16">
        <v>8.6E-3</v>
      </c>
      <c r="F252" s="16">
        <v>3.79E-3</v>
      </c>
      <c r="G252" s="16">
        <v>1.1E-4</v>
      </c>
      <c r="H252" s="17">
        <v>0.27864</v>
      </c>
      <c r="I252" s="15">
        <v>263.85219999999998</v>
      </c>
      <c r="J252" s="16">
        <v>7.6579810000000004</v>
      </c>
      <c r="K252" s="16">
        <v>0.16800000000000001</v>
      </c>
      <c r="L252" s="17">
        <v>1.6E-2</v>
      </c>
      <c r="M252" s="13">
        <v>83.9</v>
      </c>
      <c r="N252" s="18">
        <v>8</v>
      </c>
      <c r="O252" s="18">
        <v>24.39</v>
      </c>
      <c r="P252" s="18">
        <v>0.67</v>
      </c>
      <c r="Q252" s="18">
        <v>2270</v>
      </c>
      <c r="R252" s="14">
        <v>200</v>
      </c>
      <c r="S252" s="13">
        <f t="shared" si="3"/>
        <v>24.39</v>
      </c>
      <c r="T252" s="14">
        <f t="shared" si="3"/>
        <v>0.67</v>
      </c>
    </row>
    <row r="253" spans="1:20" x14ac:dyDescent="0.35">
      <c r="A253" s="12" t="s">
        <v>260</v>
      </c>
      <c r="B253" s="13">
        <v>329</v>
      </c>
      <c r="C253" s="14">
        <v>1.863</v>
      </c>
      <c r="D253" s="15">
        <v>2.52E-2</v>
      </c>
      <c r="E253" s="16">
        <v>4.3E-3</v>
      </c>
      <c r="F253" s="16">
        <v>3.0829999999999998E-3</v>
      </c>
      <c r="G253" s="16">
        <v>8.7999999999999998E-5</v>
      </c>
      <c r="H253" s="17">
        <v>0.56313000000000002</v>
      </c>
      <c r="I253" s="15">
        <v>324.35939999999999</v>
      </c>
      <c r="J253" s="16">
        <v>9.2583929999999999</v>
      </c>
      <c r="K253" s="16">
        <v>5.7000000000000002E-2</v>
      </c>
      <c r="L253" s="17">
        <v>8.5000000000000006E-3</v>
      </c>
      <c r="M253" s="13">
        <v>25</v>
      </c>
      <c r="N253" s="18">
        <v>4.2</v>
      </c>
      <c r="O253" s="18">
        <v>19.84</v>
      </c>
      <c r="P253" s="18">
        <v>0.56999999999999995</v>
      </c>
      <c r="Q253" s="18">
        <v>260</v>
      </c>
      <c r="R253" s="14">
        <v>260</v>
      </c>
      <c r="S253" s="13">
        <f t="shared" si="3"/>
        <v>19.84</v>
      </c>
      <c r="T253" s="14">
        <f t="shared" si="3"/>
        <v>0.56999999999999995</v>
      </c>
    </row>
    <row r="254" spans="1:20" x14ac:dyDescent="0.35">
      <c r="A254" s="12" t="s">
        <v>261</v>
      </c>
      <c r="B254" s="13">
        <v>578</v>
      </c>
      <c r="C254" s="14">
        <v>0.871</v>
      </c>
      <c r="D254" s="15">
        <v>0.1066</v>
      </c>
      <c r="E254" s="16">
        <v>3.8E-3</v>
      </c>
      <c r="F254" s="16">
        <v>1.6080000000000001E-2</v>
      </c>
      <c r="G254" s="16">
        <v>2.9E-4</v>
      </c>
      <c r="H254" s="17">
        <v>0.55442000000000002</v>
      </c>
      <c r="I254" s="15">
        <v>62.189050000000002</v>
      </c>
      <c r="J254" s="16">
        <v>1.121569</v>
      </c>
      <c r="K254" s="16">
        <v>4.8300000000000003E-2</v>
      </c>
      <c r="L254" s="17">
        <v>1.5E-3</v>
      </c>
      <c r="M254" s="13">
        <v>102.7</v>
      </c>
      <c r="N254" s="18">
        <v>3.5</v>
      </c>
      <c r="O254" s="18">
        <v>102.8</v>
      </c>
      <c r="P254" s="18">
        <v>1.9</v>
      </c>
      <c r="Q254" s="18">
        <v>105</v>
      </c>
      <c r="R254" s="14">
        <v>66</v>
      </c>
      <c r="S254" s="13">
        <f t="shared" si="3"/>
        <v>102.8</v>
      </c>
      <c r="T254" s="14">
        <f t="shared" si="3"/>
        <v>1.9</v>
      </c>
    </row>
    <row r="255" spans="1:20" x14ac:dyDescent="0.35">
      <c r="A255" s="12" t="s">
        <v>262</v>
      </c>
      <c r="B255" s="13">
        <v>272</v>
      </c>
      <c r="C255" s="14">
        <v>2.177</v>
      </c>
      <c r="D255" s="15">
        <v>1.9800000000000002E-2</v>
      </c>
      <c r="E255" s="16">
        <v>2.5000000000000001E-3</v>
      </c>
      <c r="F255" s="16">
        <v>2.9680000000000002E-3</v>
      </c>
      <c r="G255" s="16">
        <v>7.8999999999999996E-5</v>
      </c>
      <c r="H255" s="17">
        <v>8.2323999999999994E-2</v>
      </c>
      <c r="I255" s="15">
        <v>336.92720000000003</v>
      </c>
      <c r="J255" s="16">
        <v>8.9680759999999999</v>
      </c>
      <c r="K255" s="16">
        <v>4.8500000000000001E-2</v>
      </c>
      <c r="L255" s="17">
        <v>6.1000000000000004E-3</v>
      </c>
      <c r="M255" s="13">
        <v>19.8</v>
      </c>
      <c r="N255" s="18">
        <v>2.5</v>
      </c>
      <c r="O255" s="18">
        <v>19.100000000000001</v>
      </c>
      <c r="P255" s="18">
        <v>0.51</v>
      </c>
      <c r="Q255" s="18">
        <v>0</v>
      </c>
      <c r="R255" s="14">
        <v>220</v>
      </c>
      <c r="S255" s="13">
        <f t="shared" si="3"/>
        <v>19.100000000000001</v>
      </c>
      <c r="T255" s="14">
        <f t="shared" si="3"/>
        <v>0.51</v>
      </c>
    </row>
    <row r="256" spans="1:20" x14ac:dyDescent="0.35">
      <c r="A256" s="12" t="s">
        <v>263</v>
      </c>
      <c r="B256" s="13">
        <v>252</v>
      </c>
      <c r="C256" s="14">
        <v>2.3780000000000001</v>
      </c>
      <c r="D256" s="15">
        <v>1.95E-2</v>
      </c>
      <c r="E256" s="16">
        <v>3.3E-3</v>
      </c>
      <c r="F256" s="16">
        <v>3.0000000000000001E-3</v>
      </c>
      <c r="G256" s="16">
        <v>1E-4</v>
      </c>
      <c r="H256" s="17">
        <v>1E-4</v>
      </c>
      <c r="I256" s="15">
        <v>333.33330000000001</v>
      </c>
      <c r="J256" s="16">
        <v>11.11111</v>
      </c>
      <c r="K256" s="16">
        <v>4.8899999999999999E-2</v>
      </c>
      <c r="L256" s="17">
        <v>8.3000000000000001E-3</v>
      </c>
      <c r="M256" s="13">
        <v>19.5</v>
      </c>
      <c r="N256" s="18">
        <v>3.3</v>
      </c>
      <c r="O256" s="18">
        <v>19.34</v>
      </c>
      <c r="P256" s="18">
        <v>0.65</v>
      </c>
      <c r="Q256" s="18">
        <v>0</v>
      </c>
      <c r="R256" s="14">
        <v>290</v>
      </c>
      <c r="S256" s="13">
        <f t="shared" si="3"/>
        <v>19.34</v>
      </c>
      <c r="T256" s="14">
        <f t="shared" si="3"/>
        <v>0.65</v>
      </c>
    </row>
    <row r="257" spans="1:20" x14ac:dyDescent="0.35">
      <c r="A257" s="12" t="s">
        <v>264</v>
      </c>
      <c r="B257" s="13">
        <v>350</v>
      </c>
      <c r="C257" s="14">
        <v>2.34</v>
      </c>
      <c r="D257" s="15">
        <v>2.53E-2</v>
      </c>
      <c r="E257" s="16">
        <v>3.0999999999999999E-3</v>
      </c>
      <c r="F257" s="16">
        <v>2.8909999999999999E-3</v>
      </c>
      <c r="G257" s="16">
        <v>8.3999999999999995E-5</v>
      </c>
      <c r="H257" s="17">
        <v>1E-4</v>
      </c>
      <c r="I257" s="15">
        <v>345.90109999999999</v>
      </c>
      <c r="J257" s="16">
        <v>10.05039</v>
      </c>
      <c r="K257" s="16">
        <v>6.5199999999999994E-2</v>
      </c>
      <c r="L257" s="17">
        <v>8.0999999999999996E-3</v>
      </c>
      <c r="M257" s="13">
        <v>25.2</v>
      </c>
      <c r="N257" s="18">
        <v>3.1</v>
      </c>
      <c r="O257" s="18">
        <v>18.61</v>
      </c>
      <c r="P257" s="18">
        <v>0.54</v>
      </c>
      <c r="Q257" s="18">
        <v>400</v>
      </c>
      <c r="R257" s="14">
        <v>240</v>
      </c>
      <c r="S257" s="13">
        <f t="shared" si="3"/>
        <v>18.61</v>
      </c>
      <c r="T257" s="14">
        <f t="shared" si="3"/>
        <v>0.54</v>
      </c>
    </row>
    <row r="258" spans="1:20" x14ac:dyDescent="0.35">
      <c r="A258" s="12" t="s">
        <v>265</v>
      </c>
      <c r="B258" s="13">
        <v>255</v>
      </c>
      <c r="C258" s="14">
        <v>1.855</v>
      </c>
      <c r="D258" s="15">
        <v>2.5899999999999999E-2</v>
      </c>
      <c r="E258" s="16">
        <v>3.3999999999999998E-3</v>
      </c>
      <c r="F258" s="16">
        <v>2.892E-3</v>
      </c>
      <c r="G258" s="16">
        <v>9.1000000000000003E-5</v>
      </c>
      <c r="H258" s="17">
        <v>0.14688999999999999</v>
      </c>
      <c r="I258" s="15">
        <v>345.78149999999999</v>
      </c>
      <c r="J258" s="16">
        <v>10.8804</v>
      </c>
      <c r="K258" s="16">
        <v>6.6600000000000006E-2</v>
      </c>
      <c r="L258" s="17">
        <v>9.1000000000000004E-3</v>
      </c>
      <c r="M258" s="13">
        <v>25.8</v>
      </c>
      <c r="N258" s="18">
        <v>3.3</v>
      </c>
      <c r="O258" s="18">
        <v>18.62</v>
      </c>
      <c r="P258" s="18">
        <v>0.57999999999999996</v>
      </c>
      <c r="Q258" s="18">
        <v>410</v>
      </c>
      <c r="R258" s="14">
        <v>250</v>
      </c>
      <c r="S258" s="13">
        <f t="shared" si="3"/>
        <v>18.62</v>
      </c>
      <c r="T258" s="14">
        <f t="shared" si="3"/>
        <v>0.57999999999999996</v>
      </c>
    </row>
    <row r="259" spans="1:20" x14ac:dyDescent="0.35">
      <c r="A259" s="12" t="s">
        <v>266</v>
      </c>
      <c r="B259" s="13">
        <v>244.6</v>
      </c>
      <c r="C259" s="14">
        <v>2.54</v>
      </c>
      <c r="D259" s="15">
        <v>2.01E-2</v>
      </c>
      <c r="E259" s="16">
        <v>2.8E-3</v>
      </c>
      <c r="F259" s="16">
        <v>2.8600000000000001E-3</v>
      </c>
      <c r="G259" s="16">
        <v>9.2999999999999997E-5</v>
      </c>
      <c r="H259" s="17">
        <v>3.4026000000000001E-2</v>
      </c>
      <c r="I259" s="15">
        <v>349.65030000000002</v>
      </c>
      <c r="J259" s="16">
        <v>11.36975</v>
      </c>
      <c r="K259" s="16">
        <v>5.1299999999999998E-2</v>
      </c>
      <c r="L259" s="17">
        <v>7.1999999999999998E-3</v>
      </c>
      <c r="M259" s="13">
        <v>20.100000000000001</v>
      </c>
      <c r="N259" s="18">
        <v>2.7</v>
      </c>
      <c r="O259" s="18">
        <v>18.41</v>
      </c>
      <c r="P259" s="18">
        <v>0.6</v>
      </c>
      <c r="Q259" s="18">
        <v>30</v>
      </c>
      <c r="R259" s="14">
        <v>250</v>
      </c>
      <c r="S259" s="13">
        <f t="shared" ref="S259:T278" si="4">O259</f>
        <v>18.41</v>
      </c>
      <c r="T259" s="14">
        <f t="shared" si="4"/>
        <v>0.6</v>
      </c>
    </row>
    <row r="260" spans="1:20" x14ac:dyDescent="0.35">
      <c r="A260" s="12" t="s">
        <v>267</v>
      </c>
      <c r="B260" s="13">
        <v>232.4</v>
      </c>
      <c r="C260" s="14">
        <v>2.04</v>
      </c>
      <c r="D260" s="15">
        <v>0.14699999999999999</v>
      </c>
      <c r="E260" s="16">
        <v>1.6E-2</v>
      </c>
      <c r="F260" s="16">
        <v>4.1099999999999999E-3</v>
      </c>
      <c r="G260" s="16">
        <v>2.4000000000000001E-4</v>
      </c>
      <c r="H260" s="17">
        <v>0.254</v>
      </c>
      <c r="I260" s="15">
        <v>243.309</v>
      </c>
      <c r="J260" s="16">
        <v>14.20782</v>
      </c>
      <c r="K260" s="16">
        <v>0.25700000000000001</v>
      </c>
      <c r="L260" s="17">
        <v>2.5999999999999999E-2</v>
      </c>
      <c r="M260" s="13">
        <v>138</v>
      </c>
      <c r="N260" s="18">
        <v>14</v>
      </c>
      <c r="O260" s="18">
        <v>26.4</v>
      </c>
      <c r="P260" s="18">
        <v>1.6</v>
      </c>
      <c r="Q260" s="18">
        <v>3150</v>
      </c>
      <c r="R260" s="14">
        <v>180</v>
      </c>
      <c r="S260" s="13">
        <f t="shared" si="4"/>
        <v>26.4</v>
      </c>
      <c r="T260" s="14">
        <f t="shared" si="4"/>
        <v>1.6</v>
      </c>
    </row>
    <row r="261" spans="1:20" x14ac:dyDescent="0.35">
      <c r="A261" s="12" t="s">
        <v>268</v>
      </c>
      <c r="B261" s="13">
        <v>226.5</v>
      </c>
      <c r="C261" s="14">
        <v>2.71</v>
      </c>
      <c r="D261" s="15">
        <v>3.2500000000000001E-2</v>
      </c>
      <c r="E261" s="16">
        <v>3.5000000000000001E-3</v>
      </c>
      <c r="F261" s="16">
        <v>2.9399999999999999E-3</v>
      </c>
      <c r="G261" s="16">
        <v>1.2E-4</v>
      </c>
      <c r="H261" s="17">
        <v>0.25890999999999997</v>
      </c>
      <c r="I261" s="15">
        <v>340.1361</v>
      </c>
      <c r="J261" s="16">
        <v>13.883100000000001</v>
      </c>
      <c r="K261" s="16">
        <v>7.9899999999999999E-2</v>
      </c>
      <c r="L261" s="17">
        <v>8.9999999999999993E-3</v>
      </c>
      <c r="M261" s="13">
        <v>32.200000000000003</v>
      </c>
      <c r="N261" s="18">
        <v>3.4</v>
      </c>
      <c r="O261" s="18">
        <v>18.95</v>
      </c>
      <c r="P261" s="18">
        <v>0.75</v>
      </c>
      <c r="Q261" s="18">
        <v>810</v>
      </c>
      <c r="R261" s="14">
        <v>240</v>
      </c>
      <c r="S261" s="13">
        <f t="shared" si="4"/>
        <v>18.95</v>
      </c>
      <c r="T261" s="14">
        <f t="shared" si="4"/>
        <v>0.75</v>
      </c>
    </row>
    <row r="262" spans="1:20" x14ac:dyDescent="0.35">
      <c r="A262" s="12" t="s">
        <v>269</v>
      </c>
      <c r="B262" s="13">
        <v>294.8</v>
      </c>
      <c r="C262" s="14">
        <v>1.5449999999999999</v>
      </c>
      <c r="D262" s="15">
        <v>1.9300000000000001E-2</v>
      </c>
      <c r="E262" s="16">
        <v>2.0999999999999999E-3</v>
      </c>
      <c r="F262" s="16">
        <v>2.8890000000000001E-3</v>
      </c>
      <c r="G262" s="16">
        <v>7.3999999999999996E-5</v>
      </c>
      <c r="H262" s="17">
        <v>1E-4</v>
      </c>
      <c r="I262" s="15">
        <v>346.14049999999997</v>
      </c>
      <c r="J262" s="16">
        <v>8.8661820000000002</v>
      </c>
      <c r="K262" s="16">
        <v>4.8000000000000001E-2</v>
      </c>
      <c r="L262" s="17">
        <v>5.4000000000000003E-3</v>
      </c>
      <c r="M262" s="13">
        <v>19.3</v>
      </c>
      <c r="N262" s="18">
        <v>2.1</v>
      </c>
      <c r="O262" s="18">
        <v>18.59</v>
      </c>
      <c r="P262" s="18">
        <v>0.48</v>
      </c>
      <c r="Q262" s="18">
        <v>30</v>
      </c>
      <c r="R262" s="14">
        <v>210</v>
      </c>
      <c r="S262" s="13">
        <f t="shared" si="4"/>
        <v>18.59</v>
      </c>
      <c r="T262" s="14">
        <f t="shared" si="4"/>
        <v>0.48</v>
      </c>
    </row>
    <row r="263" spans="1:20" x14ac:dyDescent="0.35">
      <c r="A263" s="12" t="s">
        <v>270</v>
      </c>
      <c r="B263" s="13">
        <v>206.6</v>
      </c>
      <c r="C263" s="14">
        <v>2.3820000000000001</v>
      </c>
      <c r="D263" s="15">
        <v>1.6799999999999999E-2</v>
      </c>
      <c r="E263" s="16">
        <v>3.3E-3</v>
      </c>
      <c r="F263" s="16">
        <v>2.8730000000000001E-3</v>
      </c>
      <c r="G263" s="16">
        <v>8.7999999999999998E-5</v>
      </c>
      <c r="H263" s="17">
        <v>0.1051</v>
      </c>
      <c r="I263" s="15">
        <v>348.06819999999999</v>
      </c>
      <c r="J263" s="16">
        <v>10.66133</v>
      </c>
      <c r="K263" s="16">
        <v>4.2799999999999998E-2</v>
      </c>
      <c r="L263" s="17">
        <v>8.6E-3</v>
      </c>
      <c r="M263" s="13">
        <v>16.7</v>
      </c>
      <c r="N263" s="18">
        <v>3.3</v>
      </c>
      <c r="O263" s="18">
        <v>18.5</v>
      </c>
      <c r="P263" s="18">
        <v>0.56999999999999995</v>
      </c>
      <c r="Q263" s="18">
        <v>0</v>
      </c>
      <c r="R263" s="14">
        <v>320</v>
      </c>
      <c r="S263" s="13">
        <f t="shared" si="4"/>
        <v>18.5</v>
      </c>
      <c r="T263" s="14">
        <f t="shared" si="4"/>
        <v>0.56999999999999995</v>
      </c>
    </row>
    <row r="264" spans="1:20" x14ac:dyDescent="0.35">
      <c r="A264" s="12" t="s">
        <v>271</v>
      </c>
      <c r="B264" s="13">
        <v>272.48</v>
      </c>
      <c r="C264" s="14">
        <v>1.34</v>
      </c>
      <c r="D264" s="15">
        <v>3.4099999999999998E-2</v>
      </c>
      <c r="E264" s="16">
        <v>2.3999999999999998E-3</v>
      </c>
      <c r="F264" s="16">
        <v>3.032E-3</v>
      </c>
      <c r="G264" s="16">
        <v>8.1000000000000004E-5</v>
      </c>
      <c r="H264" s="17">
        <v>1E-4</v>
      </c>
      <c r="I264" s="15">
        <v>329.81529999999998</v>
      </c>
      <c r="J264" s="16">
        <v>8.8110289999999996</v>
      </c>
      <c r="K264" s="16">
        <v>8.3900000000000002E-2</v>
      </c>
      <c r="L264" s="17">
        <v>6.7000000000000002E-3</v>
      </c>
      <c r="M264" s="13">
        <v>33.9</v>
      </c>
      <c r="N264" s="18">
        <v>2.4</v>
      </c>
      <c r="O264" s="18">
        <v>19.52</v>
      </c>
      <c r="P264" s="18">
        <v>0.52</v>
      </c>
      <c r="Q264" s="18">
        <v>1070</v>
      </c>
      <c r="R264" s="14">
        <v>160</v>
      </c>
      <c r="S264" s="13">
        <f t="shared" si="4"/>
        <v>19.52</v>
      </c>
      <c r="T264" s="14">
        <f t="shared" si="4"/>
        <v>0.52</v>
      </c>
    </row>
    <row r="265" spans="1:20" x14ac:dyDescent="0.35">
      <c r="A265" s="12" t="s">
        <v>272</v>
      </c>
      <c r="B265" s="13">
        <v>248.16</v>
      </c>
      <c r="C265" s="14">
        <v>1.1870000000000001</v>
      </c>
      <c r="D265" s="15">
        <v>4.0099999999999997E-2</v>
      </c>
      <c r="E265" s="16">
        <v>5.4000000000000003E-3</v>
      </c>
      <c r="F265" s="16">
        <v>3.0599999999999998E-3</v>
      </c>
      <c r="G265" s="16">
        <v>1.2E-4</v>
      </c>
      <c r="H265" s="17">
        <v>0.33798</v>
      </c>
      <c r="I265" s="15">
        <v>326.79739999999998</v>
      </c>
      <c r="J265" s="16">
        <v>12.815580000000001</v>
      </c>
      <c r="K265" s="16">
        <v>9.5000000000000001E-2</v>
      </c>
      <c r="L265" s="17">
        <v>1.2E-2</v>
      </c>
      <c r="M265" s="13">
        <v>39.700000000000003</v>
      </c>
      <c r="N265" s="18">
        <v>5.3</v>
      </c>
      <c r="O265" s="18">
        <v>19.690000000000001</v>
      </c>
      <c r="P265" s="18">
        <v>0.76</v>
      </c>
      <c r="Q265" s="18">
        <v>1280</v>
      </c>
      <c r="R265" s="14">
        <v>290</v>
      </c>
      <c r="S265" s="13">
        <f t="shared" si="4"/>
        <v>19.690000000000001</v>
      </c>
      <c r="T265" s="14">
        <f t="shared" si="4"/>
        <v>0.76</v>
      </c>
    </row>
    <row r="266" spans="1:20" x14ac:dyDescent="0.35">
      <c r="A266" s="12" t="s">
        <v>273</v>
      </c>
      <c r="B266" s="13">
        <v>305.60000000000002</v>
      </c>
      <c r="C266" s="14">
        <v>1.2170000000000001</v>
      </c>
      <c r="D266" s="15">
        <v>4.2999999999999997E-2</v>
      </c>
      <c r="E266" s="16">
        <v>2.8999999999999998E-3</v>
      </c>
      <c r="F266" s="16">
        <v>3.0730000000000002E-3</v>
      </c>
      <c r="G266" s="16">
        <v>8.2999999999999998E-5</v>
      </c>
      <c r="H266" s="17">
        <v>0.11464000000000001</v>
      </c>
      <c r="I266" s="15">
        <v>325.41489999999999</v>
      </c>
      <c r="J266" s="16">
        <v>8.7892729999999997</v>
      </c>
      <c r="K266" s="16">
        <v>0.10390000000000001</v>
      </c>
      <c r="L266" s="17">
        <v>7.6E-3</v>
      </c>
      <c r="M266" s="13">
        <v>43.1</v>
      </c>
      <c r="N266" s="18">
        <v>2.9</v>
      </c>
      <c r="O266" s="18">
        <v>19.78</v>
      </c>
      <c r="P266" s="18">
        <v>0.53</v>
      </c>
      <c r="Q266" s="18">
        <v>1540</v>
      </c>
      <c r="R266" s="14">
        <v>150</v>
      </c>
      <c r="S266" s="13">
        <f t="shared" si="4"/>
        <v>19.78</v>
      </c>
      <c r="T266" s="14">
        <f t="shared" si="4"/>
        <v>0.53</v>
      </c>
    </row>
    <row r="267" spans="1:20" x14ac:dyDescent="0.35">
      <c r="A267" s="12" t="s">
        <v>274</v>
      </c>
      <c r="B267" s="13">
        <v>165.6</v>
      </c>
      <c r="C267" s="14">
        <v>1.776</v>
      </c>
      <c r="D267" s="15">
        <v>1.77E-2</v>
      </c>
      <c r="E267" s="16">
        <v>3.5000000000000001E-3</v>
      </c>
      <c r="F267" s="16">
        <v>2.777E-3</v>
      </c>
      <c r="G267" s="16">
        <v>9.7E-5</v>
      </c>
      <c r="H267" s="17">
        <v>5.4449999999999998E-2</v>
      </c>
      <c r="I267" s="15">
        <v>360.10079999999999</v>
      </c>
      <c r="J267" s="16">
        <v>12.578239999999999</v>
      </c>
      <c r="K267" s="16">
        <v>4.5499999999999999E-2</v>
      </c>
      <c r="L267" s="17">
        <v>9.4999999999999998E-3</v>
      </c>
      <c r="M267" s="13">
        <v>17.7</v>
      </c>
      <c r="N267" s="18">
        <v>3.5</v>
      </c>
      <c r="O267" s="18">
        <v>17.88</v>
      </c>
      <c r="P267" s="18">
        <v>0.62</v>
      </c>
      <c r="Q267" s="18">
        <v>0</v>
      </c>
      <c r="R267" s="14">
        <v>340</v>
      </c>
      <c r="S267" s="13">
        <f t="shared" si="4"/>
        <v>17.88</v>
      </c>
      <c r="T267" s="14">
        <f t="shared" si="4"/>
        <v>0.62</v>
      </c>
    </row>
    <row r="268" spans="1:20" x14ac:dyDescent="0.35">
      <c r="A268" s="12" t="s">
        <v>275</v>
      </c>
      <c r="B268" s="13">
        <v>209.04</v>
      </c>
      <c r="C268" s="14">
        <v>0.79900000000000004</v>
      </c>
      <c r="D268" s="15">
        <v>4.6100000000000002E-2</v>
      </c>
      <c r="E268" s="16">
        <v>5.0000000000000001E-3</v>
      </c>
      <c r="F268" s="16">
        <v>3.1700000000000001E-3</v>
      </c>
      <c r="G268" s="16">
        <v>1.2999999999999999E-4</v>
      </c>
      <c r="H268" s="17">
        <v>1E-4</v>
      </c>
      <c r="I268" s="15">
        <v>315.45740000000001</v>
      </c>
      <c r="J268" s="16">
        <v>12.93674</v>
      </c>
      <c r="K268" s="16">
        <v>0.107</v>
      </c>
      <c r="L268" s="17">
        <v>1.2E-2</v>
      </c>
      <c r="M268" s="13">
        <v>45.6</v>
      </c>
      <c r="N268" s="18">
        <v>4.8</v>
      </c>
      <c r="O268" s="18">
        <v>20.37</v>
      </c>
      <c r="P268" s="18">
        <v>0.81</v>
      </c>
      <c r="Q268" s="18">
        <v>1500</v>
      </c>
      <c r="R268" s="14">
        <v>250</v>
      </c>
      <c r="S268" s="13">
        <f t="shared" si="4"/>
        <v>20.37</v>
      </c>
      <c r="T268" s="14">
        <f t="shared" si="4"/>
        <v>0.81</v>
      </c>
    </row>
    <row r="269" spans="1:20" x14ac:dyDescent="0.35">
      <c r="A269" s="12" t="s">
        <v>276</v>
      </c>
      <c r="B269" s="13">
        <v>121.04</v>
      </c>
      <c r="C269" s="14">
        <v>1.248</v>
      </c>
      <c r="D269" s="15">
        <v>4.5499999999999999E-2</v>
      </c>
      <c r="E269" s="16">
        <v>5.0000000000000001E-3</v>
      </c>
      <c r="F269" s="16">
        <v>3.3400000000000001E-3</v>
      </c>
      <c r="G269" s="16">
        <v>1.1E-4</v>
      </c>
      <c r="H269" s="17">
        <v>1E-4</v>
      </c>
      <c r="I269" s="15">
        <v>299.40120000000002</v>
      </c>
      <c r="J269" s="16">
        <v>9.8605180000000008</v>
      </c>
      <c r="K269" s="16">
        <v>0.10199999999999999</v>
      </c>
      <c r="L269" s="17">
        <v>1.2E-2</v>
      </c>
      <c r="M269" s="13">
        <v>45.4</v>
      </c>
      <c r="N269" s="18">
        <v>5</v>
      </c>
      <c r="O269" s="18">
        <v>21.49</v>
      </c>
      <c r="P269" s="18">
        <v>0.72</v>
      </c>
      <c r="Q269" s="18">
        <v>1220</v>
      </c>
      <c r="R269" s="14">
        <v>260</v>
      </c>
      <c r="S269" s="13">
        <f t="shared" si="4"/>
        <v>21.49</v>
      </c>
      <c r="T269" s="14">
        <f t="shared" si="4"/>
        <v>0.72</v>
      </c>
    </row>
    <row r="270" spans="1:20" x14ac:dyDescent="0.35">
      <c r="A270" s="12" t="s">
        <v>277</v>
      </c>
      <c r="B270" s="13">
        <v>272.8</v>
      </c>
      <c r="C270" s="14">
        <v>0.83199999999999996</v>
      </c>
      <c r="D270" s="15">
        <v>2.8799999999999999E-2</v>
      </c>
      <c r="E270" s="16">
        <v>3.0000000000000001E-3</v>
      </c>
      <c r="F270" s="16">
        <v>3.0000000000000001E-3</v>
      </c>
      <c r="G270" s="16">
        <v>1.1E-4</v>
      </c>
      <c r="H270" s="17">
        <v>6.6715999999999998E-2</v>
      </c>
      <c r="I270" s="15">
        <v>333.33330000000001</v>
      </c>
      <c r="J270" s="16">
        <v>12.22222</v>
      </c>
      <c r="K270" s="16">
        <v>7.0499999999999993E-2</v>
      </c>
      <c r="L270" s="17">
        <v>7.6E-3</v>
      </c>
      <c r="M270" s="13">
        <v>28.8</v>
      </c>
      <c r="N270" s="18">
        <v>3</v>
      </c>
      <c r="O270" s="18">
        <v>19.309999999999999</v>
      </c>
      <c r="P270" s="18">
        <v>0.71</v>
      </c>
      <c r="Q270" s="18">
        <v>750</v>
      </c>
      <c r="R270" s="14">
        <v>230</v>
      </c>
      <c r="S270" s="13">
        <f t="shared" si="4"/>
        <v>19.309999999999999</v>
      </c>
      <c r="T270" s="14">
        <f t="shared" si="4"/>
        <v>0.71</v>
      </c>
    </row>
    <row r="271" spans="1:20" x14ac:dyDescent="0.35">
      <c r="A271" s="12" t="s">
        <v>278</v>
      </c>
      <c r="B271" s="13">
        <v>205.76</v>
      </c>
      <c r="C271" s="14">
        <v>1.3879999999999999</v>
      </c>
      <c r="D271" s="15">
        <v>4.6699999999999998E-2</v>
      </c>
      <c r="E271" s="16">
        <v>6.1999999999999998E-3</v>
      </c>
      <c r="F271" s="16">
        <v>3.14E-3</v>
      </c>
      <c r="G271" s="16">
        <v>1E-4</v>
      </c>
      <c r="H271" s="17">
        <v>0.25496000000000002</v>
      </c>
      <c r="I271" s="15">
        <v>318.47129999999999</v>
      </c>
      <c r="J271" s="16">
        <v>10.1424</v>
      </c>
      <c r="K271" s="16">
        <v>0.107</v>
      </c>
      <c r="L271" s="17">
        <v>1.4E-2</v>
      </c>
      <c r="M271" s="13">
        <v>45.9</v>
      </c>
      <c r="N271" s="18">
        <v>6</v>
      </c>
      <c r="O271" s="18">
        <v>20.2</v>
      </c>
      <c r="P271" s="18">
        <v>0.65</v>
      </c>
      <c r="Q271" s="18">
        <v>1360</v>
      </c>
      <c r="R271" s="14">
        <v>280</v>
      </c>
      <c r="S271" s="13">
        <f t="shared" si="4"/>
        <v>20.2</v>
      </c>
      <c r="T271" s="14">
        <f t="shared" si="4"/>
        <v>0.65</v>
      </c>
    </row>
    <row r="272" spans="1:20" x14ac:dyDescent="0.35">
      <c r="A272" s="12" t="s">
        <v>279</v>
      </c>
      <c r="B272" s="13">
        <v>200.32</v>
      </c>
      <c r="C272" s="14">
        <v>0.86099999999999999</v>
      </c>
      <c r="D272" s="15">
        <v>4.1500000000000002E-2</v>
      </c>
      <c r="E272" s="16">
        <v>5.1999999999999998E-3</v>
      </c>
      <c r="F272" s="16">
        <v>3.0699999999999998E-3</v>
      </c>
      <c r="G272" s="16">
        <v>1.2999999999999999E-4</v>
      </c>
      <c r="H272" s="17">
        <v>0.37225000000000003</v>
      </c>
      <c r="I272" s="15">
        <v>325.73289999999997</v>
      </c>
      <c r="J272" s="16">
        <v>13.79325</v>
      </c>
      <c r="K272" s="16">
        <v>9.9000000000000005E-2</v>
      </c>
      <c r="L272" s="17">
        <v>1.2E-2</v>
      </c>
      <c r="M272" s="13">
        <v>41</v>
      </c>
      <c r="N272" s="18">
        <v>5</v>
      </c>
      <c r="O272" s="18">
        <v>19.79</v>
      </c>
      <c r="P272" s="18">
        <v>0.84</v>
      </c>
      <c r="Q272" s="18">
        <v>1290</v>
      </c>
      <c r="R272" s="14">
        <v>280</v>
      </c>
      <c r="S272" s="13">
        <f t="shared" si="4"/>
        <v>19.79</v>
      </c>
      <c r="T272" s="14">
        <f t="shared" si="4"/>
        <v>0.84</v>
      </c>
    </row>
    <row r="273" spans="1:20" x14ac:dyDescent="0.35">
      <c r="A273" s="12" t="s">
        <v>280</v>
      </c>
      <c r="B273" s="13">
        <v>223.52</v>
      </c>
      <c r="C273" s="14">
        <v>1.3069999999999999</v>
      </c>
      <c r="D273" s="15">
        <v>2.2499999999999999E-2</v>
      </c>
      <c r="E273" s="16">
        <v>2.5999999999999999E-3</v>
      </c>
      <c r="F273" s="16">
        <v>2.836E-3</v>
      </c>
      <c r="G273" s="16">
        <v>8.8999999999999995E-5</v>
      </c>
      <c r="H273" s="17">
        <v>0.27633000000000002</v>
      </c>
      <c r="I273" s="15">
        <v>352.60930000000002</v>
      </c>
      <c r="J273" s="16">
        <v>11.065670000000001</v>
      </c>
      <c r="K273" s="16">
        <v>5.6399999999999999E-2</v>
      </c>
      <c r="L273" s="17">
        <v>6.7000000000000002E-3</v>
      </c>
      <c r="M273" s="13">
        <v>22.5</v>
      </c>
      <c r="N273" s="18">
        <v>2.6</v>
      </c>
      <c r="O273" s="18">
        <v>18.25</v>
      </c>
      <c r="P273" s="18">
        <v>0.57999999999999996</v>
      </c>
      <c r="Q273" s="18">
        <v>340</v>
      </c>
      <c r="R273" s="14">
        <v>220</v>
      </c>
      <c r="S273" s="13">
        <f t="shared" si="4"/>
        <v>18.25</v>
      </c>
      <c r="T273" s="14">
        <f t="shared" si="4"/>
        <v>0.57999999999999996</v>
      </c>
    </row>
    <row r="274" spans="1:20" x14ac:dyDescent="0.35">
      <c r="A274" s="12" t="s">
        <v>281</v>
      </c>
      <c r="B274" s="13">
        <v>238.48</v>
      </c>
      <c r="C274" s="14">
        <v>1.2050000000000001</v>
      </c>
      <c r="D274" s="15">
        <v>6.25E-2</v>
      </c>
      <c r="E274" s="16">
        <v>6.7000000000000002E-3</v>
      </c>
      <c r="F274" s="16">
        <v>3.0899999999999999E-3</v>
      </c>
      <c r="G274" s="16">
        <v>1.2999999999999999E-4</v>
      </c>
      <c r="H274" s="17">
        <v>0.44330999999999998</v>
      </c>
      <c r="I274" s="15">
        <v>323.62459999999999</v>
      </c>
      <c r="J274" s="16">
        <v>13.615270000000001</v>
      </c>
      <c r="K274" s="16">
        <v>0.14499999999999999</v>
      </c>
      <c r="L274" s="17">
        <v>1.4E-2</v>
      </c>
      <c r="M274" s="13">
        <v>62.7</v>
      </c>
      <c r="N274" s="18">
        <v>6.9</v>
      </c>
      <c r="O274" s="18">
        <v>19.899999999999999</v>
      </c>
      <c r="P274" s="18">
        <v>0.83</v>
      </c>
      <c r="Q274" s="18">
        <v>2250</v>
      </c>
      <c r="R274" s="14">
        <v>170</v>
      </c>
      <c r="S274" s="13">
        <f t="shared" si="4"/>
        <v>19.899999999999999</v>
      </c>
      <c r="T274" s="14">
        <f t="shared" si="4"/>
        <v>0.83</v>
      </c>
    </row>
    <row r="275" spans="1:20" x14ac:dyDescent="0.35">
      <c r="A275" s="12" t="s">
        <v>282</v>
      </c>
      <c r="B275" s="13">
        <v>144.72</v>
      </c>
      <c r="C275" s="14">
        <v>0.98899999999999999</v>
      </c>
      <c r="D275" s="15">
        <v>5.8200000000000002E-2</v>
      </c>
      <c r="E275" s="16">
        <v>5.7000000000000002E-3</v>
      </c>
      <c r="F275" s="16">
        <v>3.2299999999999998E-3</v>
      </c>
      <c r="G275" s="16">
        <v>1.3999999999999999E-4</v>
      </c>
      <c r="H275" s="17">
        <v>4.9946999999999998E-2</v>
      </c>
      <c r="I275" s="15">
        <v>309.59750000000003</v>
      </c>
      <c r="J275" s="16">
        <v>13.419090000000001</v>
      </c>
      <c r="K275" s="16">
        <v>0.13400000000000001</v>
      </c>
      <c r="L275" s="17">
        <v>1.4E-2</v>
      </c>
      <c r="M275" s="13">
        <v>57.2</v>
      </c>
      <c r="N275" s="18">
        <v>5.4</v>
      </c>
      <c r="O275" s="18">
        <v>20.81</v>
      </c>
      <c r="P275" s="18">
        <v>0.87</v>
      </c>
      <c r="Q275" s="18">
        <v>2000</v>
      </c>
      <c r="R275" s="14">
        <v>210</v>
      </c>
      <c r="S275" s="13">
        <f t="shared" si="4"/>
        <v>20.81</v>
      </c>
      <c r="T275" s="14">
        <f t="shared" si="4"/>
        <v>0.87</v>
      </c>
    </row>
    <row r="276" spans="1:20" x14ac:dyDescent="0.35">
      <c r="A276" s="12" t="s">
        <v>283</v>
      </c>
      <c r="B276" s="13">
        <v>245.44</v>
      </c>
      <c r="C276" s="14">
        <v>1.4319999999999999</v>
      </c>
      <c r="D276" s="15">
        <v>2.1600000000000001E-2</v>
      </c>
      <c r="E276" s="16">
        <v>2.3999999999999998E-3</v>
      </c>
      <c r="F276" s="16">
        <v>2.833E-3</v>
      </c>
      <c r="G276" s="16">
        <v>7.8999999999999996E-5</v>
      </c>
      <c r="H276" s="17">
        <v>0.10181</v>
      </c>
      <c r="I276" s="15">
        <v>352.98270000000002</v>
      </c>
      <c r="J276" s="16">
        <v>9.8431460000000008</v>
      </c>
      <c r="K276" s="16">
        <v>5.6000000000000001E-2</v>
      </c>
      <c r="L276" s="17">
        <v>6.4000000000000003E-3</v>
      </c>
      <c r="M276" s="13">
        <v>21.6</v>
      </c>
      <c r="N276" s="18">
        <v>2.4</v>
      </c>
      <c r="O276" s="18">
        <v>18.239999999999998</v>
      </c>
      <c r="P276" s="18">
        <v>0.51</v>
      </c>
      <c r="Q276" s="18">
        <v>220</v>
      </c>
      <c r="R276" s="14">
        <v>230</v>
      </c>
      <c r="S276" s="13">
        <f t="shared" si="4"/>
        <v>18.239999999999998</v>
      </c>
      <c r="T276" s="14">
        <f t="shared" si="4"/>
        <v>0.51</v>
      </c>
    </row>
    <row r="277" spans="1:20" x14ac:dyDescent="0.35">
      <c r="A277" s="12" t="s">
        <v>284</v>
      </c>
      <c r="B277" s="13">
        <v>178.48</v>
      </c>
      <c r="C277" s="14">
        <v>1.0780000000000001</v>
      </c>
      <c r="D277" s="15">
        <v>3.04E-2</v>
      </c>
      <c r="E277" s="16">
        <v>3.3999999999999998E-3</v>
      </c>
      <c r="F277" s="16">
        <v>3.0119999999999999E-3</v>
      </c>
      <c r="G277" s="16">
        <v>9.2999999999999997E-5</v>
      </c>
      <c r="H277" s="17">
        <v>0.20688000000000001</v>
      </c>
      <c r="I277" s="15">
        <v>332.00529999999998</v>
      </c>
      <c r="J277" s="16">
        <v>10.25116</v>
      </c>
      <c r="K277" s="16">
        <v>7.3800000000000004E-2</v>
      </c>
      <c r="L277" s="17">
        <v>8.3000000000000001E-3</v>
      </c>
      <c r="M277" s="13">
        <v>30.2</v>
      </c>
      <c r="N277" s="18">
        <v>3.4</v>
      </c>
      <c r="O277" s="18">
        <v>19.38</v>
      </c>
      <c r="P277" s="18">
        <v>0.6</v>
      </c>
      <c r="Q277" s="18">
        <v>680</v>
      </c>
      <c r="R277" s="14">
        <v>230</v>
      </c>
      <c r="S277" s="13">
        <f t="shared" si="4"/>
        <v>19.38</v>
      </c>
      <c r="T277" s="14">
        <f t="shared" si="4"/>
        <v>0.6</v>
      </c>
    </row>
    <row r="278" spans="1:20" x14ac:dyDescent="0.35">
      <c r="A278" s="12" t="s">
        <v>285</v>
      </c>
      <c r="B278" s="13">
        <v>292</v>
      </c>
      <c r="C278" s="14">
        <v>1.2430000000000001</v>
      </c>
      <c r="D278" s="15">
        <v>2.29E-2</v>
      </c>
      <c r="E278" s="16">
        <v>2.5000000000000001E-3</v>
      </c>
      <c r="F278" s="16">
        <v>2.9020000000000001E-3</v>
      </c>
      <c r="G278" s="16">
        <v>8.5000000000000006E-5</v>
      </c>
      <c r="H278" s="17">
        <v>0.32784999999999997</v>
      </c>
      <c r="I278" s="15">
        <v>344.5899</v>
      </c>
      <c r="J278" s="16">
        <v>10.09309</v>
      </c>
      <c r="K278" s="16">
        <v>5.7700000000000001E-2</v>
      </c>
      <c r="L278" s="17">
        <v>6.3E-3</v>
      </c>
      <c r="M278" s="13">
        <v>22.9</v>
      </c>
      <c r="N278" s="18">
        <v>2.5</v>
      </c>
      <c r="O278" s="18">
        <v>18.68</v>
      </c>
      <c r="P278" s="18">
        <v>0.55000000000000004</v>
      </c>
      <c r="Q278" s="18">
        <v>320</v>
      </c>
      <c r="R278" s="14">
        <v>210</v>
      </c>
      <c r="S278" s="13">
        <f t="shared" si="4"/>
        <v>18.68</v>
      </c>
      <c r="T278" s="14">
        <f t="shared" si="4"/>
        <v>0.55000000000000004</v>
      </c>
    </row>
    <row r="279" spans="1:20" x14ac:dyDescent="0.35">
      <c r="A279" s="26"/>
      <c r="B279" s="27"/>
      <c r="C279" s="28"/>
      <c r="D279" s="27"/>
      <c r="E279" s="29"/>
      <c r="F279" s="29"/>
      <c r="G279" s="29"/>
      <c r="H279" s="28"/>
      <c r="I279" s="27"/>
      <c r="J279" s="29"/>
      <c r="K279" s="29"/>
      <c r="L279" s="28"/>
      <c r="M279" s="27"/>
      <c r="N279" s="29"/>
      <c r="O279" s="29"/>
      <c r="P279" s="29"/>
      <c r="Q279" s="29"/>
      <c r="R279" s="28"/>
      <c r="S279" s="27"/>
      <c r="T279" s="28"/>
    </row>
    <row r="280" spans="1:20" x14ac:dyDescent="0.35">
      <c r="A280" s="12" t="s">
        <v>286</v>
      </c>
      <c r="B280" s="13">
        <v>309.98</v>
      </c>
      <c r="C280" s="14">
        <v>1.41</v>
      </c>
      <c r="D280" s="15">
        <v>0.35899999999999999</v>
      </c>
      <c r="E280" s="16">
        <v>1.0999999999999999E-2</v>
      </c>
      <c r="F280" s="16">
        <v>4.7600000000000003E-2</v>
      </c>
      <c r="G280" s="16">
        <v>6.4000000000000005E-4</v>
      </c>
      <c r="H280" s="17">
        <v>1E-4</v>
      </c>
      <c r="I280" s="15">
        <v>21.008400000000002</v>
      </c>
      <c r="J280" s="16">
        <v>0.28246589999999999</v>
      </c>
      <c r="K280" s="16">
        <v>5.4600000000000003E-2</v>
      </c>
      <c r="L280" s="17">
        <v>1.8E-3</v>
      </c>
      <c r="M280" s="13">
        <v>310.60000000000002</v>
      </c>
      <c r="N280" s="18">
        <v>8.3000000000000007</v>
      </c>
      <c r="O280" s="18">
        <v>299.8</v>
      </c>
      <c r="P280" s="18">
        <v>3.9</v>
      </c>
      <c r="Q280" s="18">
        <v>359</v>
      </c>
      <c r="R280" s="14">
        <v>72</v>
      </c>
      <c r="S280" s="13">
        <v>299.8</v>
      </c>
      <c r="T280" s="14">
        <v>3.9</v>
      </c>
    </row>
    <row r="281" spans="1:20" x14ac:dyDescent="0.35">
      <c r="A281" s="12" t="s">
        <v>287</v>
      </c>
      <c r="B281" s="13">
        <v>434.5</v>
      </c>
      <c r="C281" s="14">
        <v>1.5509999999999999</v>
      </c>
      <c r="D281" s="15">
        <v>0.33800000000000002</v>
      </c>
      <c r="E281" s="16">
        <v>0.01</v>
      </c>
      <c r="F281" s="16">
        <v>4.7919999999999997E-2</v>
      </c>
      <c r="G281" s="16">
        <v>6.6E-4</v>
      </c>
      <c r="H281" s="17">
        <v>9.8952999999999999E-2</v>
      </c>
      <c r="I281" s="15">
        <v>20.868110000000001</v>
      </c>
      <c r="J281" s="16">
        <v>0.28741559999999999</v>
      </c>
      <c r="K281" s="16">
        <v>5.0999999999999997E-2</v>
      </c>
      <c r="L281" s="17">
        <v>1.6000000000000001E-3</v>
      </c>
      <c r="M281" s="13">
        <v>294.5</v>
      </c>
      <c r="N281" s="18">
        <v>7.7</v>
      </c>
      <c r="O281" s="18">
        <v>301.7</v>
      </c>
      <c r="P281" s="18">
        <v>4</v>
      </c>
      <c r="Q281" s="18">
        <v>211</v>
      </c>
      <c r="R281" s="14">
        <v>67</v>
      </c>
      <c r="S281" s="13">
        <v>301.7</v>
      </c>
      <c r="T281" s="14">
        <v>4</v>
      </c>
    </row>
    <row r="282" spans="1:20" x14ac:dyDescent="0.35">
      <c r="A282" s="12" t="s">
        <v>288</v>
      </c>
      <c r="B282" s="13">
        <v>224.73</v>
      </c>
      <c r="C282" s="14">
        <v>1.3009999999999999</v>
      </c>
      <c r="D282" s="15">
        <v>0.32300000000000001</v>
      </c>
      <c r="E282" s="16">
        <v>1.2E-2</v>
      </c>
      <c r="F282" s="16">
        <v>4.5909999999999999E-2</v>
      </c>
      <c r="G282" s="16">
        <v>6.4000000000000005E-4</v>
      </c>
      <c r="H282" s="17">
        <v>1E-4</v>
      </c>
      <c r="I282" s="15">
        <v>21.781749999999999</v>
      </c>
      <c r="J282" s="16">
        <v>0.30364449999999998</v>
      </c>
      <c r="K282" s="16">
        <v>5.11E-2</v>
      </c>
      <c r="L282" s="17">
        <v>2.0999999999999999E-3</v>
      </c>
      <c r="M282" s="13">
        <v>282.7</v>
      </c>
      <c r="N282" s="18">
        <v>9.5</v>
      </c>
      <c r="O282" s="18">
        <v>289.3</v>
      </c>
      <c r="P282" s="18">
        <v>3.9</v>
      </c>
      <c r="Q282" s="18">
        <v>221</v>
      </c>
      <c r="R282" s="14">
        <v>88</v>
      </c>
      <c r="S282" s="13">
        <v>289.3</v>
      </c>
      <c r="T282" s="14">
        <v>3.9</v>
      </c>
    </row>
    <row r="283" spans="1:20" x14ac:dyDescent="0.35">
      <c r="A283" s="12" t="s">
        <v>289</v>
      </c>
      <c r="B283" s="13">
        <v>277.53000000000003</v>
      </c>
      <c r="C283" s="14">
        <v>0.92700000000000005</v>
      </c>
      <c r="D283" s="15">
        <v>0.1946</v>
      </c>
      <c r="E283" s="16">
        <v>7.3000000000000001E-3</v>
      </c>
      <c r="F283" s="16">
        <v>2.8379999999999999E-2</v>
      </c>
      <c r="G283" s="16">
        <v>4.6999999999999999E-4</v>
      </c>
      <c r="H283" s="17">
        <v>9.5032000000000005E-2</v>
      </c>
      <c r="I283" s="15">
        <v>35.236080000000001</v>
      </c>
      <c r="J283" s="16">
        <v>0.58354329999999999</v>
      </c>
      <c r="K283" s="16">
        <v>4.9599999999999998E-2</v>
      </c>
      <c r="L283" s="17">
        <v>1.9E-3</v>
      </c>
      <c r="M283" s="13">
        <v>179.8</v>
      </c>
      <c r="N283" s="18">
        <v>6.2</v>
      </c>
      <c r="O283" s="18">
        <v>180.4</v>
      </c>
      <c r="P283" s="18">
        <v>2.9</v>
      </c>
      <c r="Q283" s="18">
        <v>150</v>
      </c>
      <c r="R283" s="14">
        <v>83</v>
      </c>
      <c r="S283" s="13">
        <v>180.4</v>
      </c>
      <c r="T283" s="14">
        <v>2.9</v>
      </c>
    </row>
    <row r="284" spans="1:20" x14ac:dyDescent="0.35">
      <c r="A284" s="12" t="s">
        <v>290</v>
      </c>
      <c r="B284" s="13">
        <v>202.73</v>
      </c>
      <c r="C284" s="14">
        <v>1.2709999999999999</v>
      </c>
      <c r="D284" s="15">
        <v>1.7100000000000001E-2</v>
      </c>
      <c r="E284" s="16">
        <v>4.5999999999999999E-3</v>
      </c>
      <c r="F284" s="16">
        <v>2.7399999999999998E-3</v>
      </c>
      <c r="G284" s="16">
        <v>1.6000000000000001E-4</v>
      </c>
      <c r="H284" s="17">
        <v>1E-4</v>
      </c>
      <c r="I284" s="15">
        <v>364.96350000000001</v>
      </c>
      <c r="J284" s="16">
        <v>21.31174</v>
      </c>
      <c r="K284" s="16">
        <v>5.2999999999999999E-2</v>
      </c>
      <c r="L284" s="17">
        <v>1.6E-2</v>
      </c>
      <c r="M284" s="13">
        <v>16.899999999999999</v>
      </c>
      <c r="N284" s="18">
        <v>4.5999999999999996</v>
      </c>
      <c r="O284" s="18">
        <v>17.600000000000001</v>
      </c>
      <c r="P284" s="18">
        <v>1.1000000000000001</v>
      </c>
      <c r="Q284" s="18">
        <v>0</v>
      </c>
      <c r="R284" s="14">
        <v>420</v>
      </c>
      <c r="S284" s="13">
        <v>17.600000000000001</v>
      </c>
      <c r="T284" s="14">
        <v>1.1000000000000001</v>
      </c>
    </row>
    <row r="285" spans="1:20" x14ac:dyDescent="0.35">
      <c r="A285" s="12" t="s">
        <v>291</v>
      </c>
      <c r="B285" s="13">
        <v>524.70000000000005</v>
      </c>
      <c r="C285" s="14">
        <v>1.167</v>
      </c>
      <c r="D285" s="15">
        <v>0.18129999999999999</v>
      </c>
      <c r="E285" s="16">
        <v>6.4999999999999997E-3</v>
      </c>
      <c r="F285" s="16">
        <v>2.6429999999999999E-2</v>
      </c>
      <c r="G285" s="16">
        <v>3.6999999999999999E-4</v>
      </c>
      <c r="H285" s="17">
        <v>0.17313000000000001</v>
      </c>
      <c r="I285" s="15">
        <v>37.835790000000003</v>
      </c>
      <c r="J285" s="16">
        <v>0.52967249999999999</v>
      </c>
      <c r="K285" s="16">
        <v>4.9799999999999997E-2</v>
      </c>
      <c r="L285" s="17">
        <v>1.8E-3</v>
      </c>
      <c r="M285" s="13">
        <v>168.6</v>
      </c>
      <c r="N285" s="18">
        <v>5.6</v>
      </c>
      <c r="O285" s="18">
        <v>168.1</v>
      </c>
      <c r="P285" s="18">
        <v>2.2999999999999998</v>
      </c>
      <c r="Q285" s="18">
        <v>163</v>
      </c>
      <c r="R285" s="14">
        <v>77</v>
      </c>
      <c r="S285" s="13">
        <v>168.1</v>
      </c>
      <c r="T285" s="14">
        <v>2.2999999999999998</v>
      </c>
    </row>
    <row r="286" spans="1:20" x14ac:dyDescent="0.35">
      <c r="A286" s="12" t="s">
        <v>292</v>
      </c>
      <c r="B286" s="13">
        <v>200.2</v>
      </c>
      <c r="C286" s="14">
        <v>1.4790000000000001</v>
      </c>
      <c r="D286" s="15">
        <v>2.8199999999999999E-2</v>
      </c>
      <c r="E286" s="16">
        <v>8.6999999999999994E-3</v>
      </c>
      <c r="F286" s="16">
        <v>3.0400000000000002E-3</v>
      </c>
      <c r="G286" s="16">
        <v>3.5E-4</v>
      </c>
      <c r="H286" s="17">
        <v>5.0757999999999998E-2</v>
      </c>
      <c r="I286" s="15">
        <v>328.94740000000002</v>
      </c>
      <c r="J286" s="16">
        <v>37.872230000000002</v>
      </c>
      <c r="K286" s="16">
        <v>6.7000000000000004E-2</v>
      </c>
      <c r="L286" s="17">
        <v>2.1999999999999999E-2</v>
      </c>
      <c r="M286" s="13">
        <v>27.9</v>
      </c>
      <c r="N286" s="18">
        <v>8.5</v>
      </c>
      <c r="O286" s="18">
        <v>19.600000000000001</v>
      </c>
      <c r="P286" s="18">
        <v>2.2999999999999998</v>
      </c>
      <c r="Q286" s="18">
        <v>430</v>
      </c>
      <c r="R286" s="14">
        <v>540</v>
      </c>
      <c r="S286" s="13">
        <v>19.600000000000001</v>
      </c>
      <c r="T286" s="14">
        <v>2.2999999999999998</v>
      </c>
    </row>
    <row r="287" spans="1:20" x14ac:dyDescent="0.35">
      <c r="A287" s="12" t="s">
        <v>293</v>
      </c>
      <c r="B287" s="13">
        <v>386.98</v>
      </c>
      <c r="C287" s="14">
        <v>1.1499999999999999</v>
      </c>
      <c r="D287" s="15">
        <v>0.19839999999999999</v>
      </c>
      <c r="E287" s="16">
        <v>7.9000000000000008E-3</v>
      </c>
      <c r="F287" s="16">
        <v>2.8150000000000001E-2</v>
      </c>
      <c r="G287" s="16">
        <v>5.1999999999999995E-4</v>
      </c>
      <c r="H287" s="17">
        <v>0.24693999999999999</v>
      </c>
      <c r="I287" s="15">
        <v>35.523980000000002</v>
      </c>
      <c r="J287" s="16">
        <v>0.65621560000000001</v>
      </c>
      <c r="K287" s="16">
        <v>5.11E-2</v>
      </c>
      <c r="L287" s="17">
        <v>2.0999999999999999E-3</v>
      </c>
      <c r="M287" s="13">
        <v>183.1</v>
      </c>
      <c r="N287" s="18">
        <v>6.7</v>
      </c>
      <c r="O287" s="18">
        <v>178.9</v>
      </c>
      <c r="P287" s="18">
        <v>3.2</v>
      </c>
      <c r="Q287" s="18">
        <v>206</v>
      </c>
      <c r="R287" s="14">
        <v>86</v>
      </c>
      <c r="S287" s="13">
        <v>178.9</v>
      </c>
      <c r="T287" s="14">
        <v>3.2</v>
      </c>
    </row>
    <row r="288" spans="1:20" x14ac:dyDescent="0.35">
      <c r="A288" s="12" t="s">
        <v>294</v>
      </c>
      <c r="B288" s="13">
        <v>206.8</v>
      </c>
      <c r="C288" s="14">
        <v>1.2430000000000001</v>
      </c>
      <c r="D288" s="15">
        <v>1.8599999999999998E-2</v>
      </c>
      <c r="E288" s="16">
        <v>4.7000000000000002E-3</v>
      </c>
      <c r="F288" s="16">
        <v>2.8E-3</v>
      </c>
      <c r="G288" s="16">
        <v>1.4999999999999999E-4</v>
      </c>
      <c r="H288" s="17">
        <v>0.13000999999999999</v>
      </c>
      <c r="I288" s="15">
        <v>357.1429</v>
      </c>
      <c r="J288" s="16">
        <v>19.132650000000002</v>
      </c>
      <c r="K288" s="16">
        <v>4.9000000000000002E-2</v>
      </c>
      <c r="L288" s="17">
        <v>1.2999999999999999E-2</v>
      </c>
      <c r="M288" s="13">
        <v>18.3</v>
      </c>
      <c r="N288" s="18">
        <v>4.5999999999999996</v>
      </c>
      <c r="O288" s="18">
        <v>18.05</v>
      </c>
      <c r="P288" s="18">
        <v>0.97</v>
      </c>
      <c r="Q288" s="18">
        <v>0</v>
      </c>
      <c r="R288" s="14">
        <v>420</v>
      </c>
      <c r="S288" s="13">
        <v>18.05</v>
      </c>
      <c r="T288" s="14">
        <v>0.97</v>
      </c>
    </row>
    <row r="289" spans="1:20" x14ac:dyDescent="0.35">
      <c r="A289" s="12" t="s">
        <v>295</v>
      </c>
      <c r="B289" s="13">
        <v>319</v>
      </c>
      <c r="C289" s="14">
        <v>1.8919999999999999</v>
      </c>
      <c r="D289" s="15">
        <v>1.9599999999999999E-2</v>
      </c>
      <c r="E289" s="16">
        <v>3.0000000000000001E-3</v>
      </c>
      <c r="F289" s="16">
        <v>2.9499999999999999E-3</v>
      </c>
      <c r="G289" s="16">
        <v>1.1E-4</v>
      </c>
      <c r="H289" s="17">
        <v>9.8653000000000006E-5</v>
      </c>
      <c r="I289" s="15">
        <v>338.98309999999998</v>
      </c>
      <c r="J289" s="16">
        <v>12.64005</v>
      </c>
      <c r="K289" s="16">
        <v>4.8800000000000003E-2</v>
      </c>
      <c r="L289" s="17">
        <v>7.6E-3</v>
      </c>
      <c r="M289" s="13">
        <v>19.600000000000001</v>
      </c>
      <c r="N289" s="18">
        <v>2.9</v>
      </c>
      <c r="O289" s="18">
        <v>19.010000000000002</v>
      </c>
      <c r="P289" s="18">
        <v>0.73</v>
      </c>
      <c r="Q289" s="18">
        <v>0</v>
      </c>
      <c r="R289" s="14">
        <v>260</v>
      </c>
      <c r="S289" s="13">
        <v>19.010000000000002</v>
      </c>
      <c r="T289" s="14">
        <v>0.73</v>
      </c>
    </row>
    <row r="290" spans="1:20" x14ac:dyDescent="0.35">
      <c r="A290" s="12" t="s">
        <v>296</v>
      </c>
      <c r="B290" s="13">
        <v>282.48</v>
      </c>
      <c r="C290" s="14">
        <v>0.80600000000000005</v>
      </c>
      <c r="D290" s="15">
        <v>0.19539999999999999</v>
      </c>
      <c r="E290" s="16">
        <v>9.4000000000000004E-3</v>
      </c>
      <c r="F290" s="16">
        <v>2.8029999999999999E-2</v>
      </c>
      <c r="G290" s="16">
        <v>4.0000000000000002E-4</v>
      </c>
      <c r="H290" s="17">
        <v>1E-4</v>
      </c>
      <c r="I290" s="15">
        <v>35.67606</v>
      </c>
      <c r="J290" s="16">
        <v>0.50911249999999997</v>
      </c>
      <c r="K290" s="16">
        <v>0.05</v>
      </c>
      <c r="L290" s="17">
        <v>2.3999999999999998E-3</v>
      </c>
      <c r="M290" s="13">
        <v>180.1</v>
      </c>
      <c r="N290" s="18">
        <v>8</v>
      </c>
      <c r="O290" s="18">
        <v>178.2</v>
      </c>
      <c r="P290" s="18">
        <v>2.5</v>
      </c>
      <c r="Q290" s="18">
        <v>170</v>
      </c>
      <c r="R290" s="14">
        <v>100</v>
      </c>
      <c r="S290" s="13">
        <v>178.2</v>
      </c>
      <c r="T290" s="14">
        <v>2.5</v>
      </c>
    </row>
    <row r="291" spans="1:20" x14ac:dyDescent="0.35">
      <c r="A291" s="12" t="s">
        <v>297</v>
      </c>
      <c r="B291" s="13">
        <v>304.7</v>
      </c>
      <c r="C291" s="14">
        <v>0.97899999999999998</v>
      </c>
      <c r="D291" s="15">
        <v>0.1246</v>
      </c>
      <c r="E291" s="16">
        <v>7.4999999999999997E-3</v>
      </c>
      <c r="F291" s="16">
        <v>1.9050000000000001E-2</v>
      </c>
      <c r="G291" s="16">
        <v>3.5E-4</v>
      </c>
      <c r="H291" s="17">
        <v>4.6725999999999997E-2</v>
      </c>
      <c r="I291" s="15">
        <v>52.49344</v>
      </c>
      <c r="J291" s="16">
        <v>0.96444640000000004</v>
      </c>
      <c r="K291" s="16">
        <v>4.7600000000000003E-2</v>
      </c>
      <c r="L291" s="17">
        <v>2.8999999999999998E-3</v>
      </c>
      <c r="M291" s="13">
        <v>119.4</v>
      </c>
      <c r="N291" s="18">
        <v>6.9</v>
      </c>
      <c r="O291" s="18">
        <v>121.6</v>
      </c>
      <c r="P291" s="18">
        <v>2.2000000000000002</v>
      </c>
      <c r="Q291" s="18">
        <v>40</v>
      </c>
      <c r="R291" s="14">
        <v>120</v>
      </c>
      <c r="S291" s="13">
        <v>121.6</v>
      </c>
      <c r="T291" s="14">
        <v>2.2000000000000002</v>
      </c>
    </row>
    <row r="292" spans="1:20" x14ac:dyDescent="0.35">
      <c r="A292" s="12" t="s">
        <v>298</v>
      </c>
      <c r="B292" s="13">
        <v>295.89999999999998</v>
      </c>
      <c r="C292" s="14">
        <v>1.071</v>
      </c>
      <c r="D292" s="15">
        <v>0.34499999999999997</v>
      </c>
      <c r="E292" s="16">
        <v>1.0999999999999999E-2</v>
      </c>
      <c r="F292" s="16">
        <v>4.614E-2</v>
      </c>
      <c r="G292" s="16">
        <v>6.4000000000000005E-4</v>
      </c>
      <c r="H292" s="17">
        <v>0.17627000000000001</v>
      </c>
      <c r="I292" s="15">
        <v>21.673169999999999</v>
      </c>
      <c r="J292" s="16">
        <v>0.30062480000000003</v>
      </c>
      <c r="K292" s="16">
        <v>5.4100000000000002E-2</v>
      </c>
      <c r="L292" s="17">
        <v>1.8E-3</v>
      </c>
      <c r="M292" s="13">
        <v>300.8</v>
      </c>
      <c r="N292" s="18">
        <v>8.3000000000000007</v>
      </c>
      <c r="O292" s="18">
        <v>290.7</v>
      </c>
      <c r="P292" s="18">
        <v>4</v>
      </c>
      <c r="Q292" s="18">
        <v>337</v>
      </c>
      <c r="R292" s="14">
        <v>69</v>
      </c>
      <c r="S292" s="13">
        <v>290.7</v>
      </c>
      <c r="T292" s="14">
        <v>4</v>
      </c>
    </row>
    <row r="293" spans="1:20" x14ac:dyDescent="0.35">
      <c r="A293" s="12" t="s">
        <v>299</v>
      </c>
      <c r="B293" s="13">
        <v>361.35</v>
      </c>
      <c r="C293" s="14">
        <v>0.96499999999999997</v>
      </c>
      <c r="D293" s="15">
        <v>2.1499999999999998E-2</v>
      </c>
      <c r="E293" s="16">
        <v>2.8999999999999998E-3</v>
      </c>
      <c r="F293" s="16">
        <v>2.9199999999999999E-3</v>
      </c>
      <c r="G293" s="16">
        <v>1.2999999999999999E-4</v>
      </c>
      <c r="H293" s="17">
        <v>1.0581E-2</v>
      </c>
      <c r="I293" s="15">
        <v>342.4658</v>
      </c>
      <c r="J293" s="16">
        <v>15.24676</v>
      </c>
      <c r="K293" s="16">
        <v>5.3900000000000003E-2</v>
      </c>
      <c r="L293" s="17">
        <v>7.4999999999999997E-3</v>
      </c>
      <c r="M293" s="13">
        <v>21.5</v>
      </c>
      <c r="N293" s="18">
        <v>2.9</v>
      </c>
      <c r="O293" s="18">
        <v>18.79</v>
      </c>
      <c r="P293" s="18">
        <v>0.81</v>
      </c>
      <c r="Q293" s="18">
        <v>100</v>
      </c>
      <c r="R293" s="14">
        <v>250</v>
      </c>
      <c r="S293" s="13">
        <v>18.79</v>
      </c>
      <c r="T293" s="14">
        <v>0.81</v>
      </c>
    </row>
    <row r="294" spans="1:20" x14ac:dyDescent="0.35">
      <c r="A294" s="12" t="s">
        <v>300</v>
      </c>
      <c r="B294" s="13">
        <v>336.38</v>
      </c>
      <c r="C294" s="14">
        <v>1.58</v>
      </c>
      <c r="D294" s="15">
        <v>2.3300000000000001E-2</v>
      </c>
      <c r="E294" s="16">
        <v>4.7000000000000002E-3</v>
      </c>
      <c r="F294" s="16">
        <v>2.9299999999999999E-3</v>
      </c>
      <c r="G294" s="16">
        <v>1.6000000000000001E-4</v>
      </c>
      <c r="H294" s="17">
        <v>0.15898000000000001</v>
      </c>
      <c r="I294" s="15">
        <v>341.29689999999999</v>
      </c>
      <c r="J294" s="16">
        <v>18.637370000000001</v>
      </c>
      <c r="K294" s="16">
        <v>5.8000000000000003E-2</v>
      </c>
      <c r="L294" s="17">
        <v>1.2E-2</v>
      </c>
      <c r="M294" s="13">
        <v>23.2</v>
      </c>
      <c r="N294" s="18">
        <v>4.5999999999999996</v>
      </c>
      <c r="O294" s="18">
        <v>18.8</v>
      </c>
      <c r="P294" s="18">
        <v>1</v>
      </c>
      <c r="Q294" s="18">
        <v>90</v>
      </c>
      <c r="R294" s="14">
        <v>360</v>
      </c>
      <c r="S294" s="13">
        <v>18.8</v>
      </c>
      <c r="T294" s="14">
        <v>1</v>
      </c>
    </row>
    <row r="295" spans="1:20" x14ac:dyDescent="0.35">
      <c r="A295" s="12" t="s">
        <v>301</v>
      </c>
      <c r="B295" s="13">
        <v>988</v>
      </c>
      <c r="C295" s="14">
        <v>0.71199999999999997</v>
      </c>
      <c r="D295" s="15">
        <v>2.0809999999999999E-2</v>
      </c>
      <c r="E295" s="16">
        <v>5.8E-4</v>
      </c>
      <c r="F295" s="16">
        <v>2.8990000000000001E-3</v>
      </c>
      <c r="G295" s="16">
        <v>3.1000000000000001E-5</v>
      </c>
      <c r="H295" s="17">
        <v>0.31186000000000003</v>
      </c>
      <c r="I295" s="15">
        <v>344.94650000000001</v>
      </c>
      <c r="J295" s="16">
        <v>3.688631</v>
      </c>
      <c r="K295" s="16">
        <v>5.16E-2</v>
      </c>
      <c r="L295" s="17">
        <v>1.2999999999999999E-3</v>
      </c>
      <c r="M295" s="13">
        <v>20.91</v>
      </c>
      <c r="N295" s="18">
        <v>0.57999999999999996</v>
      </c>
      <c r="O295" s="18">
        <v>18.66</v>
      </c>
      <c r="P295" s="18">
        <v>0.2</v>
      </c>
      <c r="Q295" s="18">
        <v>248</v>
      </c>
      <c r="R295" s="14">
        <v>57</v>
      </c>
      <c r="S295" s="13">
        <v>18.66</v>
      </c>
      <c r="T295" s="14">
        <v>0.2</v>
      </c>
    </row>
    <row r="296" spans="1:20" x14ac:dyDescent="0.35">
      <c r="A296" s="12" t="s">
        <v>302</v>
      </c>
      <c r="B296" s="13">
        <v>276</v>
      </c>
      <c r="C296" s="14">
        <v>4.33</v>
      </c>
      <c r="D296" s="15">
        <v>0.28910000000000002</v>
      </c>
      <c r="E296" s="16">
        <v>7.3000000000000001E-3</v>
      </c>
      <c r="F296" s="16">
        <v>3.8830000000000003E-2</v>
      </c>
      <c r="G296" s="16">
        <v>6.9999999999999999E-4</v>
      </c>
      <c r="H296" s="17">
        <v>0.54864999999999997</v>
      </c>
      <c r="I296" s="15">
        <v>25.75328</v>
      </c>
      <c r="J296" s="16">
        <v>0.46426210000000001</v>
      </c>
      <c r="K296" s="16">
        <v>5.33E-2</v>
      </c>
      <c r="L296" s="17">
        <v>1.1999999999999999E-3</v>
      </c>
      <c r="M296" s="13">
        <v>257.60000000000002</v>
      </c>
      <c r="N296" s="18">
        <v>5.7</v>
      </c>
      <c r="O296" s="18">
        <v>245.5</v>
      </c>
      <c r="P296" s="18">
        <v>4.3</v>
      </c>
      <c r="Q296" s="18">
        <v>328</v>
      </c>
      <c r="R296" s="14">
        <v>52</v>
      </c>
      <c r="S296" s="13">
        <v>245.5</v>
      </c>
      <c r="T296" s="14">
        <v>4.3</v>
      </c>
    </row>
    <row r="297" spans="1:20" x14ac:dyDescent="0.35">
      <c r="A297" s="12" t="s">
        <v>303</v>
      </c>
      <c r="B297" s="13">
        <v>576.4</v>
      </c>
      <c r="C297" s="14">
        <v>1.5089999999999999</v>
      </c>
      <c r="D297" s="15">
        <v>0.34710000000000002</v>
      </c>
      <c r="E297" s="16">
        <v>9.7999999999999997E-3</v>
      </c>
      <c r="F297" s="16">
        <v>4.6719999999999998E-2</v>
      </c>
      <c r="G297" s="16">
        <v>5.4000000000000001E-4</v>
      </c>
      <c r="H297" s="17">
        <v>7.0012000000000005E-2</v>
      </c>
      <c r="I297" s="15">
        <v>21.404109999999999</v>
      </c>
      <c r="J297" s="16">
        <v>0.24739340000000001</v>
      </c>
      <c r="K297" s="16">
        <v>5.3600000000000002E-2</v>
      </c>
      <c r="L297" s="17">
        <v>1.6000000000000001E-3</v>
      </c>
      <c r="M297" s="13">
        <v>301.7</v>
      </c>
      <c r="N297" s="18">
        <v>7.4</v>
      </c>
      <c r="O297" s="18">
        <v>294.3</v>
      </c>
      <c r="P297" s="18">
        <v>3.3</v>
      </c>
      <c r="Q297" s="18">
        <v>327</v>
      </c>
      <c r="R297" s="14">
        <v>66</v>
      </c>
      <c r="S297" s="13">
        <v>294.3</v>
      </c>
      <c r="T297" s="14">
        <v>3.3</v>
      </c>
    </row>
    <row r="298" spans="1:20" x14ac:dyDescent="0.35">
      <c r="A298" s="12" t="s">
        <v>304</v>
      </c>
      <c r="B298" s="13">
        <v>308</v>
      </c>
      <c r="C298" s="14">
        <v>1.2210000000000001</v>
      </c>
      <c r="D298" s="15">
        <v>0.1973</v>
      </c>
      <c r="E298" s="16">
        <v>7.1000000000000004E-3</v>
      </c>
      <c r="F298" s="16">
        <v>2.8080000000000001E-2</v>
      </c>
      <c r="G298" s="16">
        <v>3.6999999999999999E-4</v>
      </c>
      <c r="H298" s="17">
        <v>6.8792000000000006E-2</v>
      </c>
      <c r="I298" s="15">
        <v>35.612540000000003</v>
      </c>
      <c r="J298" s="16">
        <v>0.46925349999999999</v>
      </c>
      <c r="K298" s="16">
        <v>5.1200000000000002E-2</v>
      </c>
      <c r="L298" s="17">
        <v>1.9E-3</v>
      </c>
      <c r="M298" s="13">
        <v>183.1</v>
      </c>
      <c r="N298" s="18">
        <v>5.8</v>
      </c>
      <c r="O298" s="18">
        <v>178.5</v>
      </c>
      <c r="P298" s="18">
        <v>2.2999999999999998</v>
      </c>
      <c r="Q298" s="18">
        <v>217</v>
      </c>
      <c r="R298" s="14">
        <v>81</v>
      </c>
      <c r="S298" s="13">
        <v>178.5</v>
      </c>
      <c r="T298" s="14">
        <v>2.2999999999999998</v>
      </c>
    </row>
    <row r="299" spans="1:20" x14ac:dyDescent="0.35">
      <c r="A299" s="12" t="s">
        <v>305</v>
      </c>
      <c r="B299" s="13">
        <v>420.85999999999996</v>
      </c>
      <c r="C299" s="14">
        <v>1.0129999999999999</v>
      </c>
      <c r="D299" s="15">
        <v>0.1139</v>
      </c>
      <c r="E299" s="16">
        <v>4.7999999999999996E-3</v>
      </c>
      <c r="F299" s="16">
        <v>1.6899999999999998E-2</v>
      </c>
      <c r="G299" s="16">
        <v>2.4000000000000001E-4</v>
      </c>
      <c r="H299" s="17">
        <v>7.6658000000000004E-2</v>
      </c>
      <c r="I299" s="15">
        <v>59.171599999999998</v>
      </c>
      <c r="J299" s="16">
        <v>0.84030669999999996</v>
      </c>
      <c r="K299" s="16">
        <v>4.8899999999999999E-2</v>
      </c>
      <c r="L299" s="17">
        <v>2.0999999999999999E-3</v>
      </c>
      <c r="M299" s="13">
        <v>109.2</v>
      </c>
      <c r="N299" s="18">
        <v>4.4000000000000004</v>
      </c>
      <c r="O299" s="18">
        <v>108</v>
      </c>
      <c r="P299" s="18">
        <v>1.6</v>
      </c>
      <c r="Q299" s="18">
        <v>116</v>
      </c>
      <c r="R299" s="14">
        <v>89</v>
      </c>
      <c r="S299" s="13">
        <v>108</v>
      </c>
      <c r="T299" s="14">
        <v>1.6</v>
      </c>
    </row>
    <row r="300" spans="1:20" x14ac:dyDescent="0.35">
      <c r="A300" s="12" t="s">
        <v>306</v>
      </c>
      <c r="B300" s="13">
        <v>243.10000000000002</v>
      </c>
      <c r="C300" s="14">
        <v>1.03</v>
      </c>
      <c r="D300" s="15">
        <v>0.1186</v>
      </c>
      <c r="E300" s="16">
        <v>7.4999999999999997E-3</v>
      </c>
      <c r="F300" s="16">
        <v>1.7489999999999999E-2</v>
      </c>
      <c r="G300" s="16">
        <v>3.4000000000000002E-4</v>
      </c>
      <c r="H300" s="17">
        <v>5.0555000000000003E-2</v>
      </c>
      <c r="I300" s="15">
        <v>57.175530000000002</v>
      </c>
      <c r="J300" s="16">
        <v>1.1114740000000001</v>
      </c>
      <c r="K300" s="16">
        <v>4.8800000000000003E-2</v>
      </c>
      <c r="L300" s="17">
        <v>3.0999999999999999E-3</v>
      </c>
      <c r="M300" s="13">
        <v>113</v>
      </c>
      <c r="N300" s="18">
        <v>6.7</v>
      </c>
      <c r="O300" s="18">
        <v>111.8</v>
      </c>
      <c r="P300" s="18">
        <v>2.1</v>
      </c>
      <c r="Q300" s="18">
        <v>80</v>
      </c>
      <c r="R300" s="14">
        <v>130</v>
      </c>
      <c r="S300" s="13">
        <v>111.8</v>
      </c>
      <c r="T300" s="14">
        <v>2.1</v>
      </c>
    </row>
    <row r="301" spans="1:20" x14ac:dyDescent="0.35">
      <c r="A301" s="12" t="s">
        <v>307</v>
      </c>
      <c r="B301" s="13">
        <v>397.1</v>
      </c>
      <c r="C301" s="14">
        <v>0.879</v>
      </c>
      <c r="D301" s="15">
        <v>0.33100000000000002</v>
      </c>
      <c r="E301" s="16">
        <v>1.0999999999999999E-2</v>
      </c>
      <c r="F301" s="16">
        <v>4.648E-2</v>
      </c>
      <c r="G301" s="16">
        <v>7.5000000000000002E-4</v>
      </c>
      <c r="H301" s="17">
        <v>3.2785000000000002E-2</v>
      </c>
      <c r="I301" s="15">
        <v>21.51463</v>
      </c>
      <c r="J301" s="16">
        <v>0.34715950000000001</v>
      </c>
      <c r="K301" s="16">
        <v>5.1900000000000002E-2</v>
      </c>
      <c r="L301" s="17">
        <v>2E-3</v>
      </c>
      <c r="M301" s="13">
        <v>291.10000000000002</v>
      </c>
      <c r="N301" s="18">
        <v>8.6</v>
      </c>
      <c r="O301" s="18">
        <v>292.8</v>
      </c>
      <c r="P301" s="18">
        <v>4.5999999999999996</v>
      </c>
      <c r="Q301" s="18">
        <v>245</v>
      </c>
      <c r="R301" s="14">
        <v>81</v>
      </c>
      <c r="S301" s="13">
        <v>292.8</v>
      </c>
      <c r="T301" s="14">
        <v>4.5999999999999996</v>
      </c>
    </row>
    <row r="302" spans="1:20" x14ac:dyDescent="0.35">
      <c r="A302" s="12" t="s">
        <v>308</v>
      </c>
      <c r="B302" s="13">
        <v>210.54000000000002</v>
      </c>
      <c r="C302" s="14">
        <v>1.3029999999999999</v>
      </c>
      <c r="D302" s="15">
        <v>0.19320000000000001</v>
      </c>
      <c r="E302" s="16">
        <v>9.4999999999999998E-3</v>
      </c>
      <c r="F302" s="16">
        <v>2.8129999999999999E-2</v>
      </c>
      <c r="G302" s="16">
        <v>4.8000000000000001E-4</v>
      </c>
      <c r="H302" s="17">
        <v>4.8425000000000003E-2</v>
      </c>
      <c r="I302" s="15">
        <v>35.549239999999998</v>
      </c>
      <c r="J302" s="16">
        <v>0.60659909999999995</v>
      </c>
      <c r="K302" s="16">
        <v>0.05</v>
      </c>
      <c r="L302" s="17">
        <v>2.5000000000000001E-3</v>
      </c>
      <c r="M302" s="13">
        <v>178.2</v>
      </c>
      <c r="N302" s="18">
        <v>8.1</v>
      </c>
      <c r="O302" s="18">
        <v>178.8</v>
      </c>
      <c r="P302" s="18">
        <v>3</v>
      </c>
      <c r="Q302" s="18">
        <v>140</v>
      </c>
      <c r="R302" s="14">
        <v>100</v>
      </c>
      <c r="S302" s="13">
        <v>178.8</v>
      </c>
      <c r="T302" s="14">
        <v>3</v>
      </c>
    </row>
    <row r="303" spans="1:20" x14ac:dyDescent="0.35">
      <c r="A303" s="12" t="s">
        <v>309</v>
      </c>
      <c r="B303" s="13">
        <v>556.6</v>
      </c>
      <c r="C303" s="14">
        <v>1.1890000000000001</v>
      </c>
      <c r="D303" s="15">
        <v>0.38800000000000001</v>
      </c>
      <c r="E303" s="16">
        <v>1.7999999999999999E-2</v>
      </c>
      <c r="F303" s="16">
        <v>4.657E-2</v>
      </c>
      <c r="G303" s="16">
        <v>5.2999999999999998E-4</v>
      </c>
      <c r="H303" s="17">
        <v>0.39779999999999999</v>
      </c>
      <c r="I303" s="15">
        <v>21.473050000000001</v>
      </c>
      <c r="J303" s="16">
        <v>0.2443787</v>
      </c>
      <c r="K303" s="16">
        <v>0.06</v>
      </c>
      <c r="L303" s="17">
        <v>2.5000000000000001E-3</v>
      </c>
      <c r="M303" s="13">
        <v>331</v>
      </c>
      <c r="N303" s="18">
        <v>12</v>
      </c>
      <c r="O303" s="18">
        <v>293.39999999999998</v>
      </c>
      <c r="P303" s="18">
        <v>3.3</v>
      </c>
      <c r="Q303" s="18">
        <v>595</v>
      </c>
      <c r="R303" s="14">
        <v>93</v>
      </c>
      <c r="S303" s="13">
        <v>293.39999999999998</v>
      </c>
      <c r="T303" s="14">
        <v>3.3</v>
      </c>
    </row>
    <row r="304" spans="1:20" x14ac:dyDescent="0.35">
      <c r="A304" s="12" t="s">
        <v>310</v>
      </c>
      <c r="B304" s="13">
        <v>266.2</v>
      </c>
      <c r="C304" s="14">
        <v>0.97199999999999998</v>
      </c>
      <c r="D304" s="15">
        <v>2.1600000000000001E-2</v>
      </c>
      <c r="E304" s="16">
        <v>3.5000000000000001E-3</v>
      </c>
      <c r="F304" s="16">
        <v>2.7299999999999998E-3</v>
      </c>
      <c r="G304" s="16">
        <v>1.3999999999999999E-4</v>
      </c>
      <c r="H304" s="17">
        <v>0.12094000000000001</v>
      </c>
      <c r="I304" s="15">
        <v>366.30040000000002</v>
      </c>
      <c r="J304" s="16">
        <v>18.78463</v>
      </c>
      <c r="K304" s="16">
        <v>6.3E-2</v>
      </c>
      <c r="L304" s="17">
        <v>1.0999999999999999E-2</v>
      </c>
      <c r="M304" s="13">
        <v>21.9</v>
      </c>
      <c r="N304" s="18">
        <v>3.6</v>
      </c>
      <c r="O304" s="18">
        <v>17.600000000000001</v>
      </c>
      <c r="P304" s="18">
        <v>0.88</v>
      </c>
      <c r="Q304" s="18">
        <v>120</v>
      </c>
      <c r="R304" s="14">
        <v>320</v>
      </c>
      <c r="S304" s="13">
        <v>17.600000000000001</v>
      </c>
      <c r="T304" s="14">
        <v>0.88</v>
      </c>
    </row>
    <row r="305" spans="1:20" x14ac:dyDescent="0.35">
      <c r="A305" s="12" t="s">
        <v>311</v>
      </c>
      <c r="B305" s="13">
        <v>690.8</v>
      </c>
      <c r="C305" s="14">
        <v>1.1599999999999999</v>
      </c>
      <c r="D305" s="15">
        <v>0.33100000000000002</v>
      </c>
      <c r="E305" s="16">
        <v>6.1000000000000004E-3</v>
      </c>
      <c r="F305" s="16">
        <v>4.6030000000000001E-2</v>
      </c>
      <c r="G305" s="16">
        <v>3.8000000000000002E-4</v>
      </c>
      <c r="H305" s="17">
        <v>0.20347999999999999</v>
      </c>
      <c r="I305" s="15">
        <v>21.724959999999999</v>
      </c>
      <c r="J305" s="16">
        <v>0.17935010000000001</v>
      </c>
      <c r="K305" s="16">
        <v>5.219E-2</v>
      </c>
      <c r="L305" s="17">
        <v>9.7000000000000005E-4</v>
      </c>
      <c r="M305" s="13">
        <v>289.89999999999998</v>
      </c>
      <c r="N305" s="18">
        <v>4.5999999999999996</v>
      </c>
      <c r="O305" s="18">
        <v>290.10000000000002</v>
      </c>
      <c r="P305" s="18">
        <v>2.4</v>
      </c>
      <c r="Q305" s="18">
        <v>277</v>
      </c>
      <c r="R305" s="14">
        <v>42</v>
      </c>
      <c r="S305" s="13">
        <v>290.10000000000002</v>
      </c>
      <c r="T305" s="14">
        <v>2.4</v>
      </c>
    </row>
    <row r="306" spans="1:20" x14ac:dyDescent="0.35">
      <c r="A306" s="12" t="s">
        <v>312</v>
      </c>
      <c r="B306" s="13">
        <v>240.35000000000002</v>
      </c>
      <c r="C306" s="14">
        <v>1.5549999999999999</v>
      </c>
      <c r="D306" s="15">
        <v>0.13059999999999999</v>
      </c>
      <c r="E306" s="16">
        <v>6.7000000000000002E-3</v>
      </c>
      <c r="F306" s="16">
        <v>1.9099999999999999E-2</v>
      </c>
      <c r="G306" s="16">
        <v>3.5E-4</v>
      </c>
      <c r="H306" s="17">
        <v>1E-4</v>
      </c>
      <c r="I306" s="15">
        <v>52.356020000000001</v>
      </c>
      <c r="J306" s="16">
        <v>0.95940349999999996</v>
      </c>
      <c r="K306" s="16">
        <v>4.9599999999999998E-2</v>
      </c>
      <c r="L306" s="17">
        <v>2.7000000000000001E-3</v>
      </c>
      <c r="M306" s="13">
        <v>124</v>
      </c>
      <c r="N306" s="18">
        <v>6</v>
      </c>
      <c r="O306" s="18">
        <v>122</v>
      </c>
      <c r="P306" s="18">
        <v>2.2000000000000002</v>
      </c>
      <c r="Q306" s="18">
        <v>130</v>
      </c>
      <c r="R306" s="14">
        <v>110</v>
      </c>
      <c r="S306" s="13">
        <v>122</v>
      </c>
      <c r="T306" s="14">
        <v>2.2000000000000002</v>
      </c>
    </row>
    <row r="307" spans="1:20" x14ac:dyDescent="0.35">
      <c r="A307" s="12" t="s">
        <v>313</v>
      </c>
      <c r="B307" s="13">
        <v>116.38</v>
      </c>
      <c r="C307" s="14">
        <v>1.3759999999999999</v>
      </c>
      <c r="D307" s="15">
        <v>4.4299999999999999E-2</v>
      </c>
      <c r="E307" s="16">
        <v>8.0000000000000002E-3</v>
      </c>
      <c r="F307" s="16">
        <v>3.5200000000000001E-3</v>
      </c>
      <c r="G307" s="16">
        <v>1.9000000000000001E-4</v>
      </c>
      <c r="H307" s="17">
        <v>4.0804E-2</v>
      </c>
      <c r="I307" s="15">
        <v>284.09089999999998</v>
      </c>
      <c r="J307" s="16">
        <v>15.33445</v>
      </c>
      <c r="K307" s="16">
        <v>9.1999999999999998E-2</v>
      </c>
      <c r="L307" s="17">
        <v>1.7000000000000001E-2</v>
      </c>
      <c r="M307" s="13">
        <v>43</v>
      </c>
      <c r="N307" s="18">
        <v>7.6</v>
      </c>
      <c r="O307" s="18">
        <v>22.6</v>
      </c>
      <c r="P307" s="18">
        <v>1.2</v>
      </c>
      <c r="Q307" s="18">
        <v>600</v>
      </c>
      <c r="R307" s="14">
        <v>420</v>
      </c>
      <c r="S307" s="13">
        <v>22.6</v>
      </c>
      <c r="T307" s="14">
        <v>1.2</v>
      </c>
    </row>
    <row r="308" spans="1:20" x14ac:dyDescent="0.35">
      <c r="A308" s="12" t="s">
        <v>314</v>
      </c>
      <c r="B308" s="13">
        <v>661.1</v>
      </c>
      <c r="C308" s="14">
        <v>4.49</v>
      </c>
      <c r="D308" s="15">
        <v>0.33600000000000002</v>
      </c>
      <c r="E308" s="16">
        <v>7.1000000000000004E-3</v>
      </c>
      <c r="F308" s="16">
        <v>4.5940000000000002E-2</v>
      </c>
      <c r="G308" s="16">
        <v>4.6999999999999999E-4</v>
      </c>
      <c r="H308" s="17">
        <v>0.32938000000000001</v>
      </c>
      <c r="I308" s="15">
        <v>21.767520000000001</v>
      </c>
      <c r="J308" s="16">
        <v>0.2226978</v>
      </c>
      <c r="K308" s="16">
        <v>5.2699999999999997E-2</v>
      </c>
      <c r="L308" s="17">
        <v>1.1000000000000001E-3</v>
      </c>
      <c r="M308" s="13">
        <v>293.60000000000002</v>
      </c>
      <c r="N308" s="18">
        <v>5.4</v>
      </c>
      <c r="O308" s="18">
        <v>289.5</v>
      </c>
      <c r="P308" s="18">
        <v>2.9</v>
      </c>
      <c r="Q308" s="18">
        <v>297</v>
      </c>
      <c r="R308" s="14">
        <v>46</v>
      </c>
      <c r="S308" s="13">
        <v>289.5</v>
      </c>
      <c r="T308" s="14">
        <v>2.9</v>
      </c>
    </row>
    <row r="309" spans="1:20" x14ac:dyDescent="0.35">
      <c r="A309" s="12" t="s">
        <v>315</v>
      </c>
      <c r="B309" s="13">
        <v>374</v>
      </c>
      <c r="C309" s="14">
        <v>0.65600000000000003</v>
      </c>
      <c r="D309" s="15">
        <v>0.11749999999999999</v>
      </c>
      <c r="E309" s="16">
        <v>6.1999999999999998E-3</v>
      </c>
      <c r="F309" s="16">
        <v>1.7500000000000002E-2</v>
      </c>
      <c r="G309" s="16">
        <v>2.9E-4</v>
      </c>
      <c r="H309" s="17">
        <v>0.26284999999999997</v>
      </c>
      <c r="I309" s="15">
        <v>57.142859999999999</v>
      </c>
      <c r="J309" s="16">
        <v>0.94693879999999997</v>
      </c>
      <c r="K309" s="16">
        <v>4.8599999999999997E-2</v>
      </c>
      <c r="L309" s="17">
        <v>2.5000000000000001E-3</v>
      </c>
      <c r="M309" s="13">
        <v>112.2</v>
      </c>
      <c r="N309" s="18">
        <v>5.6</v>
      </c>
      <c r="O309" s="18">
        <v>111.8</v>
      </c>
      <c r="P309" s="18">
        <v>1.8</v>
      </c>
      <c r="Q309" s="18">
        <v>100</v>
      </c>
      <c r="R309" s="14">
        <v>100</v>
      </c>
      <c r="S309" s="13">
        <v>111.8</v>
      </c>
      <c r="T309" s="14">
        <v>1.8</v>
      </c>
    </row>
    <row r="310" spans="1:20" x14ac:dyDescent="0.35">
      <c r="A310" s="12" t="s">
        <v>316</v>
      </c>
      <c r="B310" s="13">
        <v>273.89999999999998</v>
      </c>
      <c r="C310" s="14">
        <v>1.147</v>
      </c>
      <c r="D310" s="15">
        <v>4.4499999999999998E-2</v>
      </c>
      <c r="E310" s="16">
        <v>4.7000000000000002E-3</v>
      </c>
      <c r="F310" s="16">
        <v>3.0300000000000001E-3</v>
      </c>
      <c r="G310" s="16">
        <v>1.2999999999999999E-4</v>
      </c>
      <c r="H310" s="17">
        <v>1E-4</v>
      </c>
      <c r="I310" s="15">
        <v>330.03300000000002</v>
      </c>
      <c r="J310" s="16">
        <v>14.159829999999999</v>
      </c>
      <c r="K310" s="16">
        <v>0.113</v>
      </c>
      <c r="L310" s="17">
        <v>1.2999999999999999E-2</v>
      </c>
      <c r="M310" s="13">
        <v>43.9</v>
      </c>
      <c r="N310" s="18">
        <v>4.5</v>
      </c>
      <c r="O310" s="18">
        <v>19.52</v>
      </c>
      <c r="P310" s="18">
        <v>0.84</v>
      </c>
      <c r="Q310" s="18">
        <v>1480</v>
      </c>
      <c r="R310" s="14">
        <v>240</v>
      </c>
      <c r="S310" s="13">
        <v>19.52</v>
      </c>
      <c r="T310" s="14">
        <v>0.84</v>
      </c>
    </row>
    <row r="311" spans="1:20" x14ac:dyDescent="0.35">
      <c r="A311" s="12" t="s">
        <v>317</v>
      </c>
      <c r="B311" s="13">
        <v>130.45999999999998</v>
      </c>
      <c r="C311" s="14">
        <v>1.0289999999999999</v>
      </c>
      <c r="D311" s="15">
        <v>0.128</v>
      </c>
      <c r="E311" s="16">
        <v>0.01</v>
      </c>
      <c r="F311" s="16">
        <v>1.9179999999999999E-2</v>
      </c>
      <c r="G311" s="16">
        <v>4.4000000000000002E-4</v>
      </c>
      <c r="H311" s="17">
        <v>5.8927E-2</v>
      </c>
      <c r="I311" s="15">
        <v>52.137639999999998</v>
      </c>
      <c r="J311" s="16">
        <v>1.196067</v>
      </c>
      <c r="K311" s="16">
        <v>4.8500000000000001E-2</v>
      </c>
      <c r="L311" s="17">
        <v>3.8999999999999998E-3</v>
      </c>
      <c r="M311" s="13">
        <v>120.5</v>
      </c>
      <c r="N311" s="18">
        <v>9</v>
      </c>
      <c r="O311" s="18">
        <v>122.5</v>
      </c>
      <c r="P311" s="18">
        <v>2.8</v>
      </c>
      <c r="Q311" s="18">
        <v>40</v>
      </c>
      <c r="R311" s="14">
        <v>150</v>
      </c>
      <c r="S311" s="13">
        <v>122.5</v>
      </c>
      <c r="T311" s="14">
        <v>2.8</v>
      </c>
    </row>
    <row r="312" spans="1:20" x14ac:dyDescent="0.35">
      <c r="A312" s="12" t="s">
        <v>318</v>
      </c>
      <c r="B312" s="13">
        <v>603.9</v>
      </c>
      <c r="C312" s="14">
        <v>1.6180000000000001</v>
      </c>
      <c r="D312" s="15">
        <v>0.33360000000000001</v>
      </c>
      <c r="E312" s="16">
        <v>8.0000000000000002E-3</v>
      </c>
      <c r="F312" s="16">
        <v>4.6359999999999998E-2</v>
      </c>
      <c r="G312" s="16">
        <v>4.4000000000000002E-4</v>
      </c>
      <c r="H312" s="17">
        <v>0.17157</v>
      </c>
      <c r="I312" s="15">
        <v>21.570319999999999</v>
      </c>
      <c r="J312" s="16">
        <v>0.2047226</v>
      </c>
      <c r="K312" s="16">
        <v>5.1799999999999999E-2</v>
      </c>
      <c r="L312" s="17">
        <v>1.2999999999999999E-3</v>
      </c>
      <c r="M312" s="13">
        <v>291.8</v>
      </c>
      <c r="N312" s="18">
        <v>6.1</v>
      </c>
      <c r="O312" s="18">
        <v>292.10000000000002</v>
      </c>
      <c r="P312" s="18">
        <v>2.7</v>
      </c>
      <c r="Q312" s="18">
        <v>256</v>
      </c>
      <c r="R312" s="14">
        <v>54</v>
      </c>
      <c r="S312" s="13">
        <v>292.10000000000002</v>
      </c>
      <c r="T312" s="14">
        <v>2.7</v>
      </c>
    </row>
    <row r="313" spans="1:20" x14ac:dyDescent="0.35">
      <c r="A313" s="12" t="s">
        <v>319</v>
      </c>
      <c r="B313" s="13">
        <v>1408</v>
      </c>
      <c r="C313" s="14">
        <v>5.56</v>
      </c>
      <c r="D313" s="15">
        <v>0.3533</v>
      </c>
      <c r="E313" s="16">
        <v>6.4000000000000003E-3</v>
      </c>
      <c r="F313" s="16">
        <v>4.8710000000000003E-2</v>
      </c>
      <c r="G313" s="16">
        <v>4.8999999999999998E-4</v>
      </c>
      <c r="H313" s="17">
        <v>0.32812999999999998</v>
      </c>
      <c r="I313" s="15">
        <v>20.529669999999999</v>
      </c>
      <c r="J313" s="16">
        <v>0.20651890000000001</v>
      </c>
      <c r="K313" s="16">
        <v>5.2209999999999999E-2</v>
      </c>
      <c r="L313" s="17">
        <v>8.8000000000000003E-4</v>
      </c>
      <c r="M313" s="13">
        <v>306.8</v>
      </c>
      <c r="N313" s="18">
        <v>4.8</v>
      </c>
      <c r="O313" s="18">
        <v>306.60000000000002</v>
      </c>
      <c r="P313" s="18">
        <v>3</v>
      </c>
      <c r="Q313" s="18">
        <v>281</v>
      </c>
      <c r="R313" s="14">
        <v>38</v>
      </c>
      <c r="S313" s="13">
        <v>306.60000000000002</v>
      </c>
      <c r="T313" s="14">
        <v>3</v>
      </c>
    </row>
    <row r="314" spans="1:20" x14ac:dyDescent="0.35">
      <c r="A314" s="12" t="s">
        <v>320</v>
      </c>
      <c r="B314" s="13">
        <v>1015.3</v>
      </c>
      <c r="C314" s="14">
        <v>1.2190000000000001</v>
      </c>
      <c r="D314" s="15">
        <v>0.33339999999999997</v>
      </c>
      <c r="E314" s="16">
        <v>6.1000000000000004E-3</v>
      </c>
      <c r="F314" s="16">
        <v>4.5699999999999998E-2</v>
      </c>
      <c r="G314" s="16">
        <v>4.4000000000000002E-4</v>
      </c>
      <c r="H314" s="17">
        <v>0.41099999999999998</v>
      </c>
      <c r="I314" s="15">
        <v>21.88184</v>
      </c>
      <c r="J314" s="16">
        <v>0.21067849999999999</v>
      </c>
      <c r="K314" s="16">
        <v>5.2789999999999997E-2</v>
      </c>
      <c r="L314" s="17">
        <v>8.9999999999999998E-4</v>
      </c>
      <c r="M314" s="13">
        <v>291.8</v>
      </c>
      <c r="N314" s="18">
        <v>4.5999999999999996</v>
      </c>
      <c r="O314" s="18">
        <v>288.10000000000002</v>
      </c>
      <c r="P314" s="18">
        <v>2.7</v>
      </c>
      <c r="Q314" s="18">
        <v>305</v>
      </c>
      <c r="R314" s="14">
        <v>38</v>
      </c>
      <c r="S314" s="13">
        <v>288.10000000000002</v>
      </c>
      <c r="T314" s="14">
        <v>2.7</v>
      </c>
    </row>
    <row r="315" spans="1:20" x14ac:dyDescent="0.35">
      <c r="A315" s="12" t="s">
        <v>321</v>
      </c>
      <c r="B315" s="13">
        <v>303.60000000000002</v>
      </c>
      <c r="C315" s="14">
        <v>1.4319999999999999</v>
      </c>
      <c r="D315" s="15">
        <v>0.36699999999999999</v>
      </c>
      <c r="E315" s="16">
        <v>1.2E-2</v>
      </c>
      <c r="F315" s="16">
        <v>4.8180000000000001E-2</v>
      </c>
      <c r="G315" s="16">
        <v>7.1000000000000002E-4</v>
      </c>
      <c r="H315" s="17">
        <v>0.11488</v>
      </c>
      <c r="I315" s="15">
        <v>20.755500000000001</v>
      </c>
      <c r="J315" s="16">
        <v>0.30586150000000001</v>
      </c>
      <c r="K315" s="16">
        <v>5.5800000000000002E-2</v>
      </c>
      <c r="L315" s="17">
        <v>1.9E-3</v>
      </c>
      <c r="M315" s="13">
        <v>317.3</v>
      </c>
      <c r="N315" s="18">
        <v>8.9</v>
      </c>
      <c r="O315" s="18">
        <v>303.3</v>
      </c>
      <c r="P315" s="18">
        <v>4.4000000000000004</v>
      </c>
      <c r="Q315" s="18">
        <v>403</v>
      </c>
      <c r="R315" s="14">
        <v>72</v>
      </c>
      <c r="S315" s="13">
        <v>303.3</v>
      </c>
      <c r="T315" s="14">
        <v>4.4000000000000004</v>
      </c>
    </row>
    <row r="316" spans="1:20" x14ac:dyDescent="0.35">
      <c r="A316" s="12" t="s">
        <v>322</v>
      </c>
      <c r="B316" s="13">
        <v>454.29999999999995</v>
      </c>
      <c r="C316" s="14">
        <v>1.0009999999999999</v>
      </c>
      <c r="D316" s="15">
        <v>0.3135</v>
      </c>
      <c r="E316" s="16">
        <v>9.4999999999999998E-3</v>
      </c>
      <c r="F316" s="16">
        <v>4.2500000000000003E-2</v>
      </c>
      <c r="G316" s="16">
        <v>5.4000000000000001E-4</v>
      </c>
      <c r="H316" s="17">
        <v>0.14424999999999999</v>
      </c>
      <c r="I316" s="15">
        <v>23.529409999999999</v>
      </c>
      <c r="J316" s="16">
        <v>0.2989619</v>
      </c>
      <c r="K316" s="16">
        <v>5.3100000000000001E-2</v>
      </c>
      <c r="L316" s="17">
        <v>1.6999999999999999E-3</v>
      </c>
      <c r="M316" s="13">
        <v>276.2</v>
      </c>
      <c r="N316" s="18">
        <v>7.4</v>
      </c>
      <c r="O316" s="18">
        <v>268.3</v>
      </c>
      <c r="P316" s="18">
        <v>3.4</v>
      </c>
      <c r="Q316" s="18">
        <v>305</v>
      </c>
      <c r="R316" s="14">
        <v>68</v>
      </c>
      <c r="S316" s="13">
        <v>268.3</v>
      </c>
      <c r="T316" s="14">
        <v>3.4</v>
      </c>
    </row>
    <row r="317" spans="1:20" x14ac:dyDescent="0.35">
      <c r="A317" s="12" t="s">
        <v>323</v>
      </c>
      <c r="B317" s="13">
        <v>707.3</v>
      </c>
      <c r="C317" s="14">
        <v>1.9359999999999999</v>
      </c>
      <c r="D317" s="15">
        <v>1.8599999999999998E-2</v>
      </c>
      <c r="E317" s="16">
        <v>1.8E-3</v>
      </c>
      <c r="F317" s="16">
        <v>2.8960000000000001E-3</v>
      </c>
      <c r="G317" s="16">
        <v>7.2999999999999999E-5</v>
      </c>
      <c r="H317" s="17">
        <v>5.6534000000000001E-2</v>
      </c>
      <c r="I317" s="15">
        <v>345.3039</v>
      </c>
      <c r="J317" s="16">
        <v>8.7041380000000004</v>
      </c>
      <c r="K317" s="16">
        <v>4.7100000000000003E-2</v>
      </c>
      <c r="L317" s="17">
        <v>4.4000000000000003E-3</v>
      </c>
      <c r="M317" s="13">
        <v>18.7</v>
      </c>
      <c r="N317" s="18">
        <v>1.8</v>
      </c>
      <c r="O317" s="18">
        <v>18.64</v>
      </c>
      <c r="P317" s="18">
        <v>0.47</v>
      </c>
      <c r="Q317" s="18">
        <v>0</v>
      </c>
      <c r="R317" s="14">
        <v>170</v>
      </c>
      <c r="S317" s="13">
        <v>18.64</v>
      </c>
      <c r="T317" s="14">
        <v>0.47</v>
      </c>
    </row>
    <row r="318" spans="1:20" x14ac:dyDescent="0.35">
      <c r="A318" s="12" t="s">
        <v>324</v>
      </c>
      <c r="B318" s="13">
        <v>312.39999999999998</v>
      </c>
      <c r="C318" s="14">
        <v>1.177</v>
      </c>
      <c r="D318" s="15">
        <v>0.33600000000000002</v>
      </c>
      <c r="E318" s="16">
        <v>1.0999999999999999E-2</v>
      </c>
      <c r="F318" s="16">
        <v>4.684E-2</v>
      </c>
      <c r="G318" s="16">
        <v>5.6999999999999998E-4</v>
      </c>
      <c r="H318" s="17">
        <v>3.8398E-3</v>
      </c>
      <c r="I318" s="15">
        <v>21.349270000000001</v>
      </c>
      <c r="J318" s="16">
        <v>0.25980120000000001</v>
      </c>
      <c r="K318" s="16">
        <v>5.1900000000000002E-2</v>
      </c>
      <c r="L318" s="17">
        <v>1.8E-3</v>
      </c>
      <c r="M318" s="13">
        <v>292.89999999999998</v>
      </c>
      <c r="N318" s="18">
        <v>8.1999999999999993</v>
      </c>
      <c r="O318" s="18">
        <v>295.10000000000002</v>
      </c>
      <c r="P318" s="18">
        <v>3.5</v>
      </c>
      <c r="Q318" s="18">
        <v>242</v>
      </c>
      <c r="R318" s="14">
        <v>72</v>
      </c>
      <c r="S318" s="13">
        <v>295.10000000000002</v>
      </c>
      <c r="T318" s="14">
        <v>3.5</v>
      </c>
    </row>
    <row r="319" spans="1:20" x14ac:dyDescent="0.35">
      <c r="A319" s="12" t="s">
        <v>325</v>
      </c>
      <c r="B319" s="13">
        <v>481.79999999999995</v>
      </c>
      <c r="C319" s="14">
        <v>1.1020000000000001</v>
      </c>
      <c r="D319" s="15">
        <v>0.34420000000000001</v>
      </c>
      <c r="E319" s="16">
        <v>7.7999999999999996E-3</v>
      </c>
      <c r="F319" s="16">
        <v>4.6769999999999999E-2</v>
      </c>
      <c r="G319" s="16">
        <v>5.1000000000000004E-4</v>
      </c>
      <c r="H319" s="17">
        <v>7.7857999999999997E-2</v>
      </c>
      <c r="I319" s="15">
        <v>21.381229999999999</v>
      </c>
      <c r="J319" s="16">
        <v>0.23315</v>
      </c>
      <c r="K319" s="16">
        <v>5.2900000000000003E-2</v>
      </c>
      <c r="L319" s="17">
        <v>1.1999999999999999E-3</v>
      </c>
      <c r="M319" s="13">
        <v>300.5</v>
      </c>
      <c r="N319" s="18">
        <v>6</v>
      </c>
      <c r="O319" s="18">
        <v>295.10000000000002</v>
      </c>
      <c r="P319" s="18">
        <v>3.2</v>
      </c>
      <c r="Q319" s="18">
        <v>314</v>
      </c>
      <c r="R319" s="14">
        <v>54</v>
      </c>
      <c r="S319" s="13">
        <v>295.10000000000002</v>
      </c>
      <c r="T319" s="14">
        <v>3.2</v>
      </c>
    </row>
    <row r="320" spans="1:20" x14ac:dyDescent="0.35">
      <c r="A320" s="12" t="s">
        <v>326</v>
      </c>
      <c r="B320" s="13">
        <v>513.70000000000005</v>
      </c>
      <c r="C320" s="14">
        <v>1.1080000000000001</v>
      </c>
      <c r="D320" s="15">
        <v>0.1268</v>
      </c>
      <c r="E320" s="16">
        <v>5.0000000000000001E-3</v>
      </c>
      <c r="F320" s="16">
        <v>1.8919999999999999E-2</v>
      </c>
      <c r="G320" s="16">
        <v>2.5999999999999998E-4</v>
      </c>
      <c r="H320" s="17">
        <v>0.11172</v>
      </c>
      <c r="I320" s="15">
        <v>52.854120000000002</v>
      </c>
      <c r="J320" s="16">
        <v>0.7263252</v>
      </c>
      <c r="K320" s="16">
        <v>4.8500000000000001E-2</v>
      </c>
      <c r="L320" s="17">
        <v>1.9E-3</v>
      </c>
      <c r="M320" s="13">
        <v>120.9</v>
      </c>
      <c r="N320" s="18">
        <v>4.5</v>
      </c>
      <c r="O320" s="18">
        <v>120.8</v>
      </c>
      <c r="P320" s="18">
        <v>1.7</v>
      </c>
      <c r="Q320" s="18">
        <v>97</v>
      </c>
      <c r="R320" s="14">
        <v>81</v>
      </c>
      <c r="S320" s="13">
        <v>120.8</v>
      </c>
      <c r="T320" s="14">
        <v>1.7</v>
      </c>
    </row>
    <row r="321" spans="1:20" x14ac:dyDescent="0.35">
      <c r="A321" s="12" t="s">
        <v>327</v>
      </c>
      <c r="B321" s="13">
        <v>141.13</v>
      </c>
      <c r="C321" s="14">
        <v>1.619</v>
      </c>
      <c r="D321" s="15">
        <v>3.5999999999999997E-2</v>
      </c>
      <c r="E321" s="16">
        <v>1.2E-2</v>
      </c>
      <c r="F321" s="16">
        <v>3.5200000000000001E-3</v>
      </c>
      <c r="G321" s="16">
        <v>2.9E-4</v>
      </c>
      <c r="H321" s="17">
        <v>0.21843000000000001</v>
      </c>
      <c r="I321" s="15">
        <v>284.09089999999998</v>
      </c>
      <c r="J321" s="16">
        <v>23.40522</v>
      </c>
      <c r="K321" s="16">
        <v>6.2E-2</v>
      </c>
      <c r="L321" s="17">
        <v>2.1999999999999999E-2</v>
      </c>
      <c r="M321" s="13">
        <v>35</v>
      </c>
      <c r="N321" s="18">
        <v>12</v>
      </c>
      <c r="O321" s="18">
        <v>22.6</v>
      </c>
      <c r="P321" s="18">
        <v>1.9</v>
      </c>
      <c r="Q321" s="18">
        <v>40</v>
      </c>
      <c r="R321" s="14">
        <v>660</v>
      </c>
      <c r="S321" s="13">
        <v>22.6</v>
      </c>
      <c r="T321" s="14">
        <v>1.9</v>
      </c>
    </row>
    <row r="322" spans="1:20" x14ac:dyDescent="0.35">
      <c r="A322" s="12" t="s">
        <v>328</v>
      </c>
      <c r="B322" s="13">
        <v>361.9</v>
      </c>
      <c r="C322" s="14">
        <v>0.52629999999999999</v>
      </c>
      <c r="D322" s="15">
        <v>9.5399999999999999E-2</v>
      </c>
      <c r="E322" s="16">
        <v>5.7999999999999996E-3</v>
      </c>
      <c r="F322" s="16">
        <v>1.358E-2</v>
      </c>
      <c r="G322" s="16">
        <v>3.4000000000000002E-4</v>
      </c>
      <c r="H322" s="17">
        <v>0.10691000000000001</v>
      </c>
      <c r="I322" s="15">
        <v>73.637699999999995</v>
      </c>
      <c r="J322" s="16">
        <v>1.8436539999999999</v>
      </c>
      <c r="K322" s="16">
        <v>5.11E-2</v>
      </c>
      <c r="L322" s="17">
        <v>3.3999999999999998E-3</v>
      </c>
      <c r="M322" s="13">
        <v>92.2</v>
      </c>
      <c r="N322" s="18">
        <v>5.4</v>
      </c>
      <c r="O322" s="18">
        <v>87</v>
      </c>
      <c r="P322" s="18">
        <v>2.1</v>
      </c>
      <c r="Q322" s="18">
        <v>180</v>
      </c>
      <c r="R322" s="14">
        <v>140</v>
      </c>
      <c r="S322" s="13">
        <v>87</v>
      </c>
      <c r="T322" s="14">
        <v>2.1</v>
      </c>
    </row>
    <row r="323" spans="1:20" x14ac:dyDescent="0.35">
      <c r="A323" s="12" t="s">
        <v>329</v>
      </c>
      <c r="B323" s="13">
        <v>282.91999999999996</v>
      </c>
      <c r="C323" s="14">
        <v>1.3180000000000001</v>
      </c>
      <c r="D323" s="15">
        <v>0.34539999999999998</v>
      </c>
      <c r="E323" s="16">
        <v>9.9000000000000008E-3</v>
      </c>
      <c r="F323" s="16">
        <v>4.7120000000000002E-2</v>
      </c>
      <c r="G323" s="16">
        <v>6.4999999999999997E-4</v>
      </c>
      <c r="H323" s="17">
        <v>0.21937999999999999</v>
      </c>
      <c r="I323" s="15">
        <v>21.22241</v>
      </c>
      <c r="J323" s="16">
        <v>0.29275400000000001</v>
      </c>
      <c r="K323" s="16">
        <v>5.2900000000000003E-2</v>
      </c>
      <c r="L323" s="17">
        <v>1.5E-3</v>
      </c>
      <c r="M323" s="13">
        <v>300.3</v>
      </c>
      <c r="N323" s="18">
        <v>7.5</v>
      </c>
      <c r="O323" s="18">
        <v>296.8</v>
      </c>
      <c r="P323" s="18">
        <v>4</v>
      </c>
      <c r="Q323" s="18">
        <v>306</v>
      </c>
      <c r="R323" s="14">
        <v>62</v>
      </c>
      <c r="S323" s="13">
        <v>296.8</v>
      </c>
      <c r="T323" s="14">
        <v>4</v>
      </c>
    </row>
    <row r="324" spans="1:20" x14ac:dyDescent="0.35">
      <c r="A324" s="12" t="s">
        <v>330</v>
      </c>
      <c r="B324" s="13">
        <v>875.59999999999991</v>
      </c>
      <c r="C324" s="14">
        <v>1.47</v>
      </c>
      <c r="D324" s="15">
        <v>0.37319999999999998</v>
      </c>
      <c r="E324" s="16">
        <v>6.7999999999999996E-3</v>
      </c>
      <c r="F324" s="16">
        <v>4.863E-2</v>
      </c>
      <c r="G324" s="16">
        <v>5.1000000000000004E-4</v>
      </c>
      <c r="H324" s="17">
        <v>0.20019999999999999</v>
      </c>
      <c r="I324" s="15">
        <v>20.56344</v>
      </c>
      <c r="J324" s="16">
        <v>0.21565599999999999</v>
      </c>
      <c r="K324" s="16">
        <v>5.5100000000000003E-2</v>
      </c>
      <c r="L324" s="17">
        <v>1.1000000000000001E-3</v>
      </c>
      <c r="M324" s="13">
        <v>321.60000000000002</v>
      </c>
      <c r="N324" s="18">
        <v>5.0999999999999996</v>
      </c>
      <c r="O324" s="18">
        <v>306.5</v>
      </c>
      <c r="P324" s="18">
        <v>3.2</v>
      </c>
      <c r="Q324" s="18">
        <v>397</v>
      </c>
      <c r="R324" s="14">
        <v>43</v>
      </c>
      <c r="S324" s="13">
        <v>306.5</v>
      </c>
      <c r="T324" s="14">
        <v>3.2</v>
      </c>
    </row>
    <row r="325" spans="1:20" x14ac:dyDescent="0.35">
      <c r="A325" s="12" t="s">
        <v>331</v>
      </c>
      <c r="B325" s="13">
        <v>262.79000000000002</v>
      </c>
      <c r="C325" s="14">
        <v>0.81200000000000006</v>
      </c>
      <c r="D325" s="15">
        <v>0.1145</v>
      </c>
      <c r="E325" s="16">
        <v>6.4999999999999997E-3</v>
      </c>
      <c r="F325" s="16">
        <v>1.704E-2</v>
      </c>
      <c r="G325" s="16">
        <v>3.3E-4</v>
      </c>
      <c r="H325" s="17">
        <v>0.13802</v>
      </c>
      <c r="I325" s="15">
        <v>58.685450000000003</v>
      </c>
      <c r="J325" s="16">
        <v>1.136514</v>
      </c>
      <c r="K325" s="16">
        <v>4.8300000000000003E-2</v>
      </c>
      <c r="L325" s="17">
        <v>2.8E-3</v>
      </c>
      <c r="M325" s="13">
        <v>110.2</v>
      </c>
      <c r="N325" s="18">
        <v>6</v>
      </c>
      <c r="O325" s="18">
        <v>108.9</v>
      </c>
      <c r="P325" s="18">
        <v>2.1</v>
      </c>
      <c r="Q325" s="18">
        <v>80</v>
      </c>
      <c r="R325" s="14">
        <v>110</v>
      </c>
      <c r="S325" s="13">
        <v>108.9</v>
      </c>
      <c r="T325" s="14">
        <v>2.1</v>
      </c>
    </row>
    <row r="326" spans="1:20" x14ac:dyDescent="0.35">
      <c r="A326" s="12" t="s">
        <v>332</v>
      </c>
      <c r="B326" s="13">
        <v>706.2</v>
      </c>
      <c r="C326" s="14">
        <v>1.7509999999999999</v>
      </c>
      <c r="D326" s="15">
        <v>0.36659999999999998</v>
      </c>
      <c r="E326" s="16">
        <v>7.7999999999999996E-3</v>
      </c>
      <c r="F326" s="16">
        <v>4.802E-2</v>
      </c>
      <c r="G326" s="16">
        <v>4.6999999999999999E-4</v>
      </c>
      <c r="H326" s="17">
        <v>0.10961</v>
      </c>
      <c r="I326" s="15">
        <v>20.824660000000002</v>
      </c>
      <c r="J326" s="16">
        <v>0.20382320000000001</v>
      </c>
      <c r="K326" s="16">
        <v>5.4800000000000001E-2</v>
      </c>
      <c r="L326" s="17">
        <v>1.2999999999999999E-3</v>
      </c>
      <c r="M326" s="13">
        <v>316.7</v>
      </c>
      <c r="N326" s="18">
        <v>5.8</v>
      </c>
      <c r="O326" s="18">
        <v>302.3</v>
      </c>
      <c r="P326" s="18">
        <v>2.9</v>
      </c>
      <c r="Q326" s="18">
        <v>384</v>
      </c>
      <c r="R326" s="14">
        <v>50</v>
      </c>
      <c r="S326" s="13">
        <v>302.3</v>
      </c>
      <c r="T326" s="14">
        <v>2.9</v>
      </c>
    </row>
    <row r="327" spans="1:20" x14ac:dyDescent="0.35">
      <c r="A327" s="12" t="s">
        <v>333</v>
      </c>
      <c r="B327" s="13">
        <v>525.79999999999995</v>
      </c>
      <c r="C327" s="14">
        <v>1.1919999999999999</v>
      </c>
      <c r="D327" s="15">
        <v>0.33360000000000001</v>
      </c>
      <c r="E327" s="16">
        <v>8.0999999999999996E-3</v>
      </c>
      <c r="F327" s="16">
        <v>4.564E-2</v>
      </c>
      <c r="G327" s="16">
        <v>4.8000000000000001E-4</v>
      </c>
      <c r="H327" s="17">
        <v>0.15376999999999999</v>
      </c>
      <c r="I327" s="15">
        <v>21.910599999999999</v>
      </c>
      <c r="J327" s="16">
        <v>0.2304358</v>
      </c>
      <c r="K327" s="16">
        <v>5.2900000000000003E-2</v>
      </c>
      <c r="L327" s="17">
        <v>1.2999999999999999E-3</v>
      </c>
      <c r="M327" s="13">
        <v>294.2</v>
      </c>
      <c r="N327" s="18">
        <v>6.3</v>
      </c>
      <c r="O327" s="18">
        <v>287.7</v>
      </c>
      <c r="P327" s="18">
        <v>3</v>
      </c>
      <c r="Q327" s="18">
        <v>305</v>
      </c>
      <c r="R327" s="14">
        <v>55</v>
      </c>
      <c r="S327" s="13">
        <v>287.7</v>
      </c>
      <c r="T327" s="14">
        <v>3</v>
      </c>
    </row>
    <row r="328" spans="1:20" x14ac:dyDescent="0.35">
      <c r="A328" s="12" t="s">
        <v>334</v>
      </c>
      <c r="B328" s="13">
        <v>144.1</v>
      </c>
      <c r="C328" s="14">
        <v>0.79300000000000004</v>
      </c>
      <c r="D328" s="15">
        <v>0.115</v>
      </c>
      <c r="E328" s="16">
        <v>1.2999999999999999E-2</v>
      </c>
      <c r="F328" s="16">
        <v>1.427E-2</v>
      </c>
      <c r="G328" s="16">
        <v>4.6000000000000001E-4</v>
      </c>
      <c r="H328" s="17">
        <v>4.2216999999999998E-2</v>
      </c>
      <c r="I328" s="15">
        <v>70.077079999999995</v>
      </c>
      <c r="J328" s="16">
        <v>2.2589670000000002</v>
      </c>
      <c r="K328" s="16">
        <v>5.8299999999999998E-2</v>
      </c>
      <c r="L328" s="17">
        <v>7.1000000000000004E-3</v>
      </c>
      <c r="M328" s="13">
        <v>109</v>
      </c>
      <c r="N328" s="18">
        <v>12</v>
      </c>
      <c r="O328" s="18">
        <v>91.3</v>
      </c>
      <c r="P328" s="18">
        <v>2.9</v>
      </c>
      <c r="Q328" s="18">
        <v>300</v>
      </c>
      <c r="R328" s="14">
        <v>230</v>
      </c>
      <c r="S328" s="13">
        <v>91.3</v>
      </c>
      <c r="T328" s="14">
        <v>2.9</v>
      </c>
    </row>
    <row r="329" spans="1:20" x14ac:dyDescent="0.35">
      <c r="A329" s="12" t="s">
        <v>335</v>
      </c>
      <c r="B329" s="13">
        <v>173.91</v>
      </c>
      <c r="C329" s="14">
        <v>1.3779999999999999</v>
      </c>
      <c r="D329" s="15">
        <v>0.33500000000000002</v>
      </c>
      <c r="E329" s="16">
        <v>1.0999999999999999E-2</v>
      </c>
      <c r="F329" s="16">
        <v>4.6589999999999999E-2</v>
      </c>
      <c r="G329" s="16">
        <v>6.7000000000000002E-4</v>
      </c>
      <c r="H329" s="17">
        <v>2.0931000000000002E-2</v>
      </c>
      <c r="I329" s="15">
        <v>21.463830000000002</v>
      </c>
      <c r="J329" s="16">
        <v>0.30866640000000001</v>
      </c>
      <c r="K329" s="16">
        <v>5.1400000000000001E-2</v>
      </c>
      <c r="L329" s="17">
        <v>1.9E-3</v>
      </c>
      <c r="M329" s="13">
        <v>292.3</v>
      </c>
      <c r="N329" s="18">
        <v>8.6</v>
      </c>
      <c r="O329" s="18">
        <v>293.5</v>
      </c>
      <c r="P329" s="18">
        <v>4.0999999999999996</v>
      </c>
      <c r="Q329" s="18">
        <v>228</v>
      </c>
      <c r="R329" s="14">
        <v>79</v>
      </c>
      <c r="S329" s="13">
        <v>293.5</v>
      </c>
      <c r="T329" s="14">
        <v>4.0999999999999996</v>
      </c>
    </row>
    <row r="330" spans="1:20" x14ac:dyDescent="0.35">
      <c r="A330" s="12" t="s">
        <v>336</v>
      </c>
      <c r="B330" s="13">
        <v>476.29999999999995</v>
      </c>
      <c r="C330" s="14">
        <v>0.79600000000000004</v>
      </c>
      <c r="D330" s="15">
        <v>2.3099999999999999E-2</v>
      </c>
      <c r="E330" s="16">
        <v>3.0999999999999999E-3</v>
      </c>
      <c r="F330" s="16">
        <v>3.0699999999999998E-3</v>
      </c>
      <c r="G330" s="16">
        <v>1.2E-4</v>
      </c>
      <c r="H330" s="17">
        <v>6.0595999999999997E-2</v>
      </c>
      <c r="I330" s="15">
        <v>325.73289999999997</v>
      </c>
      <c r="J330" s="16">
        <v>12.732229999999999</v>
      </c>
      <c r="K330" s="16">
        <v>5.4199999999999998E-2</v>
      </c>
      <c r="L330" s="17">
        <v>7.3000000000000001E-3</v>
      </c>
      <c r="M330" s="13">
        <v>23.1</v>
      </c>
      <c r="N330" s="18">
        <v>3.1</v>
      </c>
      <c r="O330" s="18">
        <v>19.78</v>
      </c>
      <c r="P330" s="18">
        <v>0.77</v>
      </c>
      <c r="Q330" s="18">
        <v>150</v>
      </c>
      <c r="R330" s="14">
        <v>240</v>
      </c>
      <c r="S330" s="13">
        <v>19.78</v>
      </c>
      <c r="T330" s="14">
        <v>0.77</v>
      </c>
    </row>
    <row r="331" spans="1:20" x14ac:dyDescent="0.35">
      <c r="A331" s="12" t="s">
        <v>337</v>
      </c>
      <c r="B331" s="13">
        <v>734.8</v>
      </c>
      <c r="C331" s="14">
        <v>0.91400000000000003</v>
      </c>
      <c r="D331" s="15">
        <v>2.12E-2</v>
      </c>
      <c r="E331" s="16">
        <v>1.6999999999999999E-3</v>
      </c>
      <c r="F331" s="16">
        <v>2.8809999999999999E-3</v>
      </c>
      <c r="G331" s="16">
        <v>8.2999999999999998E-5</v>
      </c>
      <c r="H331" s="17">
        <v>7.4746000000000007E-2</v>
      </c>
      <c r="I331" s="15">
        <v>347.10169999999999</v>
      </c>
      <c r="J331" s="16">
        <v>9.9998059999999995</v>
      </c>
      <c r="K331" s="16">
        <v>5.3400000000000003E-2</v>
      </c>
      <c r="L331" s="17">
        <v>4.4000000000000003E-3</v>
      </c>
      <c r="M331" s="13">
        <v>21.2</v>
      </c>
      <c r="N331" s="18">
        <v>1.7</v>
      </c>
      <c r="O331" s="18">
        <v>18.55</v>
      </c>
      <c r="P331" s="18">
        <v>0.53</v>
      </c>
      <c r="Q331" s="18">
        <v>200</v>
      </c>
      <c r="R331" s="14">
        <v>160</v>
      </c>
      <c r="S331" s="13">
        <v>18.55</v>
      </c>
      <c r="T331" s="14">
        <v>0.53</v>
      </c>
    </row>
    <row r="332" spans="1:20" x14ac:dyDescent="0.35">
      <c r="A332" s="12" t="s">
        <v>338</v>
      </c>
      <c r="B332" s="13">
        <v>214.5</v>
      </c>
      <c r="C332" s="14">
        <v>1.246</v>
      </c>
      <c r="D332" s="15">
        <v>0.19700000000000001</v>
      </c>
      <c r="E332" s="16">
        <v>9.7999999999999997E-3</v>
      </c>
      <c r="F332" s="16">
        <v>2.8539999999999999E-2</v>
      </c>
      <c r="G332" s="16">
        <v>5.2999999999999998E-4</v>
      </c>
      <c r="H332" s="17">
        <v>2.1218000000000001E-2</v>
      </c>
      <c r="I332" s="15">
        <v>35.038539999999998</v>
      </c>
      <c r="J332" s="16">
        <v>0.6506807</v>
      </c>
      <c r="K332" s="16">
        <v>4.9200000000000001E-2</v>
      </c>
      <c r="L332" s="17">
        <v>2.5000000000000001E-3</v>
      </c>
      <c r="M332" s="13">
        <v>181.3</v>
      </c>
      <c r="N332" s="18">
        <v>8.3000000000000007</v>
      </c>
      <c r="O332" s="18">
        <v>181.4</v>
      </c>
      <c r="P332" s="18">
        <v>3.3</v>
      </c>
      <c r="Q332" s="18">
        <v>120</v>
      </c>
      <c r="R332" s="14">
        <v>100</v>
      </c>
      <c r="S332" s="13">
        <v>181.4</v>
      </c>
      <c r="T332" s="14">
        <v>3.3</v>
      </c>
    </row>
    <row r="333" spans="1:20" x14ac:dyDescent="0.35">
      <c r="A333" s="12" t="s">
        <v>339</v>
      </c>
      <c r="B333" s="13">
        <v>600.6</v>
      </c>
      <c r="C333" s="14">
        <v>1.6120000000000001</v>
      </c>
      <c r="D333" s="15">
        <v>0.22059999999999999</v>
      </c>
      <c r="E333" s="16">
        <v>6.3E-3</v>
      </c>
      <c r="F333" s="16">
        <v>3.1829999999999997E-2</v>
      </c>
      <c r="G333" s="16">
        <v>6.4999999999999997E-4</v>
      </c>
      <c r="H333" s="17">
        <v>0.44118000000000002</v>
      </c>
      <c r="I333" s="15">
        <v>31.416899999999998</v>
      </c>
      <c r="J333" s="16">
        <v>0.64156409999999997</v>
      </c>
      <c r="K333" s="16">
        <v>4.99E-2</v>
      </c>
      <c r="L333" s="17">
        <v>1.2999999999999999E-3</v>
      </c>
      <c r="M333" s="13">
        <v>201.9</v>
      </c>
      <c r="N333" s="18">
        <v>5.2</v>
      </c>
      <c r="O333" s="18">
        <v>202</v>
      </c>
      <c r="P333" s="18">
        <v>4.0999999999999996</v>
      </c>
      <c r="Q333" s="18">
        <v>174</v>
      </c>
      <c r="R333" s="14">
        <v>56</v>
      </c>
      <c r="S333" s="13">
        <v>202</v>
      </c>
      <c r="T333" s="14">
        <v>4.0999999999999996</v>
      </c>
    </row>
    <row r="334" spans="1:20" x14ac:dyDescent="0.35">
      <c r="A334" s="12" t="s">
        <v>340</v>
      </c>
      <c r="B334" s="13">
        <v>370.70000000000005</v>
      </c>
      <c r="C334" s="14">
        <v>1.105</v>
      </c>
      <c r="D334" s="15">
        <v>0.20910000000000001</v>
      </c>
      <c r="E334" s="16">
        <v>7.4999999999999997E-3</v>
      </c>
      <c r="F334" s="16">
        <v>2.8799999999999999E-2</v>
      </c>
      <c r="G334" s="16">
        <v>4.2000000000000002E-4</v>
      </c>
      <c r="H334" s="17">
        <v>1E-4</v>
      </c>
      <c r="I334" s="15">
        <v>34.72222</v>
      </c>
      <c r="J334" s="16">
        <v>0.50636570000000003</v>
      </c>
      <c r="K334" s="16">
        <v>5.2299999999999999E-2</v>
      </c>
      <c r="L334" s="17">
        <v>2.0999999999999999E-3</v>
      </c>
      <c r="M334" s="13">
        <v>192.2</v>
      </c>
      <c r="N334" s="18">
        <v>6.3</v>
      </c>
      <c r="O334" s="18">
        <v>183</v>
      </c>
      <c r="P334" s="18">
        <v>2.7</v>
      </c>
      <c r="Q334" s="18">
        <v>253</v>
      </c>
      <c r="R334" s="14">
        <v>86</v>
      </c>
      <c r="S334" s="13">
        <v>183</v>
      </c>
      <c r="T334" s="14">
        <v>2.7</v>
      </c>
    </row>
    <row r="335" spans="1:20" x14ac:dyDescent="0.35">
      <c r="A335" s="12" t="s">
        <v>341</v>
      </c>
      <c r="B335" s="13">
        <v>1331</v>
      </c>
      <c r="C335" s="14">
        <v>0.73799999999999999</v>
      </c>
      <c r="D335" s="15">
        <v>0.3226</v>
      </c>
      <c r="E335" s="16">
        <v>7.0000000000000001E-3</v>
      </c>
      <c r="F335" s="16">
        <v>3.9510000000000003E-2</v>
      </c>
      <c r="G335" s="16">
        <v>4.8999999999999998E-4</v>
      </c>
      <c r="H335" s="17">
        <v>0.37834000000000001</v>
      </c>
      <c r="I335" s="15">
        <v>25.31005</v>
      </c>
      <c r="J335" s="16">
        <v>0.31389329999999999</v>
      </c>
      <c r="K335" s="16">
        <v>5.8900000000000001E-2</v>
      </c>
      <c r="L335" s="17">
        <v>1.2999999999999999E-3</v>
      </c>
      <c r="M335" s="13">
        <v>283.7</v>
      </c>
      <c r="N335" s="18">
        <v>5.4</v>
      </c>
      <c r="O335" s="18">
        <v>249.8</v>
      </c>
      <c r="P335" s="18">
        <v>3</v>
      </c>
      <c r="Q335" s="18">
        <v>560</v>
      </c>
      <c r="R335" s="14">
        <v>46</v>
      </c>
      <c r="S335" s="13">
        <v>249.8</v>
      </c>
      <c r="T335" s="14">
        <v>3</v>
      </c>
    </row>
    <row r="336" spans="1:20" x14ac:dyDescent="0.35">
      <c r="A336" s="12" t="s">
        <v>342</v>
      </c>
      <c r="B336" s="13">
        <v>133.1</v>
      </c>
      <c r="C336" s="14">
        <v>1.0269999999999999</v>
      </c>
      <c r="D336" s="15">
        <v>2.24E-2</v>
      </c>
      <c r="E336" s="16">
        <v>6.1999999999999998E-3</v>
      </c>
      <c r="F336" s="16">
        <v>3.14E-3</v>
      </c>
      <c r="G336" s="16">
        <v>1.9000000000000001E-4</v>
      </c>
      <c r="H336" s="17">
        <v>1.9878E-2</v>
      </c>
      <c r="I336" s="15">
        <v>318.47129999999999</v>
      </c>
      <c r="J336" s="16">
        <v>19.27056</v>
      </c>
      <c r="K336" s="16">
        <v>5.5E-2</v>
      </c>
      <c r="L336" s="17">
        <v>1.6E-2</v>
      </c>
      <c r="M336" s="13">
        <v>21.9</v>
      </c>
      <c r="N336" s="18">
        <v>6.1</v>
      </c>
      <c r="O336" s="18">
        <v>20.2</v>
      </c>
      <c r="P336" s="18">
        <v>1.2</v>
      </c>
      <c r="Q336" s="18">
        <v>0</v>
      </c>
      <c r="R336" s="14">
        <v>450</v>
      </c>
      <c r="S336" s="13">
        <v>20.2</v>
      </c>
      <c r="T336" s="14">
        <v>1.2</v>
      </c>
    </row>
    <row r="337" spans="1:20" x14ac:dyDescent="0.35">
      <c r="A337" s="12" t="s">
        <v>343</v>
      </c>
      <c r="B337" s="13">
        <v>486.20000000000005</v>
      </c>
      <c r="C337" s="14">
        <v>0.93799999999999994</v>
      </c>
      <c r="D337" s="15">
        <v>0.34039999999999998</v>
      </c>
      <c r="E337" s="16">
        <v>9.1999999999999998E-3</v>
      </c>
      <c r="F337" s="16">
        <v>4.6539999999999998E-2</v>
      </c>
      <c r="G337" s="16">
        <v>5.5999999999999995E-4</v>
      </c>
      <c r="H337" s="17">
        <v>0.26047999999999999</v>
      </c>
      <c r="I337" s="15">
        <v>21.486889999999999</v>
      </c>
      <c r="J337" s="16">
        <v>0.25854450000000001</v>
      </c>
      <c r="K337" s="16">
        <v>5.2400000000000002E-2</v>
      </c>
      <c r="L337" s="17">
        <v>1.4E-3</v>
      </c>
      <c r="M337" s="13">
        <v>296.7</v>
      </c>
      <c r="N337" s="18">
        <v>6.9</v>
      </c>
      <c r="O337" s="18">
        <v>293.2</v>
      </c>
      <c r="P337" s="18">
        <v>3.5</v>
      </c>
      <c r="Q337" s="18">
        <v>276</v>
      </c>
      <c r="R337" s="14">
        <v>57</v>
      </c>
      <c r="S337" s="13">
        <v>293.2</v>
      </c>
      <c r="T337" s="14">
        <v>3.5</v>
      </c>
    </row>
    <row r="338" spans="1:20" x14ac:dyDescent="0.35">
      <c r="A338" s="12" t="s">
        <v>344</v>
      </c>
      <c r="B338" s="13">
        <v>1514.6999999999998</v>
      </c>
      <c r="C338" s="14">
        <v>1.5209999999999999</v>
      </c>
      <c r="D338" s="15">
        <v>1.9699999999999999E-2</v>
      </c>
      <c r="E338" s="16">
        <v>1.1000000000000001E-3</v>
      </c>
      <c r="F338" s="16">
        <v>2.8700000000000002E-3</v>
      </c>
      <c r="G338" s="16">
        <v>5.3000000000000001E-5</v>
      </c>
      <c r="H338" s="17">
        <v>0.12068</v>
      </c>
      <c r="I338" s="15">
        <v>348.43209999999999</v>
      </c>
      <c r="J338" s="16">
        <v>6.4344599999999996</v>
      </c>
      <c r="K338" s="16">
        <v>4.9799999999999997E-2</v>
      </c>
      <c r="L338" s="17">
        <v>2.8E-3</v>
      </c>
      <c r="M338" s="13">
        <v>19.8</v>
      </c>
      <c r="N338" s="18">
        <v>1.1000000000000001</v>
      </c>
      <c r="O338" s="18">
        <v>18.48</v>
      </c>
      <c r="P338" s="18">
        <v>0.34</v>
      </c>
      <c r="Q338" s="18">
        <v>120</v>
      </c>
      <c r="R338" s="14">
        <v>110</v>
      </c>
      <c r="S338" s="13">
        <v>18.48</v>
      </c>
      <c r="T338" s="14">
        <v>0.34</v>
      </c>
    </row>
    <row r="339" spans="1:20" x14ac:dyDescent="0.35">
      <c r="A339" s="12" t="s">
        <v>345</v>
      </c>
      <c r="B339" s="13">
        <v>1698.4</v>
      </c>
      <c r="C339" s="14">
        <v>1.39</v>
      </c>
      <c r="D339" s="15">
        <v>1.985E-2</v>
      </c>
      <c r="E339" s="16">
        <v>9.8999999999999999E-4</v>
      </c>
      <c r="F339" s="16">
        <v>2.9729999999999999E-3</v>
      </c>
      <c r="G339" s="16">
        <v>5.1999999999999997E-5</v>
      </c>
      <c r="H339" s="17">
        <v>9.1757000000000005E-2</v>
      </c>
      <c r="I339" s="15">
        <v>336.36059999999998</v>
      </c>
      <c r="J339" s="16">
        <v>5.8831990000000003</v>
      </c>
      <c r="K339" s="16">
        <v>4.8099999999999997E-2</v>
      </c>
      <c r="L339" s="17">
        <v>2.5000000000000001E-3</v>
      </c>
      <c r="M339" s="13">
        <v>19.940000000000001</v>
      </c>
      <c r="N339" s="18">
        <v>0.98</v>
      </c>
      <c r="O339" s="18">
        <v>19.13</v>
      </c>
      <c r="P339" s="18">
        <v>0.33</v>
      </c>
      <c r="Q339" s="18">
        <v>80</v>
      </c>
      <c r="R339" s="14">
        <v>110</v>
      </c>
      <c r="S339" s="13">
        <v>19.13</v>
      </c>
      <c r="T339" s="14">
        <v>0.33</v>
      </c>
    </row>
    <row r="340" spans="1:20" x14ac:dyDescent="0.35">
      <c r="A340" s="12" t="s">
        <v>346</v>
      </c>
      <c r="B340" s="13">
        <v>211.2</v>
      </c>
      <c r="C340" s="14">
        <v>1.0409999999999999</v>
      </c>
      <c r="D340" s="15">
        <v>0.1933</v>
      </c>
      <c r="E340" s="16">
        <v>5.8999999999999999E-3</v>
      </c>
      <c r="F340" s="16">
        <v>2.8209999999999999E-2</v>
      </c>
      <c r="G340" s="16">
        <v>4.0000000000000002E-4</v>
      </c>
      <c r="H340" s="17">
        <v>0.16217000000000001</v>
      </c>
      <c r="I340" s="15">
        <v>35.448419999999999</v>
      </c>
      <c r="J340" s="16">
        <v>0.50263630000000004</v>
      </c>
      <c r="K340" s="16">
        <v>4.9799999999999997E-2</v>
      </c>
      <c r="L340" s="17">
        <v>1.6000000000000001E-3</v>
      </c>
      <c r="M340" s="13">
        <v>179.6</v>
      </c>
      <c r="N340" s="18">
        <v>5.0999999999999996</v>
      </c>
      <c r="O340" s="18">
        <v>179.3</v>
      </c>
      <c r="P340" s="18">
        <v>2.5</v>
      </c>
      <c r="Q340" s="18">
        <v>165</v>
      </c>
      <c r="R340" s="14">
        <v>67</v>
      </c>
      <c r="S340" s="13">
        <v>179.3</v>
      </c>
      <c r="T340" s="14">
        <v>2.5</v>
      </c>
    </row>
    <row r="341" spans="1:20" x14ac:dyDescent="0.35">
      <c r="A341" s="12" t="s">
        <v>347</v>
      </c>
      <c r="B341" s="13">
        <v>217.03</v>
      </c>
      <c r="C341" s="14">
        <v>1.1339999999999999</v>
      </c>
      <c r="D341" s="15">
        <v>3.5000000000000003E-2</v>
      </c>
      <c r="E341" s="16">
        <v>3.8E-3</v>
      </c>
      <c r="F341" s="16">
        <v>3.2000000000000002E-3</v>
      </c>
      <c r="G341" s="16">
        <v>1E-4</v>
      </c>
      <c r="H341" s="17">
        <v>0.14172999999999999</v>
      </c>
      <c r="I341" s="15">
        <v>312.5</v>
      </c>
      <c r="J341" s="16">
        <v>9.765625</v>
      </c>
      <c r="K341" s="16">
        <v>8.1799999999999998E-2</v>
      </c>
      <c r="L341" s="17">
        <v>9.1000000000000004E-3</v>
      </c>
      <c r="M341" s="13">
        <v>34.700000000000003</v>
      </c>
      <c r="N341" s="18">
        <v>3.8</v>
      </c>
      <c r="O341" s="18">
        <v>20.61</v>
      </c>
      <c r="P341" s="18">
        <v>0.64</v>
      </c>
      <c r="Q341" s="18">
        <v>760</v>
      </c>
      <c r="R341" s="14">
        <v>240</v>
      </c>
      <c r="S341" s="13">
        <v>20.61</v>
      </c>
      <c r="T341" s="14">
        <v>0.64</v>
      </c>
    </row>
    <row r="342" spans="1:20" x14ac:dyDescent="0.35">
      <c r="A342" s="12" t="s">
        <v>348</v>
      </c>
      <c r="B342" s="13">
        <v>336.6</v>
      </c>
      <c r="C342" s="14">
        <v>1.115</v>
      </c>
      <c r="D342" s="15">
        <v>1.89E-2</v>
      </c>
      <c r="E342" s="16">
        <v>1.8E-3</v>
      </c>
      <c r="F342" s="16">
        <v>2.696E-3</v>
      </c>
      <c r="G342" s="16">
        <v>7.4999999999999993E-5</v>
      </c>
      <c r="H342" s="17">
        <v>1E-4</v>
      </c>
      <c r="I342" s="15">
        <v>370.91989999999998</v>
      </c>
      <c r="J342" s="16">
        <v>10.318619999999999</v>
      </c>
      <c r="K342" s="16">
        <v>5.2699999999999997E-2</v>
      </c>
      <c r="L342" s="17">
        <v>5.4999999999999997E-3</v>
      </c>
      <c r="M342" s="13">
        <v>18.899999999999999</v>
      </c>
      <c r="N342" s="18">
        <v>1.8</v>
      </c>
      <c r="O342" s="18">
        <v>17.350000000000001</v>
      </c>
      <c r="P342" s="18">
        <v>0.48</v>
      </c>
      <c r="Q342" s="18">
        <v>150</v>
      </c>
      <c r="R342" s="14">
        <v>200</v>
      </c>
      <c r="S342" s="13">
        <v>17.350000000000001</v>
      </c>
      <c r="T342" s="14">
        <v>0.48</v>
      </c>
    </row>
    <row r="343" spans="1:20" x14ac:dyDescent="0.35">
      <c r="A343" s="12" t="s">
        <v>349</v>
      </c>
      <c r="B343" s="13">
        <v>436.48</v>
      </c>
      <c r="C343" s="14">
        <v>1.133</v>
      </c>
      <c r="D343" s="15">
        <v>0.35070000000000001</v>
      </c>
      <c r="E343" s="16">
        <v>7.4000000000000003E-3</v>
      </c>
      <c r="F343" s="16">
        <v>4.7829999999999998E-2</v>
      </c>
      <c r="G343" s="16">
        <v>5.1000000000000004E-4</v>
      </c>
      <c r="H343" s="17">
        <v>8.5898000000000002E-2</v>
      </c>
      <c r="I343" s="15">
        <v>20.90738</v>
      </c>
      <c r="J343" s="16">
        <v>0.2229305</v>
      </c>
      <c r="K343" s="16">
        <v>5.33E-2</v>
      </c>
      <c r="L343" s="17">
        <v>1.1999999999999999E-3</v>
      </c>
      <c r="M343" s="13">
        <v>304.7</v>
      </c>
      <c r="N343" s="18">
        <v>5.6</v>
      </c>
      <c r="O343" s="18">
        <v>301.2</v>
      </c>
      <c r="P343" s="18">
        <v>3.1</v>
      </c>
      <c r="Q343" s="18">
        <v>318</v>
      </c>
      <c r="R343" s="14">
        <v>50</v>
      </c>
      <c r="S343" s="13">
        <v>301.2</v>
      </c>
      <c r="T343" s="14">
        <v>3.1</v>
      </c>
    </row>
    <row r="344" spans="1:20" x14ac:dyDescent="0.35">
      <c r="A344" s="12" t="s">
        <v>350</v>
      </c>
      <c r="B344" s="13">
        <v>852.39</v>
      </c>
      <c r="C344" s="14">
        <v>1.179</v>
      </c>
      <c r="D344" s="15">
        <v>0.1772</v>
      </c>
      <c r="E344" s="16">
        <v>3.0999999999999999E-3</v>
      </c>
      <c r="F344" s="16">
        <v>2.596E-2</v>
      </c>
      <c r="G344" s="16">
        <v>2.3000000000000001E-4</v>
      </c>
      <c r="H344" s="17">
        <v>0.24177999999999999</v>
      </c>
      <c r="I344" s="15">
        <v>38.520800000000001</v>
      </c>
      <c r="J344" s="16">
        <v>0.34128599999999998</v>
      </c>
      <c r="K344" s="16">
        <v>4.9439999999999998E-2</v>
      </c>
      <c r="L344" s="17">
        <v>8.5999999999999998E-4</v>
      </c>
      <c r="M344" s="13">
        <v>165.5</v>
      </c>
      <c r="N344" s="18">
        <v>2.6</v>
      </c>
      <c r="O344" s="18">
        <v>165.2</v>
      </c>
      <c r="P344" s="18">
        <v>1.5</v>
      </c>
      <c r="Q344" s="18">
        <v>163</v>
      </c>
      <c r="R344" s="14">
        <v>39</v>
      </c>
      <c r="S344" s="13">
        <v>165.2</v>
      </c>
      <c r="T344" s="14">
        <v>1.5</v>
      </c>
    </row>
    <row r="345" spans="1:20" x14ac:dyDescent="0.35">
      <c r="A345" s="12" t="s">
        <v>351</v>
      </c>
      <c r="B345" s="13">
        <v>168.95999999999998</v>
      </c>
      <c r="C345" s="14">
        <v>1.7410000000000001</v>
      </c>
      <c r="D345" s="15">
        <v>2.41E-2</v>
      </c>
      <c r="E345" s="16">
        <v>4.1000000000000003E-3</v>
      </c>
      <c r="F345" s="16">
        <v>2.8300000000000001E-3</v>
      </c>
      <c r="G345" s="16">
        <v>1.2999999999999999E-4</v>
      </c>
      <c r="H345" s="17">
        <v>3.4906E-2</v>
      </c>
      <c r="I345" s="15">
        <v>353.3569</v>
      </c>
      <c r="J345" s="16">
        <v>16.231940000000002</v>
      </c>
      <c r="K345" s="16">
        <v>6.2E-2</v>
      </c>
      <c r="L345" s="17">
        <v>1.0999999999999999E-2</v>
      </c>
      <c r="M345" s="13">
        <v>24</v>
      </c>
      <c r="N345" s="18">
        <v>4.0999999999999996</v>
      </c>
      <c r="O345" s="18">
        <v>18.21</v>
      </c>
      <c r="P345" s="18">
        <v>0.82</v>
      </c>
      <c r="Q345" s="18">
        <v>250</v>
      </c>
      <c r="R345" s="14">
        <v>360</v>
      </c>
      <c r="S345" s="13">
        <v>18.21</v>
      </c>
      <c r="T345" s="14">
        <v>0.82</v>
      </c>
    </row>
    <row r="346" spans="1:20" x14ac:dyDescent="0.35">
      <c r="A346" s="12" t="s">
        <v>352</v>
      </c>
      <c r="B346" s="13">
        <v>20.240000000000002</v>
      </c>
      <c r="C346" s="14">
        <v>2.41</v>
      </c>
      <c r="D346" s="15">
        <v>0.16300000000000001</v>
      </c>
      <c r="E346" s="16">
        <v>2.5000000000000001E-2</v>
      </c>
      <c r="F346" s="16">
        <v>7.77E-3</v>
      </c>
      <c r="G346" s="16">
        <v>4.6999999999999999E-4</v>
      </c>
      <c r="H346" s="17">
        <v>1.0855999999999999E-2</v>
      </c>
      <c r="I346" s="15">
        <v>128.70009999999999</v>
      </c>
      <c r="J346" s="16">
        <v>7.7849500000000003</v>
      </c>
      <c r="K346" s="16">
        <v>0.17199999999999999</v>
      </c>
      <c r="L346" s="17">
        <v>0.03</v>
      </c>
      <c r="M346" s="13">
        <v>144</v>
      </c>
      <c r="N346" s="18">
        <v>21</v>
      </c>
      <c r="O346" s="18">
        <v>49.8</v>
      </c>
      <c r="P346" s="18">
        <v>3</v>
      </c>
      <c r="Q346" s="18">
        <v>1490</v>
      </c>
      <c r="R346" s="14">
        <v>410</v>
      </c>
      <c r="S346" s="13">
        <v>49.8</v>
      </c>
      <c r="T346" s="14">
        <v>3</v>
      </c>
    </row>
    <row r="347" spans="1:20" x14ac:dyDescent="0.35">
      <c r="A347" s="12" t="s">
        <v>353</v>
      </c>
      <c r="B347" s="13">
        <v>456.83000000000004</v>
      </c>
      <c r="C347" s="14">
        <v>0.97899999999999998</v>
      </c>
      <c r="D347" s="15">
        <v>1.7000000000000001E-2</v>
      </c>
      <c r="E347" s="16">
        <v>2.0999999999999999E-3</v>
      </c>
      <c r="F347" s="16">
        <v>2.7100000000000002E-3</v>
      </c>
      <c r="G347" s="16">
        <v>1.1E-4</v>
      </c>
      <c r="H347" s="17">
        <v>0.13335</v>
      </c>
      <c r="I347" s="15">
        <v>369.00369999999998</v>
      </c>
      <c r="J347" s="16">
        <v>14.978009999999999</v>
      </c>
      <c r="K347" s="16">
        <v>4.7699999999999999E-2</v>
      </c>
      <c r="L347" s="17">
        <v>6.3E-3</v>
      </c>
      <c r="M347" s="13">
        <v>17.100000000000001</v>
      </c>
      <c r="N347" s="18">
        <v>2.1</v>
      </c>
      <c r="O347" s="18">
        <v>17.440000000000001</v>
      </c>
      <c r="P347" s="18">
        <v>0.7</v>
      </c>
      <c r="Q347" s="18">
        <v>30</v>
      </c>
      <c r="R347" s="14">
        <v>250</v>
      </c>
      <c r="S347" s="13">
        <v>17.440000000000001</v>
      </c>
      <c r="T347" s="14">
        <v>0.7</v>
      </c>
    </row>
    <row r="348" spans="1:20" x14ac:dyDescent="0.35">
      <c r="A348" s="12" t="s">
        <v>354</v>
      </c>
      <c r="B348" s="13">
        <v>284.02</v>
      </c>
      <c r="C348" s="14">
        <v>0.84</v>
      </c>
      <c r="D348" s="15">
        <v>0.123</v>
      </c>
      <c r="E348" s="16">
        <v>5.7000000000000002E-3</v>
      </c>
      <c r="F348" s="16">
        <v>1.7899999999999999E-2</v>
      </c>
      <c r="G348" s="16">
        <v>2.9999999999999997E-4</v>
      </c>
      <c r="H348" s="17">
        <v>0.37124000000000001</v>
      </c>
      <c r="I348" s="15">
        <v>55.865920000000003</v>
      </c>
      <c r="J348" s="16">
        <v>0.93630040000000003</v>
      </c>
      <c r="K348" s="16">
        <v>4.9500000000000002E-2</v>
      </c>
      <c r="L348" s="17">
        <v>2.0999999999999999E-3</v>
      </c>
      <c r="M348" s="13">
        <v>117.5</v>
      </c>
      <c r="N348" s="18">
        <v>5.0999999999999996</v>
      </c>
      <c r="O348" s="18">
        <v>114.3</v>
      </c>
      <c r="P348" s="18">
        <v>1.9</v>
      </c>
      <c r="Q348" s="18">
        <v>144</v>
      </c>
      <c r="R348" s="14">
        <v>89</v>
      </c>
      <c r="S348" s="13">
        <v>114.3</v>
      </c>
      <c r="T348" s="14">
        <v>1.9</v>
      </c>
    </row>
    <row r="349" spans="1:20" x14ac:dyDescent="0.35">
      <c r="A349" s="12" t="s">
        <v>355</v>
      </c>
      <c r="B349" s="13">
        <v>182.70999999999998</v>
      </c>
      <c r="C349" s="14">
        <v>0.66200000000000003</v>
      </c>
      <c r="D349" s="15">
        <v>0.127</v>
      </c>
      <c r="E349" s="16">
        <v>6.1000000000000004E-3</v>
      </c>
      <c r="F349" s="16">
        <v>1.7950000000000001E-2</v>
      </c>
      <c r="G349" s="16">
        <v>3.4000000000000002E-4</v>
      </c>
      <c r="H349" s="17">
        <v>1E-4</v>
      </c>
      <c r="I349" s="15">
        <v>55.71031</v>
      </c>
      <c r="J349" s="16">
        <v>1.055237</v>
      </c>
      <c r="K349" s="16">
        <v>5.1799999999999999E-2</v>
      </c>
      <c r="L349" s="17">
        <v>2.7000000000000001E-3</v>
      </c>
      <c r="M349" s="13">
        <v>122</v>
      </c>
      <c r="N349" s="18">
        <v>5.8</v>
      </c>
      <c r="O349" s="18">
        <v>114.7</v>
      </c>
      <c r="P349" s="18">
        <v>2.1</v>
      </c>
      <c r="Q349" s="18">
        <v>230</v>
      </c>
      <c r="R349" s="14">
        <v>110</v>
      </c>
      <c r="S349" s="13">
        <v>114.7</v>
      </c>
      <c r="T349" s="14">
        <v>2.1</v>
      </c>
    </row>
    <row r="350" spans="1:20" x14ac:dyDescent="0.35">
      <c r="A350" s="12" t="s">
        <v>356</v>
      </c>
      <c r="B350" s="13">
        <v>232.54000000000002</v>
      </c>
      <c r="C350" s="14">
        <v>0.88200000000000001</v>
      </c>
      <c r="D350" s="15">
        <v>0.20280000000000001</v>
      </c>
      <c r="E350" s="16">
        <v>6.4999999999999997E-3</v>
      </c>
      <c r="F350" s="16">
        <v>2.9399999999999999E-2</v>
      </c>
      <c r="G350" s="16">
        <v>4.8999999999999998E-4</v>
      </c>
      <c r="H350" s="17">
        <v>0.16173000000000001</v>
      </c>
      <c r="I350" s="15">
        <v>34.01361</v>
      </c>
      <c r="J350" s="16">
        <v>0.56689339999999999</v>
      </c>
      <c r="K350" s="16">
        <v>4.9799999999999997E-2</v>
      </c>
      <c r="L350" s="17">
        <v>1.6000000000000001E-3</v>
      </c>
      <c r="M350" s="13">
        <v>187</v>
      </c>
      <c r="N350" s="18">
        <v>5.5</v>
      </c>
      <c r="O350" s="18">
        <v>186.7</v>
      </c>
      <c r="P350" s="18">
        <v>3.1</v>
      </c>
      <c r="Q350" s="18">
        <v>180</v>
      </c>
      <c r="R350" s="14">
        <v>71</v>
      </c>
      <c r="S350" s="13">
        <v>186.7</v>
      </c>
      <c r="T350" s="14">
        <v>3.1</v>
      </c>
    </row>
    <row r="351" spans="1:20" x14ac:dyDescent="0.35">
      <c r="A351" s="12" t="s">
        <v>357</v>
      </c>
      <c r="B351" s="13">
        <v>415.14000000000004</v>
      </c>
      <c r="C351" s="14">
        <v>1.2090000000000001</v>
      </c>
      <c r="D351" s="15">
        <v>0.33410000000000001</v>
      </c>
      <c r="E351" s="16">
        <v>6.1000000000000004E-3</v>
      </c>
      <c r="F351" s="16">
        <v>4.6609999999999999E-2</v>
      </c>
      <c r="G351" s="16">
        <v>4.2000000000000002E-4</v>
      </c>
      <c r="H351" s="17">
        <v>0.10123</v>
      </c>
      <c r="I351" s="15">
        <v>21.454619999999998</v>
      </c>
      <c r="J351" s="16">
        <v>0.19332640000000001</v>
      </c>
      <c r="K351" s="16">
        <v>5.1799999999999999E-2</v>
      </c>
      <c r="L351" s="17">
        <v>1E-3</v>
      </c>
      <c r="M351" s="13">
        <v>292.3</v>
      </c>
      <c r="N351" s="18">
        <v>4.7</v>
      </c>
      <c r="O351" s="18">
        <v>293.60000000000002</v>
      </c>
      <c r="P351" s="18">
        <v>2.6</v>
      </c>
      <c r="Q351" s="18">
        <v>261</v>
      </c>
      <c r="R351" s="14">
        <v>44</v>
      </c>
      <c r="S351" s="13">
        <v>293.60000000000002</v>
      </c>
      <c r="T351" s="14">
        <v>2.6</v>
      </c>
    </row>
    <row r="352" spans="1:20" x14ac:dyDescent="0.35">
      <c r="A352" s="12" t="s">
        <v>358</v>
      </c>
      <c r="B352" s="13">
        <v>350.68</v>
      </c>
      <c r="C352" s="14">
        <v>1.28</v>
      </c>
      <c r="D352" s="15">
        <v>1.9800000000000002E-2</v>
      </c>
      <c r="E352" s="16">
        <v>2.5999999999999999E-3</v>
      </c>
      <c r="F352" s="16">
        <v>2.8649999999999999E-3</v>
      </c>
      <c r="G352" s="16">
        <v>9.8999999999999994E-5</v>
      </c>
      <c r="H352" s="17">
        <v>1E-4</v>
      </c>
      <c r="I352" s="15">
        <v>349.0401</v>
      </c>
      <c r="J352" s="16">
        <v>12.061070000000001</v>
      </c>
      <c r="K352" s="16">
        <v>5.1499999999999997E-2</v>
      </c>
      <c r="L352" s="17">
        <v>7.4000000000000003E-3</v>
      </c>
      <c r="M352" s="13">
        <v>19.8</v>
      </c>
      <c r="N352" s="18">
        <v>2.6</v>
      </c>
      <c r="O352" s="18">
        <v>18.440000000000001</v>
      </c>
      <c r="P352" s="18">
        <v>0.63</v>
      </c>
      <c r="Q352" s="18">
        <v>80</v>
      </c>
      <c r="R352" s="14">
        <v>260</v>
      </c>
      <c r="S352" s="13">
        <v>18.440000000000001</v>
      </c>
      <c r="T352" s="14">
        <v>0.63</v>
      </c>
    </row>
    <row r="353" spans="1:20" x14ac:dyDescent="0.35">
      <c r="A353" s="12" t="s">
        <v>359</v>
      </c>
      <c r="B353" s="13">
        <v>415.25</v>
      </c>
      <c r="C353" s="14">
        <v>1.413</v>
      </c>
      <c r="D353" s="15">
        <v>1.9599999999999999E-2</v>
      </c>
      <c r="E353" s="16">
        <v>1.4E-3</v>
      </c>
      <c r="F353" s="16">
        <v>3.0660000000000001E-3</v>
      </c>
      <c r="G353" s="16">
        <v>7.7000000000000001E-5</v>
      </c>
      <c r="H353" s="17">
        <v>1E-4</v>
      </c>
      <c r="I353" s="15">
        <v>326.15789999999998</v>
      </c>
      <c r="J353" s="16">
        <v>8.191179</v>
      </c>
      <c r="K353" s="16">
        <v>4.7899999999999998E-2</v>
      </c>
      <c r="L353" s="17">
        <v>3.7000000000000002E-3</v>
      </c>
      <c r="M353" s="13">
        <v>19.7</v>
      </c>
      <c r="N353" s="18">
        <v>1.4</v>
      </c>
      <c r="O353" s="18">
        <v>19.73</v>
      </c>
      <c r="P353" s="18">
        <v>0.5</v>
      </c>
      <c r="Q353" s="18">
        <v>20</v>
      </c>
      <c r="R353" s="14">
        <v>150</v>
      </c>
      <c r="S353" s="13">
        <v>19.73</v>
      </c>
      <c r="T353" s="14">
        <v>0.5</v>
      </c>
    </row>
    <row r="354" spans="1:20" x14ac:dyDescent="0.35">
      <c r="A354" s="12" t="s">
        <v>360</v>
      </c>
      <c r="B354" s="13">
        <v>198.33</v>
      </c>
      <c r="C354" s="14">
        <v>1.3640000000000001</v>
      </c>
      <c r="D354" s="15">
        <v>6.6100000000000006E-2</v>
      </c>
      <c r="E354" s="16">
        <v>4.7999999999999996E-3</v>
      </c>
      <c r="F354" s="16">
        <v>3.0500000000000002E-3</v>
      </c>
      <c r="G354" s="16">
        <v>1E-4</v>
      </c>
      <c r="H354" s="17">
        <v>0.16772999999999999</v>
      </c>
      <c r="I354" s="15">
        <v>327.8689</v>
      </c>
      <c r="J354" s="16">
        <v>10.7498</v>
      </c>
      <c r="K354" s="16">
        <v>0.16300000000000001</v>
      </c>
      <c r="L354" s="17">
        <v>1.2999999999999999E-2</v>
      </c>
      <c r="M354" s="13">
        <v>64.599999999999994</v>
      </c>
      <c r="N354" s="18">
        <v>4.5999999999999996</v>
      </c>
      <c r="O354" s="18">
        <v>19.600000000000001</v>
      </c>
      <c r="P354" s="18">
        <v>0.65</v>
      </c>
      <c r="Q354" s="18">
        <v>2250</v>
      </c>
      <c r="R354" s="14">
        <v>160</v>
      </c>
      <c r="S354" s="13">
        <v>19.600000000000001</v>
      </c>
      <c r="T354" s="14">
        <v>0.65</v>
      </c>
    </row>
    <row r="355" spans="1:20" x14ac:dyDescent="0.35">
      <c r="A355" s="12" t="s">
        <v>361</v>
      </c>
      <c r="B355" s="13">
        <v>114.62</v>
      </c>
      <c r="C355" s="14">
        <v>2.89</v>
      </c>
      <c r="D355" s="15">
        <v>1.825</v>
      </c>
      <c r="E355" s="16">
        <v>4.3999999999999997E-2</v>
      </c>
      <c r="F355" s="16">
        <v>0.17879999999999999</v>
      </c>
      <c r="G355" s="16">
        <v>3.5000000000000001E-3</v>
      </c>
      <c r="H355" s="17">
        <v>0.45856999999999998</v>
      </c>
      <c r="I355" s="15">
        <v>5.592841</v>
      </c>
      <c r="J355" s="16">
        <v>0.1094796</v>
      </c>
      <c r="K355" s="16">
        <v>7.3700000000000002E-2</v>
      </c>
      <c r="L355" s="17">
        <v>1.6000000000000001E-3</v>
      </c>
      <c r="M355" s="13">
        <v>1052</v>
      </c>
      <c r="N355" s="18">
        <v>15</v>
      </c>
      <c r="O355" s="18">
        <v>1059</v>
      </c>
      <c r="P355" s="18">
        <v>19</v>
      </c>
      <c r="Q355" s="18">
        <v>1032</v>
      </c>
      <c r="R355" s="14">
        <v>48</v>
      </c>
      <c r="S355" s="13">
        <v>1059</v>
      </c>
      <c r="T355" s="14">
        <v>19</v>
      </c>
    </row>
    <row r="356" spans="1:20" x14ac:dyDescent="0.35">
      <c r="A356" s="12" t="s">
        <v>362</v>
      </c>
      <c r="B356" s="13">
        <v>264</v>
      </c>
      <c r="C356" s="14">
        <v>0.89800000000000002</v>
      </c>
      <c r="D356" s="15">
        <v>3.1099999999999999E-2</v>
      </c>
      <c r="E356" s="16">
        <v>3.5000000000000001E-3</v>
      </c>
      <c r="F356" s="16">
        <v>2.9030000000000002E-3</v>
      </c>
      <c r="G356" s="16">
        <v>8.2999999999999998E-5</v>
      </c>
      <c r="H356" s="17">
        <v>0.15532000000000001</v>
      </c>
      <c r="I356" s="15">
        <v>344.47120000000001</v>
      </c>
      <c r="J356" s="16">
        <v>9.8488159999999993</v>
      </c>
      <c r="K356" s="16">
        <v>7.8100000000000003E-2</v>
      </c>
      <c r="L356" s="17">
        <v>8.9999999999999993E-3</v>
      </c>
      <c r="M356" s="13">
        <v>30.9</v>
      </c>
      <c r="N356" s="18">
        <v>3.4</v>
      </c>
      <c r="O356" s="18">
        <v>18.68</v>
      </c>
      <c r="P356" s="18">
        <v>0.54</v>
      </c>
      <c r="Q356" s="18">
        <v>690</v>
      </c>
      <c r="R356" s="14">
        <v>230</v>
      </c>
      <c r="S356" s="13">
        <v>18.68</v>
      </c>
      <c r="T356" s="14">
        <v>0.54</v>
      </c>
    </row>
    <row r="357" spans="1:20" x14ac:dyDescent="0.35">
      <c r="A357" s="12" t="s">
        <v>363</v>
      </c>
      <c r="B357" s="13">
        <v>632.5</v>
      </c>
      <c r="C357" s="14">
        <v>0.99</v>
      </c>
      <c r="D357" s="15">
        <v>2.6200000000000001E-2</v>
      </c>
      <c r="E357" s="16">
        <v>1.5E-3</v>
      </c>
      <c r="F357" s="16">
        <v>3.14E-3</v>
      </c>
      <c r="G357" s="16">
        <v>5.8E-5</v>
      </c>
      <c r="H357" s="17">
        <v>2.405E-3</v>
      </c>
      <c r="I357" s="15">
        <v>318.47129999999999</v>
      </c>
      <c r="J357" s="16">
        <v>5.8825919999999998</v>
      </c>
      <c r="K357" s="16">
        <v>6.1100000000000002E-2</v>
      </c>
      <c r="L357" s="17">
        <v>3.7000000000000002E-3</v>
      </c>
      <c r="M357" s="13">
        <v>26.2</v>
      </c>
      <c r="N357" s="18">
        <v>1.5</v>
      </c>
      <c r="O357" s="18">
        <v>20.21</v>
      </c>
      <c r="P357" s="18">
        <v>0.37</v>
      </c>
      <c r="Q357" s="18">
        <v>520</v>
      </c>
      <c r="R357" s="14">
        <v>120</v>
      </c>
      <c r="S357" s="13">
        <v>20.21</v>
      </c>
      <c r="T357" s="14">
        <v>0.37</v>
      </c>
    </row>
    <row r="358" spans="1:20" x14ac:dyDescent="0.35">
      <c r="A358" s="12" t="s">
        <v>364</v>
      </c>
      <c r="B358" s="13">
        <v>279.84000000000003</v>
      </c>
      <c r="C358" s="14">
        <v>1.157</v>
      </c>
      <c r="D358" s="15">
        <v>0.33579999999999999</v>
      </c>
      <c r="E358" s="16">
        <v>6.7000000000000002E-3</v>
      </c>
      <c r="F358" s="16">
        <v>4.7010000000000003E-2</v>
      </c>
      <c r="G358" s="16">
        <v>5.0000000000000001E-4</v>
      </c>
      <c r="H358" s="17">
        <v>0.13750000000000001</v>
      </c>
      <c r="I358" s="15">
        <v>21.272069999999999</v>
      </c>
      <c r="J358" s="16">
        <v>0.22625049999999999</v>
      </c>
      <c r="K358" s="16">
        <v>5.1799999999999999E-2</v>
      </c>
      <c r="L358" s="17">
        <v>1.1000000000000001E-3</v>
      </c>
      <c r="M358" s="13">
        <v>293.5</v>
      </c>
      <c r="N358" s="18">
        <v>5.0999999999999996</v>
      </c>
      <c r="O358" s="18">
        <v>296.10000000000002</v>
      </c>
      <c r="P358" s="18">
        <v>3.1</v>
      </c>
      <c r="Q358" s="18">
        <v>258</v>
      </c>
      <c r="R358" s="14">
        <v>48</v>
      </c>
      <c r="S358" s="13">
        <v>296.10000000000002</v>
      </c>
      <c r="T358" s="14">
        <v>3.1</v>
      </c>
    </row>
    <row r="359" spans="1:20" x14ac:dyDescent="0.35">
      <c r="A359" s="12" t="s">
        <v>365</v>
      </c>
      <c r="B359" s="13">
        <v>118.80000000000001</v>
      </c>
      <c r="C359" s="14">
        <v>1.0669999999999999</v>
      </c>
      <c r="D359" s="15">
        <v>1.9800000000000002E-2</v>
      </c>
      <c r="E359" s="16">
        <v>3.7000000000000002E-3</v>
      </c>
      <c r="F359" s="16">
        <v>2.7799999999999999E-3</v>
      </c>
      <c r="G359" s="16">
        <v>1.2E-4</v>
      </c>
      <c r="H359" s="17">
        <v>0.10804999999999999</v>
      </c>
      <c r="I359" s="15">
        <v>359.7122</v>
      </c>
      <c r="J359" s="16">
        <v>15.527150000000001</v>
      </c>
      <c r="K359" s="16">
        <v>5.04E-2</v>
      </c>
      <c r="L359" s="17">
        <v>9.4999999999999998E-3</v>
      </c>
      <c r="M359" s="13">
        <v>19.7</v>
      </c>
      <c r="N359" s="18">
        <v>3.7</v>
      </c>
      <c r="O359" s="18">
        <v>17.920000000000002</v>
      </c>
      <c r="P359" s="18">
        <v>0.77</v>
      </c>
      <c r="Q359" s="18">
        <v>0</v>
      </c>
      <c r="R359" s="14">
        <v>310</v>
      </c>
      <c r="S359" s="13">
        <v>17.920000000000002</v>
      </c>
      <c r="T359" s="14">
        <v>0.77</v>
      </c>
    </row>
    <row r="360" spans="1:20" x14ac:dyDescent="0.35">
      <c r="A360" s="26"/>
      <c r="B360" s="27"/>
      <c r="C360" s="28"/>
      <c r="D360" s="27"/>
      <c r="E360" s="29"/>
      <c r="F360" s="29"/>
      <c r="G360" s="29"/>
      <c r="H360" s="28"/>
      <c r="I360" s="27"/>
      <c r="J360" s="29"/>
      <c r="K360" s="29"/>
      <c r="L360" s="28"/>
      <c r="M360" s="27"/>
      <c r="N360" s="29"/>
      <c r="O360" s="29"/>
      <c r="P360" s="29"/>
      <c r="Q360" s="29"/>
      <c r="R360" s="28"/>
      <c r="S360" s="27"/>
      <c r="T360" s="28"/>
    </row>
    <row r="361" spans="1:20" x14ac:dyDescent="0.35">
      <c r="A361" s="12" t="s">
        <v>366</v>
      </c>
      <c r="B361" s="30">
        <v>570.24383235164839</v>
      </c>
      <c r="C361" s="31">
        <v>0.82109631829694329</v>
      </c>
      <c r="D361" s="32">
        <v>3.370714444235668E-2</v>
      </c>
      <c r="E361" s="33">
        <v>5.4279190254384992E-3</v>
      </c>
      <c r="F361" s="33">
        <v>2.781576611683434E-3</v>
      </c>
      <c r="G361" s="33">
        <v>1.6714329463452917E-4</v>
      </c>
      <c r="H361" s="34">
        <v>0.43372865576494796</v>
      </c>
      <c r="I361" s="35">
        <v>340.50821841845936</v>
      </c>
      <c r="J361" s="36">
        <v>19.379570835099599</v>
      </c>
      <c r="K361" s="36">
        <v>8.7888016121067905E-2</v>
      </c>
      <c r="L361" s="37">
        <v>1.2109401988765398E-2</v>
      </c>
      <c r="M361" s="38">
        <v>33.661481537711829</v>
      </c>
      <c r="N361" s="39">
        <v>5.3151120167628676</v>
      </c>
      <c r="O361" s="39">
        <v>17.906302571278477</v>
      </c>
      <c r="P361" s="39">
        <v>1.0591488729327707</v>
      </c>
      <c r="Q361" s="39">
        <v>1380.0374905395188</v>
      </c>
      <c r="R361" s="40">
        <v>126.92559305046484</v>
      </c>
      <c r="S361" s="41">
        <f>O361</f>
        <v>17.906302571278477</v>
      </c>
      <c r="T361" s="31">
        <f>P361</f>
        <v>1.0591488729327707</v>
      </c>
    </row>
    <row r="362" spans="1:20" x14ac:dyDescent="0.35">
      <c r="A362" s="12" t="s">
        <v>367</v>
      </c>
      <c r="B362" s="30">
        <v>126.79800356532357</v>
      </c>
      <c r="C362" s="31">
        <v>0.60471089857822691</v>
      </c>
      <c r="D362" s="32">
        <v>5.3409180006055504E-2</v>
      </c>
      <c r="E362" s="33">
        <v>9.6735948800120656E-3</v>
      </c>
      <c r="F362" s="33">
        <v>2.9402761004468925E-3</v>
      </c>
      <c r="G362" s="33">
        <v>3.5214772774589271E-4</v>
      </c>
      <c r="H362" s="34">
        <v>0.68871591694221934</v>
      </c>
      <c r="I362" s="35">
        <v>303.14201577168205</v>
      </c>
      <c r="J362" s="36">
        <v>32.360644220875812</v>
      </c>
      <c r="K362" s="36">
        <v>0.13174268842982506</v>
      </c>
      <c r="L362" s="37">
        <v>1.5436181400568077E-2</v>
      </c>
      <c r="M362" s="38">
        <v>52.832149741830861</v>
      </c>
      <c r="N362" s="39">
        <v>9.246187460878005</v>
      </c>
      <c r="O362" s="39">
        <v>18.926426708441848</v>
      </c>
      <c r="P362" s="39">
        <v>2.0627330683598792</v>
      </c>
      <c r="Q362" s="39">
        <v>2121.3235659930247</v>
      </c>
      <c r="R362" s="40">
        <v>99.199735171169777</v>
      </c>
      <c r="S362" s="41">
        <f t="shared" ref="S362:T419" si="5">O362</f>
        <v>18.926426708441848</v>
      </c>
      <c r="T362" s="31">
        <f t="shared" si="5"/>
        <v>2.0627330683598792</v>
      </c>
    </row>
    <row r="363" spans="1:20" x14ac:dyDescent="0.35">
      <c r="A363" s="12" t="s">
        <v>368</v>
      </c>
      <c r="B363" s="30">
        <v>292.41852995579137</v>
      </c>
      <c r="C363" s="31">
        <v>0.60648800082748255</v>
      </c>
      <c r="D363" s="32">
        <v>2.2992980268091136E-2</v>
      </c>
      <c r="E363" s="33">
        <v>3.0386886243153567E-3</v>
      </c>
      <c r="F363" s="33">
        <v>2.3701078491678018E-3</v>
      </c>
      <c r="G363" s="33">
        <v>1.3088578092886432E-4</v>
      </c>
      <c r="H363" s="34">
        <v>0.47877324309781316</v>
      </c>
      <c r="I363" s="35">
        <v>409.01487063113206</v>
      </c>
      <c r="J363" s="36">
        <v>21.8962964662148</v>
      </c>
      <c r="K363" s="36">
        <v>7.0360008512413488E-2</v>
      </c>
      <c r="L363" s="37">
        <v>7.9354140610405372E-3</v>
      </c>
      <c r="M363" s="38">
        <v>23.082322219548193</v>
      </c>
      <c r="N363" s="39">
        <v>3.0117337082762035</v>
      </c>
      <c r="O363" s="39">
        <v>15.260619330491068</v>
      </c>
      <c r="P363" s="39">
        <v>0.83169561922650403</v>
      </c>
      <c r="Q363" s="39">
        <v>938.87770973440809</v>
      </c>
      <c r="R363" s="40">
        <v>111.50145865386446</v>
      </c>
      <c r="S363" s="41">
        <f t="shared" si="5"/>
        <v>15.260619330491068</v>
      </c>
      <c r="T363" s="31">
        <f t="shared" si="5"/>
        <v>0.83169561922650403</v>
      </c>
    </row>
    <row r="364" spans="1:20" x14ac:dyDescent="0.35">
      <c r="A364" s="12" t="s">
        <v>369</v>
      </c>
      <c r="B364" s="30">
        <v>692.04908331730769</v>
      </c>
      <c r="C364" s="31">
        <v>0.65192624435691604</v>
      </c>
      <c r="D364" s="32">
        <v>4.3531549140841654E-2</v>
      </c>
      <c r="E364" s="33">
        <v>5.3617345540527012E-3</v>
      </c>
      <c r="F364" s="33">
        <v>2.8937616044133474E-3</v>
      </c>
      <c r="G364" s="33">
        <v>1.7027880775638345E-4</v>
      </c>
      <c r="H364" s="34">
        <v>0.53613534731272983</v>
      </c>
      <c r="I364" s="35">
        <v>317.97599338978733</v>
      </c>
      <c r="J364" s="36">
        <v>17.216674402101226</v>
      </c>
      <c r="K364" s="36">
        <v>0.10910385547734895</v>
      </c>
      <c r="L364" s="37">
        <v>1.0466097400239668E-2</v>
      </c>
      <c r="M364" s="38">
        <v>43.266163417285568</v>
      </c>
      <c r="N364" s="39">
        <v>5.191717341603038</v>
      </c>
      <c r="O364" s="39">
        <v>18.627447130549523</v>
      </c>
      <c r="P364" s="39">
        <v>1.0439027791009503</v>
      </c>
      <c r="Q364" s="39">
        <v>1784.5057536086874</v>
      </c>
      <c r="R364" s="40">
        <v>84.95309067600715</v>
      </c>
      <c r="S364" s="41">
        <f t="shared" si="5"/>
        <v>18.627447130549523</v>
      </c>
      <c r="T364" s="31">
        <f t="shared" si="5"/>
        <v>1.0439027791009503</v>
      </c>
    </row>
    <row r="365" spans="1:20" x14ac:dyDescent="0.35">
      <c r="A365" s="12" t="s">
        <v>370</v>
      </c>
      <c r="B365" s="30">
        <v>586.64400774416595</v>
      </c>
      <c r="C365" s="31">
        <v>0.60747993720211213</v>
      </c>
      <c r="D365" s="32">
        <v>1.8158846079469351E-2</v>
      </c>
      <c r="E365" s="33">
        <v>1.6481493524798422E-3</v>
      </c>
      <c r="F365" s="33">
        <v>2.4576253453618691E-3</v>
      </c>
      <c r="G365" s="33">
        <v>8.6168049383388538E-5</v>
      </c>
      <c r="H365" s="34">
        <v>0.48262908358310086</v>
      </c>
      <c r="I365" s="35">
        <v>403.14564565300265</v>
      </c>
      <c r="J365" s="36">
        <v>14.004583861627209</v>
      </c>
      <c r="K365" s="36">
        <v>5.3588462317533871E-2</v>
      </c>
      <c r="L365" s="37">
        <v>4.2474321547068452E-3</v>
      </c>
      <c r="M365" s="38">
        <v>18.272775917063097</v>
      </c>
      <c r="N365" s="39">
        <v>1.6427278500831193</v>
      </c>
      <c r="O365" s="39">
        <v>15.823434798039774</v>
      </c>
      <c r="P365" s="39">
        <v>0.55592276885219283</v>
      </c>
      <c r="Q365" s="39">
        <v>353.79467853164891</v>
      </c>
      <c r="R365" s="40">
        <v>87.121606979058527</v>
      </c>
      <c r="S365" s="41">
        <f t="shared" si="5"/>
        <v>15.823434798039774</v>
      </c>
      <c r="T365" s="31">
        <f t="shared" si="5"/>
        <v>0.55592276885219283</v>
      </c>
    </row>
    <row r="366" spans="1:20" x14ac:dyDescent="0.35">
      <c r="A366" s="12" t="s">
        <v>371</v>
      </c>
      <c r="B366" s="30">
        <v>392.70622190847132</v>
      </c>
      <c r="C366" s="31">
        <v>0.90204686591002481</v>
      </c>
      <c r="D366" s="32">
        <v>6.0291226072556436E-2</v>
      </c>
      <c r="E366" s="33">
        <v>6.4458824794064893E-3</v>
      </c>
      <c r="F366" s="33">
        <v>2.6853259527492845E-3</v>
      </c>
      <c r="G366" s="33">
        <v>1.2490035445613201E-4</v>
      </c>
      <c r="H366" s="34">
        <v>0.5181947368940687</v>
      </c>
      <c r="I366" s="35">
        <v>317.16247506403346</v>
      </c>
      <c r="J366" s="36">
        <v>12.563980900497928</v>
      </c>
      <c r="K366" s="36">
        <v>0.16283802703913247</v>
      </c>
      <c r="L366" s="37">
        <v>1.2745178105155961E-2</v>
      </c>
      <c r="M366" s="38">
        <v>59.444191468044217</v>
      </c>
      <c r="N366" s="39">
        <v>6.1032879295799773</v>
      </c>
      <c r="O366" s="39">
        <v>17.287522363563642</v>
      </c>
      <c r="P366" s="39">
        <v>0.76286888145829479</v>
      </c>
      <c r="Q366" s="39">
        <v>2485.3439589374211</v>
      </c>
      <c r="R366" s="40">
        <v>64.505879306535007</v>
      </c>
      <c r="S366" s="41">
        <f t="shared" si="5"/>
        <v>17.287522363563642</v>
      </c>
      <c r="T366" s="31">
        <f t="shared" si="5"/>
        <v>0.76286888145829479</v>
      </c>
    </row>
    <row r="367" spans="1:20" x14ac:dyDescent="0.35">
      <c r="A367" s="12" t="s">
        <v>372</v>
      </c>
      <c r="B367" s="30">
        <v>497.23093635164838</v>
      </c>
      <c r="C367" s="31">
        <v>0.5522328217493645</v>
      </c>
      <c r="D367" s="32">
        <v>3.1989274364706499E-2</v>
      </c>
      <c r="E367" s="33">
        <v>4.6389316473283478E-3</v>
      </c>
      <c r="F367" s="33">
        <v>2.729545909461617E-3</v>
      </c>
      <c r="G367" s="33">
        <v>1.736130692508179E-4</v>
      </c>
      <c r="H367" s="34">
        <v>0.49268376668326408</v>
      </c>
      <c r="I367" s="35">
        <v>348.34418287843056</v>
      </c>
      <c r="J367" s="36">
        <v>21.066846938628984</v>
      </c>
      <c r="K367" s="36">
        <v>8.499878361828829E-2</v>
      </c>
      <c r="L367" s="37">
        <v>1.0221717383150686E-2</v>
      </c>
      <c r="M367" s="38">
        <v>31.972659743014578</v>
      </c>
      <c r="N367" s="39">
        <v>4.5519189031566611</v>
      </c>
      <c r="O367" s="39">
        <v>17.571812821491832</v>
      </c>
      <c r="P367" s="39">
        <v>1.0888131458356001</v>
      </c>
      <c r="Q367" s="39">
        <v>1315.5108999398822</v>
      </c>
      <c r="R367" s="40">
        <v>112.34364847107418</v>
      </c>
      <c r="S367" s="41">
        <f t="shared" si="5"/>
        <v>17.571812821491832</v>
      </c>
      <c r="T367" s="31">
        <f t="shared" si="5"/>
        <v>1.0888131458356001</v>
      </c>
    </row>
    <row r="368" spans="1:20" x14ac:dyDescent="0.35">
      <c r="A368" s="12" t="s">
        <v>373</v>
      </c>
      <c r="B368" s="30">
        <v>372.33171116809115</v>
      </c>
      <c r="C368" s="31">
        <v>0.86013921702242013</v>
      </c>
      <c r="D368" s="32">
        <v>1.9973100191420595E-2</v>
      </c>
      <c r="E368" s="33">
        <v>2.3377721837316411E-3</v>
      </c>
      <c r="F368" s="33">
        <v>2.4924739283644914E-3</v>
      </c>
      <c r="G368" s="33">
        <v>1.132024109204856E-4</v>
      </c>
      <c r="H368" s="34">
        <v>0.46110486039242432</v>
      </c>
      <c r="I368" s="35">
        <v>395.19675638106889</v>
      </c>
      <c r="J368" s="36">
        <v>17.680006450675801</v>
      </c>
      <c r="K368" s="36">
        <v>5.8118390893362216E-2</v>
      </c>
      <c r="L368" s="37">
        <v>5.9677934898153574E-3</v>
      </c>
      <c r="M368" s="38">
        <v>20.080473764604189</v>
      </c>
      <c r="N368" s="39">
        <v>2.3252414418313734</v>
      </c>
      <c r="O368" s="39">
        <v>16.04752855458554</v>
      </c>
      <c r="P368" s="39">
        <v>0.72786729239428571</v>
      </c>
      <c r="Q368" s="39">
        <v>534.22782715457129</v>
      </c>
      <c r="R368" s="40">
        <v>108.60893385456097</v>
      </c>
      <c r="S368" s="41">
        <f t="shared" si="5"/>
        <v>16.04752855458554</v>
      </c>
      <c r="T368" s="31">
        <f t="shared" si="5"/>
        <v>0.72786729239428571</v>
      </c>
    </row>
    <row r="369" spans="1:20" x14ac:dyDescent="0.35">
      <c r="A369" s="12" t="s">
        <v>374</v>
      </c>
      <c r="B369" s="30">
        <v>449.3650689301503</v>
      </c>
      <c r="C369" s="31">
        <v>0.71756830998996435</v>
      </c>
      <c r="D369" s="32">
        <v>1.8506773427202444E-2</v>
      </c>
      <c r="E369" s="33">
        <v>2.0372837688561298E-3</v>
      </c>
      <c r="F369" s="33">
        <v>2.4506465659330789E-3</v>
      </c>
      <c r="G369" s="33">
        <v>1.0166850895636683E-4</v>
      </c>
      <c r="H369" s="34">
        <v>0.45677825470524491</v>
      </c>
      <c r="I369" s="35">
        <v>403.67887062655194</v>
      </c>
      <c r="J369" s="36">
        <v>16.567557656672168</v>
      </c>
      <c r="K369" s="36">
        <v>5.4770758055462353E-2</v>
      </c>
      <c r="L369" s="37">
        <v>5.3291295000510554E-3</v>
      </c>
      <c r="M369" s="38">
        <v>18.619695443475155</v>
      </c>
      <c r="N369" s="39">
        <v>2.0296323942812435</v>
      </c>
      <c r="O369" s="39">
        <v>15.778556831986402</v>
      </c>
      <c r="P369" s="39">
        <v>0.65596060873893158</v>
      </c>
      <c r="Q369" s="39">
        <v>402.87702960385121</v>
      </c>
      <c r="R369" s="40">
        <v>105.41056089937092</v>
      </c>
      <c r="S369" s="41">
        <f t="shared" si="5"/>
        <v>15.778556831986402</v>
      </c>
      <c r="T369" s="31">
        <f t="shared" si="5"/>
        <v>0.65596060873893158</v>
      </c>
    </row>
    <row r="370" spans="1:20" x14ac:dyDescent="0.35">
      <c r="A370" s="12" t="s">
        <v>375</v>
      </c>
      <c r="B370" s="30">
        <v>535.76008354515056</v>
      </c>
      <c r="C370" s="31">
        <v>0.55545407653052725</v>
      </c>
      <c r="D370" s="32">
        <v>1.8458886706005203E-2</v>
      </c>
      <c r="E370" s="33">
        <v>1.8982314458956717E-3</v>
      </c>
      <c r="F370" s="33">
        <v>2.4695088830737344E-3</v>
      </c>
      <c r="G370" s="33">
        <v>8.4684761662888634E-5</v>
      </c>
      <c r="H370" s="34">
        <v>0.43155635555206334</v>
      </c>
      <c r="I370" s="35">
        <v>400.88498758660182</v>
      </c>
      <c r="J370" s="36">
        <v>13.609584161700772</v>
      </c>
      <c r="K370" s="36">
        <v>5.4211776206766156E-2</v>
      </c>
      <c r="L370" s="37">
        <v>5.0096536229438954E-3</v>
      </c>
      <c r="M370" s="38">
        <v>18.571954466648361</v>
      </c>
      <c r="N370" s="39">
        <v>1.8912815811942707</v>
      </c>
      <c r="O370" s="39">
        <v>15.899852743342823</v>
      </c>
      <c r="P370" s="39">
        <v>0.54889340198528425</v>
      </c>
      <c r="Q370" s="39">
        <v>379.85744823812189</v>
      </c>
      <c r="R370" s="40">
        <v>100.67353190628711</v>
      </c>
      <c r="S370" s="41">
        <f t="shared" si="5"/>
        <v>15.899852743342823</v>
      </c>
      <c r="T370" s="31">
        <f t="shared" si="5"/>
        <v>0.54889340198528425</v>
      </c>
    </row>
    <row r="371" spans="1:20" x14ac:dyDescent="0.35">
      <c r="A371" s="12" t="s">
        <v>376</v>
      </c>
      <c r="B371" s="30">
        <v>488.58042863905331</v>
      </c>
      <c r="C371" s="31">
        <v>0.50632536029418163</v>
      </c>
      <c r="D371" s="32">
        <v>1.7212106930363728E-2</v>
      </c>
      <c r="E371" s="33">
        <v>1.6429267087474889E-3</v>
      </c>
      <c r="F371" s="33">
        <v>2.2631809814548376E-3</v>
      </c>
      <c r="G371" s="33">
        <v>1.007390895154507E-4</v>
      </c>
      <c r="H371" s="34">
        <v>0.53990307689198702</v>
      </c>
      <c r="I371" s="35">
        <v>436.8855308093078</v>
      </c>
      <c r="J371" s="36">
        <v>19.227965955410234</v>
      </c>
      <c r="K371" s="36">
        <v>5.5158630633021906E-2</v>
      </c>
      <c r="L371" s="37">
        <v>4.3999660323916605E-3</v>
      </c>
      <c r="M371" s="38">
        <v>17.328178613300164</v>
      </c>
      <c r="N371" s="39">
        <v>1.6390039940933647</v>
      </c>
      <c r="O371" s="39">
        <v>14.5729176137044</v>
      </c>
      <c r="P371" s="39">
        <v>0.64616405005017574</v>
      </c>
      <c r="Q371" s="39">
        <v>418.65873397451315</v>
      </c>
      <c r="R371" s="40">
        <v>86.689252794586594</v>
      </c>
      <c r="S371" s="41">
        <f t="shared" si="5"/>
        <v>14.5729176137044</v>
      </c>
      <c r="T371" s="31">
        <f t="shared" si="5"/>
        <v>0.64616405005017574</v>
      </c>
    </row>
    <row r="372" spans="1:20" x14ac:dyDescent="0.35">
      <c r="A372" s="12" t="s">
        <v>377</v>
      </c>
      <c r="B372" s="30">
        <v>463.70453349397593</v>
      </c>
      <c r="C372" s="31">
        <v>0.55065119248127004</v>
      </c>
      <c r="D372" s="32">
        <v>1.5841281571503541E-2</v>
      </c>
      <c r="E372" s="33">
        <v>1.5255537113422828E-3</v>
      </c>
      <c r="F372" s="33">
        <v>2.4361680699871435E-3</v>
      </c>
      <c r="G372" s="33">
        <v>1.0218533879746682E-4</v>
      </c>
      <c r="H372" s="34">
        <v>0.51332763941211934</v>
      </c>
      <c r="I372" s="35">
        <v>410.05503124614575</v>
      </c>
      <c r="J372" s="36">
        <v>17.181966938272257</v>
      </c>
      <c r="K372" s="36">
        <v>4.7160868240305832E-2</v>
      </c>
      <c r="L372" s="37">
        <v>3.9108362415902504E-3</v>
      </c>
      <c r="M372" s="38">
        <v>15.958895290813052</v>
      </c>
      <c r="N372" s="39">
        <v>1.5242760370497521</v>
      </c>
      <c r="O372" s="39">
        <v>15.685449948424253</v>
      </c>
      <c r="P372" s="39">
        <v>0.66128141053806211</v>
      </c>
      <c r="Q372" s="39">
        <v>57.376617998092527</v>
      </c>
      <c r="R372" s="40">
        <v>96.008925087526933</v>
      </c>
      <c r="S372" s="41">
        <f t="shared" si="5"/>
        <v>15.685449948424253</v>
      </c>
      <c r="T372" s="31">
        <f t="shared" si="5"/>
        <v>0.66128141053806211</v>
      </c>
    </row>
    <row r="373" spans="1:20" x14ac:dyDescent="0.35">
      <c r="A373" s="12" t="s">
        <v>378</v>
      </c>
      <c r="B373" s="30">
        <v>549.46216929554657</v>
      </c>
      <c r="C373" s="31">
        <v>0.38603702508913856</v>
      </c>
      <c r="D373" s="32">
        <v>1.809954283532109E-2</v>
      </c>
      <c r="E373" s="33">
        <v>2.0664375656985817E-3</v>
      </c>
      <c r="F373" s="33">
        <v>2.4052205637068447E-3</v>
      </c>
      <c r="G373" s="33">
        <v>1.0298888885165139E-4</v>
      </c>
      <c r="H373" s="34">
        <v>0.45248390241613495</v>
      </c>
      <c r="I373" s="35">
        <v>411.40243790317993</v>
      </c>
      <c r="J373" s="36">
        <v>17.431071905304471</v>
      </c>
      <c r="K373" s="36">
        <v>5.457722153693978E-2</v>
      </c>
      <c r="L373" s="37">
        <v>5.5209336278752947E-3</v>
      </c>
      <c r="M373" s="38">
        <v>18.213632628120855</v>
      </c>
      <c r="N373" s="39">
        <v>2.0595024653542993</v>
      </c>
      <c r="O373" s="39">
        <v>15.486431268409333</v>
      </c>
      <c r="P373" s="39">
        <v>0.6647216773890261</v>
      </c>
      <c r="Q373" s="39">
        <v>394.94415183972058</v>
      </c>
      <c r="R373" s="40">
        <v>109.60100814187274</v>
      </c>
      <c r="S373" s="41">
        <f t="shared" si="5"/>
        <v>15.486431268409333</v>
      </c>
      <c r="T373" s="31">
        <f t="shared" si="5"/>
        <v>0.6647216773890261</v>
      </c>
    </row>
    <row r="374" spans="1:20" x14ac:dyDescent="0.35">
      <c r="A374" s="12" t="s">
        <v>379</v>
      </c>
      <c r="B374" s="30">
        <v>329.68525360518998</v>
      </c>
      <c r="C374" s="31">
        <v>0.73212278918560392</v>
      </c>
      <c r="D374" s="32">
        <v>1.963767047452861E-2</v>
      </c>
      <c r="E374" s="33">
        <v>2.5730221676867103E-3</v>
      </c>
      <c r="F374" s="33">
        <v>2.4187288793005024E-3</v>
      </c>
      <c r="G374" s="33">
        <v>1.1131208316916228E-4</v>
      </c>
      <c r="H374" s="34">
        <v>0.42506356192877598</v>
      </c>
      <c r="I374" s="35">
        <v>406.83784022180714</v>
      </c>
      <c r="J374" s="36">
        <v>18.424045212956582</v>
      </c>
      <c r="K374" s="36">
        <v>5.8884569373754352E-2</v>
      </c>
      <c r="L374" s="37">
        <v>6.8971367631982762E-3</v>
      </c>
      <c r="M374" s="38">
        <v>19.746498617914749</v>
      </c>
      <c r="N374" s="39">
        <v>2.55988655242205</v>
      </c>
      <c r="O374" s="39">
        <v>15.573301935776714</v>
      </c>
      <c r="P374" s="39">
        <v>0.7181654301760424</v>
      </c>
      <c r="Q374" s="39">
        <v>562.83093834534645</v>
      </c>
      <c r="R374" s="40">
        <v>122.7271406644129</v>
      </c>
      <c r="S374" s="41">
        <f t="shared" si="5"/>
        <v>15.573301935776714</v>
      </c>
      <c r="T374" s="31">
        <f t="shared" si="5"/>
        <v>0.7181654301760424</v>
      </c>
    </row>
    <row r="375" spans="1:20" x14ac:dyDescent="0.35">
      <c r="A375" s="12" t="s">
        <v>380</v>
      </c>
      <c r="B375" s="30">
        <v>308.65715959514176</v>
      </c>
      <c r="C375" s="31">
        <v>0.57690226665370603</v>
      </c>
      <c r="D375" s="32">
        <v>0.13564499192634394</v>
      </c>
      <c r="E375" s="33">
        <v>2.7857807792092983E-2</v>
      </c>
      <c r="F375" s="33">
        <v>3.8690446839431125E-3</v>
      </c>
      <c r="G375" s="33">
        <v>3.0221138840108743E-4</v>
      </c>
      <c r="H375" s="34">
        <v>0.44000389906415271</v>
      </c>
      <c r="I375" s="35">
        <v>190.06730662470775</v>
      </c>
      <c r="J375" s="36">
        <v>10.917562005182344</v>
      </c>
      <c r="K375" s="36">
        <v>0.25427211991645698</v>
      </c>
      <c r="L375" s="37">
        <v>3.4571813890878246E-2</v>
      </c>
      <c r="M375" s="38">
        <v>129.15750048367397</v>
      </c>
      <c r="N375" s="39">
        <v>23.743107607289119</v>
      </c>
      <c r="O375" s="39">
        <v>24.893338795216966</v>
      </c>
      <c r="P375" s="39">
        <v>2.0712235218894515</v>
      </c>
      <c r="Q375" s="39">
        <v>3211.5627348882899</v>
      </c>
      <c r="R375" s="40">
        <v>103.48187235399064</v>
      </c>
      <c r="S375" s="41">
        <f t="shared" si="5"/>
        <v>24.893338795216966</v>
      </c>
      <c r="T375" s="31">
        <f t="shared" si="5"/>
        <v>2.0712235218894515</v>
      </c>
    </row>
    <row r="376" spans="1:20" x14ac:dyDescent="0.35">
      <c r="A376" s="12" t="s">
        <v>381</v>
      </c>
      <c r="B376" s="30">
        <v>1450.2338982468696</v>
      </c>
      <c r="C376" s="31">
        <v>0.4039542105792569</v>
      </c>
      <c r="D376" s="32">
        <v>4.2829486418666823E-2</v>
      </c>
      <c r="E376" s="33">
        <v>3.6918403002555579E-3</v>
      </c>
      <c r="F376" s="33">
        <v>2.644256524798827E-3</v>
      </c>
      <c r="G376" s="33">
        <v>6.69764826154256E-5</v>
      </c>
      <c r="H376" s="34">
        <v>0.44733871000417069</v>
      </c>
      <c r="I376" s="35">
        <v>343.93493845886502</v>
      </c>
      <c r="J376" s="36">
        <v>7.9227313061837448</v>
      </c>
      <c r="K376" s="36">
        <v>0.11747298578807713</v>
      </c>
      <c r="L376" s="37">
        <v>8.3594506586130712E-3</v>
      </c>
      <c r="M376" s="38">
        <v>42.582808422463238</v>
      </c>
      <c r="N376" s="39">
        <v>3.5769326936326706</v>
      </c>
      <c r="O376" s="39">
        <v>17.023475450636369</v>
      </c>
      <c r="P376" s="39">
        <v>0.4412495033629148</v>
      </c>
      <c r="Q376" s="39">
        <v>1918.131245740861</v>
      </c>
      <c r="R376" s="40">
        <v>62.474593619111374</v>
      </c>
      <c r="S376" s="41">
        <f t="shared" si="5"/>
        <v>17.023475450636369</v>
      </c>
      <c r="T376" s="31">
        <f t="shared" si="5"/>
        <v>0.4412495033629148</v>
      </c>
    </row>
    <row r="377" spans="1:20" x14ac:dyDescent="0.35">
      <c r="A377" s="12" t="s">
        <v>382</v>
      </c>
      <c r="B377" s="30">
        <v>545.19221317647066</v>
      </c>
      <c r="C377" s="31">
        <v>0.80731448529944516</v>
      </c>
      <c r="D377" s="32">
        <v>2.2667965965770968E-2</v>
      </c>
      <c r="E377" s="33">
        <v>2.0488043650201456E-3</v>
      </c>
      <c r="F377" s="33">
        <v>2.4750198417964331E-3</v>
      </c>
      <c r="G377" s="33">
        <v>1.1110181783849169E-4</v>
      </c>
      <c r="H377" s="34">
        <v>0.57114559532807396</v>
      </c>
      <c r="I377" s="35">
        <v>393.70851184896588</v>
      </c>
      <c r="J377" s="36">
        <v>17.221491961374952</v>
      </c>
      <c r="K377" s="36">
        <v>6.6425157407249233E-2</v>
      </c>
      <c r="L377" s="37">
        <v>4.8234716338910752E-3</v>
      </c>
      <c r="M377" s="38">
        <v>22.759674404399405</v>
      </c>
      <c r="N377" s="39">
        <v>2.0320249419664123</v>
      </c>
      <c r="O377" s="39">
        <v>15.935291052941048</v>
      </c>
      <c r="P377" s="39">
        <v>0.70374325780702995</v>
      </c>
      <c r="Q377" s="39">
        <v>819.80168901808429</v>
      </c>
      <c r="R377" s="40">
        <v>74.054584073814794</v>
      </c>
      <c r="S377" s="41">
        <f t="shared" si="5"/>
        <v>15.935291052941048</v>
      </c>
      <c r="T377" s="31">
        <f t="shared" si="5"/>
        <v>0.70374325780702995</v>
      </c>
    </row>
    <row r="378" spans="1:20" x14ac:dyDescent="0.35">
      <c r="A378" s="12" t="s">
        <v>383</v>
      </c>
      <c r="B378" s="30">
        <v>391.22393153846156</v>
      </c>
      <c r="C378" s="31">
        <v>0.75057964783018605</v>
      </c>
      <c r="D378" s="32">
        <v>1.963891553428971E-2</v>
      </c>
      <c r="E378" s="33">
        <v>2.2048582559312285E-3</v>
      </c>
      <c r="F378" s="33">
        <v>2.4439102608015961E-3</v>
      </c>
      <c r="G378" s="33">
        <v>1.0355848715852558E-4</v>
      </c>
      <c r="H378" s="34">
        <v>0.45599465556357216</v>
      </c>
      <c r="I378" s="35">
        <v>402.96172638560563</v>
      </c>
      <c r="J378" s="36">
        <v>16.815635865199212</v>
      </c>
      <c r="K378" s="36">
        <v>5.8281533818321248E-2</v>
      </c>
      <c r="L378" s="37">
        <v>5.7590325469384258E-3</v>
      </c>
      <c r="M378" s="38">
        <v>19.747738481688359</v>
      </c>
      <c r="N378" s="39">
        <v>2.1938308313290307</v>
      </c>
      <c r="O378" s="39">
        <v>15.735237832703396</v>
      </c>
      <c r="P378" s="39">
        <v>0.66641807325110858</v>
      </c>
      <c r="Q378" s="39">
        <v>540.36146616745384</v>
      </c>
      <c r="R378" s="40">
        <v>104.54129382735653</v>
      </c>
      <c r="S378" s="41">
        <f t="shared" si="5"/>
        <v>15.735237832703396</v>
      </c>
      <c r="T378" s="31">
        <f t="shared" si="5"/>
        <v>0.66641807325110858</v>
      </c>
    </row>
    <row r="379" spans="1:20" x14ac:dyDescent="0.35">
      <c r="A379" s="12" t="s">
        <v>384</v>
      </c>
      <c r="B379" s="30">
        <v>346.1886725</v>
      </c>
      <c r="C379" s="31">
        <v>0.84695913830247305</v>
      </c>
      <c r="D379" s="32">
        <v>1.8843921138244658E-2</v>
      </c>
      <c r="E379" s="33">
        <v>2.317695741073429E-3</v>
      </c>
      <c r="F379" s="33">
        <v>2.4642220142070403E-3</v>
      </c>
      <c r="G379" s="33">
        <v>1.3431736697523173E-4</v>
      </c>
      <c r="H379" s="34">
        <v>0.50278242205048018</v>
      </c>
      <c r="I379" s="35">
        <v>401.09898453967247</v>
      </c>
      <c r="J379" s="36">
        <v>21.609031107895145</v>
      </c>
      <c r="K379" s="36">
        <v>5.5461315982395856E-2</v>
      </c>
      <c r="L379" s="37">
        <v>5.8438277130766891E-3</v>
      </c>
      <c r="M379" s="38">
        <v>18.955753517595411</v>
      </c>
      <c r="N379" s="39">
        <v>2.3080227462787875</v>
      </c>
      <c r="O379" s="39">
        <v>15.865855264108154</v>
      </c>
      <c r="P379" s="39">
        <v>0.86232136385096148</v>
      </c>
      <c r="Q379" s="39">
        <v>430.86758998960363</v>
      </c>
      <c r="R379" s="40">
        <v>113.30540988938299</v>
      </c>
      <c r="S379" s="41">
        <f t="shared" si="5"/>
        <v>15.865855264108154</v>
      </c>
      <c r="T379" s="31">
        <f t="shared" si="5"/>
        <v>0.86232136385096148</v>
      </c>
    </row>
    <row r="380" spans="1:20" x14ac:dyDescent="0.35">
      <c r="A380" s="12" t="s">
        <v>385</v>
      </c>
      <c r="B380" s="30">
        <v>597.56256934911255</v>
      </c>
      <c r="C380" s="31">
        <v>0.62779106428044751</v>
      </c>
      <c r="D380" s="32">
        <v>2.5327478616792097E-2</v>
      </c>
      <c r="E380" s="33">
        <v>2.4746082634956464E-3</v>
      </c>
      <c r="F380" s="33">
        <v>2.502825637136441E-3</v>
      </c>
      <c r="G380" s="33">
        <v>1.1931373344703186E-4</v>
      </c>
      <c r="H380" s="34">
        <v>0.5577573892776565</v>
      </c>
      <c r="I380" s="35">
        <v>385.79036862598377</v>
      </c>
      <c r="J380" s="36">
        <v>17.757965083700793</v>
      </c>
      <c r="K380" s="36">
        <v>7.339392059718565E-2</v>
      </c>
      <c r="L380" s="37">
        <v>5.7691221900944842E-3</v>
      </c>
      <c r="M380" s="38">
        <v>25.39681463912186</v>
      </c>
      <c r="N380" s="39">
        <v>2.4469951912180008</v>
      </c>
      <c r="O380" s="39">
        <v>16.114093700401426</v>
      </c>
      <c r="P380" s="39">
        <v>0.75133104339883094</v>
      </c>
      <c r="Q380" s="39">
        <v>1024.8498130589628</v>
      </c>
      <c r="R380" s="40">
        <v>77.539016086416041</v>
      </c>
      <c r="S380" s="41">
        <f t="shared" si="5"/>
        <v>16.114093700401426</v>
      </c>
      <c r="T380" s="31">
        <f t="shared" si="5"/>
        <v>0.75133104339883094</v>
      </c>
    </row>
    <row r="381" spans="1:20" x14ac:dyDescent="0.35">
      <c r="A381" s="12" t="s">
        <v>386</v>
      </c>
      <c r="B381" s="30">
        <v>283.76311208791208</v>
      </c>
      <c r="C381" s="31">
        <v>0.55286238070169502</v>
      </c>
      <c r="D381" s="32">
        <v>3.8789012482241599E-2</v>
      </c>
      <c r="E381" s="33">
        <v>5.8728603756145036E-3</v>
      </c>
      <c r="F381" s="33">
        <v>2.8836958941536039E-3</v>
      </c>
      <c r="G381" s="33">
        <v>1.2651570898003438E-4</v>
      </c>
      <c r="H381" s="34">
        <v>0.37444581769581975</v>
      </c>
      <c r="I381" s="35">
        <v>324.18503219733395</v>
      </c>
      <c r="J381" s="36">
        <v>13.296286740195679</v>
      </c>
      <c r="K381" s="36">
        <v>9.7556899500362032E-2</v>
      </c>
      <c r="L381" s="37">
        <v>1.2861127369980836E-2</v>
      </c>
      <c r="M381" s="38">
        <v>38.641035310170388</v>
      </c>
      <c r="N381" s="39">
        <v>5.7176477467344569</v>
      </c>
      <c r="O381" s="39">
        <v>18.562746296336261</v>
      </c>
      <c r="P381" s="39">
        <v>0.8272854228788642</v>
      </c>
      <c r="Q381" s="39">
        <v>1577.936616824315</v>
      </c>
      <c r="R381" s="40">
        <v>118.53981210892266</v>
      </c>
      <c r="S381" s="41">
        <f t="shared" si="5"/>
        <v>18.562746296336261</v>
      </c>
      <c r="T381" s="31">
        <f t="shared" si="5"/>
        <v>0.8272854228788642</v>
      </c>
    </row>
    <row r="382" spans="1:20" x14ac:dyDescent="0.35">
      <c r="A382" s="12" t="s">
        <v>387</v>
      </c>
      <c r="B382" s="30">
        <v>723.73846853846158</v>
      </c>
      <c r="C382" s="31">
        <v>0.66883384561923187</v>
      </c>
      <c r="D382" s="32">
        <v>3.5393508943855005E-2</v>
      </c>
      <c r="E382" s="33">
        <v>3.6100073144159864E-3</v>
      </c>
      <c r="F382" s="33">
        <v>2.6821547070114971E-3</v>
      </c>
      <c r="G382" s="33">
        <v>1.0988139817251197E-4</v>
      </c>
      <c r="H382" s="34">
        <v>0.48747862001813103</v>
      </c>
      <c r="I382" s="35">
        <v>349.4125830540479</v>
      </c>
      <c r="J382" s="36">
        <v>13.41532685492964</v>
      </c>
      <c r="K382" s="36">
        <v>9.570585820482104E-2</v>
      </c>
      <c r="L382" s="37">
        <v>8.0288771852155202E-3</v>
      </c>
      <c r="M382" s="38">
        <v>35.316602870522189</v>
      </c>
      <c r="N382" s="39">
        <v>3.5291166403053467</v>
      </c>
      <c r="O382" s="39">
        <v>17.267133917360173</v>
      </c>
      <c r="P382" s="39">
        <v>0.68914282197783194</v>
      </c>
      <c r="Q382" s="39">
        <v>1542.0047748543889</v>
      </c>
      <c r="R382" s="40">
        <v>76.86655231326904</v>
      </c>
      <c r="S382" s="41">
        <f t="shared" si="5"/>
        <v>17.267133917360173</v>
      </c>
      <c r="T382" s="31">
        <f t="shared" si="5"/>
        <v>0.68914282197783194</v>
      </c>
    </row>
    <row r="383" spans="1:20" x14ac:dyDescent="0.35">
      <c r="A383" s="12" t="s">
        <v>388</v>
      </c>
      <c r="B383" s="30">
        <v>740.03414222222227</v>
      </c>
      <c r="C383" s="31">
        <v>0.73952143336641973</v>
      </c>
      <c r="D383" s="32">
        <v>2.1685226553959106E-2</v>
      </c>
      <c r="E383" s="33">
        <v>1.9000838366038924E-3</v>
      </c>
      <c r="F383" s="33">
        <v>2.3958689382503895E-3</v>
      </c>
      <c r="G383" s="33">
        <v>1.3893050126803004E-4</v>
      </c>
      <c r="H383" s="34">
        <v>0.71641211676144867</v>
      </c>
      <c r="I383" s="35">
        <v>407.12497892354355</v>
      </c>
      <c r="J383" s="36">
        <v>23.027834569584627</v>
      </c>
      <c r="K383" s="36">
        <v>6.5644694564295808E-2</v>
      </c>
      <c r="L383" s="37">
        <v>3.9275761145402622E-3</v>
      </c>
      <c r="M383" s="38">
        <v>21.783466354797685</v>
      </c>
      <c r="N383" s="39">
        <v>1.8864899835516695</v>
      </c>
      <c r="O383" s="39">
        <v>15.426291186399336</v>
      </c>
      <c r="P383" s="39">
        <v>0.87554249662301842</v>
      </c>
      <c r="Q383" s="39">
        <v>795.06672837601786</v>
      </c>
      <c r="R383" s="40">
        <v>61.508345517905354</v>
      </c>
      <c r="S383" s="41">
        <f t="shared" si="5"/>
        <v>15.426291186399336</v>
      </c>
      <c r="T383" s="31">
        <f t="shared" si="5"/>
        <v>0.87554249662301842</v>
      </c>
    </row>
    <row r="384" spans="1:20" x14ac:dyDescent="0.35">
      <c r="A384" s="12" t="s">
        <v>389</v>
      </c>
      <c r="B384" s="30">
        <v>470.8386865257819</v>
      </c>
      <c r="C384" s="31">
        <v>0.59492874791307049</v>
      </c>
      <c r="D384" s="32">
        <v>1.7382864355505324E-2</v>
      </c>
      <c r="E384" s="33">
        <v>1.874473081309277E-3</v>
      </c>
      <c r="F384" s="33">
        <v>2.3065031944200509E-3</v>
      </c>
      <c r="G384" s="33">
        <v>9.7180360580995931E-5</v>
      </c>
      <c r="H384" s="34">
        <v>0.46912251681718242</v>
      </c>
      <c r="I384" s="35">
        <v>428.95815156429535</v>
      </c>
      <c r="J384" s="36">
        <v>17.881681557948845</v>
      </c>
      <c r="K384" s="36">
        <v>5.4659544229272307E-2</v>
      </c>
      <c r="L384" s="37">
        <v>5.1720561835730677E-3</v>
      </c>
      <c r="M384" s="38">
        <v>17.498614693759155</v>
      </c>
      <c r="N384" s="39">
        <v>1.8695950461751494</v>
      </c>
      <c r="O384" s="39">
        <v>14.851553901889787</v>
      </c>
      <c r="P384" s="39">
        <v>0.62641771550866499</v>
      </c>
      <c r="Q384" s="39">
        <v>398.32326157999751</v>
      </c>
      <c r="R384" s="40">
        <v>102.68294183127904</v>
      </c>
      <c r="S384" s="41">
        <f t="shared" si="5"/>
        <v>14.851553901889787</v>
      </c>
      <c r="T384" s="31">
        <f t="shared" si="5"/>
        <v>0.62641771550866499</v>
      </c>
    </row>
    <row r="385" spans="1:20" x14ac:dyDescent="0.35">
      <c r="A385" s="12" t="s">
        <v>390</v>
      </c>
      <c r="B385" s="30">
        <v>1184.7823341538463</v>
      </c>
      <c r="C385" s="31">
        <v>0.80230518517231686</v>
      </c>
      <c r="D385" s="32">
        <v>1.6455400209790465E-2</v>
      </c>
      <c r="E385" s="33">
        <v>1.0620345709246113E-3</v>
      </c>
      <c r="F385" s="33">
        <v>2.4603605100168568E-3</v>
      </c>
      <c r="G385" s="33">
        <v>5.9316488187928158E-5</v>
      </c>
      <c r="H385" s="34">
        <v>0.53102596048278161</v>
      </c>
      <c r="I385" s="35">
        <v>405.32757123331561</v>
      </c>
      <c r="J385" s="36">
        <v>9.7451319437621358</v>
      </c>
      <c r="K385" s="36">
        <v>4.8507447987639528E-2</v>
      </c>
      <c r="L385" s="37">
        <v>2.6917054055600447E-3</v>
      </c>
      <c r="M385" s="38">
        <v>16.572551439126109</v>
      </c>
      <c r="N385" s="39">
        <v>1.060595133029409</v>
      </c>
      <c r="O385" s="39">
        <v>15.841023551641646</v>
      </c>
      <c r="P385" s="39">
        <v>0.38437203979709933</v>
      </c>
      <c r="Q385" s="39">
        <v>124.09150356341604</v>
      </c>
      <c r="R385" s="40">
        <v>64.067638876223754</v>
      </c>
      <c r="S385" s="41">
        <f t="shared" si="5"/>
        <v>15.841023551641646</v>
      </c>
      <c r="T385" s="31">
        <f t="shared" si="5"/>
        <v>0.38437203979709933</v>
      </c>
    </row>
    <row r="386" spans="1:20" x14ac:dyDescent="0.35">
      <c r="A386" s="12" t="s">
        <v>391</v>
      </c>
      <c r="B386" s="30">
        <v>529.03172887402457</v>
      </c>
      <c r="C386" s="31">
        <v>0.71551349448091894</v>
      </c>
      <c r="D386" s="32">
        <v>3.9032541888887232E-2</v>
      </c>
      <c r="E386" s="33">
        <v>5.2386636270800677E-3</v>
      </c>
      <c r="F386" s="33">
        <v>2.5839116633921133E-3</v>
      </c>
      <c r="G386" s="33">
        <v>1.8855683500301515E-4</v>
      </c>
      <c r="H386" s="34">
        <v>0.58942791420785257</v>
      </c>
      <c r="I386" s="35">
        <v>355.86436252877098</v>
      </c>
      <c r="J386" s="36">
        <v>23.878732844855627</v>
      </c>
      <c r="K386" s="36">
        <v>0.10955895909828667</v>
      </c>
      <c r="L386" s="37">
        <v>1.0943405840081183E-2</v>
      </c>
      <c r="M386" s="38">
        <v>38.879049621928516</v>
      </c>
      <c r="N386" s="39">
        <v>5.0963134516394746</v>
      </c>
      <c r="O386" s="39">
        <v>16.635481728347656</v>
      </c>
      <c r="P386" s="39">
        <v>1.1441816452313498</v>
      </c>
      <c r="Q386" s="39">
        <v>1792.0898017409427</v>
      </c>
      <c r="R386" s="40">
        <v>88.274928268002668</v>
      </c>
      <c r="S386" s="41">
        <f t="shared" si="5"/>
        <v>16.635481728347656</v>
      </c>
      <c r="T386" s="31">
        <f t="shared" si="5"/>
        <v>1.1441816452313498</v>
      </c>
    </row>
    <row r="387" spans="1:20" x14ac:dyDescent="0.35">
      <c r="A387" s="12" t="s">
        <v>392</v>
      </c>
      <c r="B387" s="30">
        <v>321.52047915750916</v>
      </c>
      <c r="C387" s="31">
        <v>0.87685712196139876</v>
      </c>
      <c r="D387" s="32">
        <v>2.8133094213113351E-2</v>
      </c>
      <c r="E387" s="33">
        <v>3.0665893338904055E-3</v>
      </c>
      <c r="F387" s="33">
        <v>2.6176426734376701E-3</v>
      </c>
      <c r="G387" s="33">
        <v>1.1827325601957892E-4</v>
      </c>
      <c r="H387" s="34">
        <v>0.48940401579612108</v>
      </c>
      <c r="I387" s="35">
        <v>366.6595440242142</v>
      </c>
      <c r="J387" s="36">
        <v>15.900564430904243</v>
      </c>
      <c r="K387" s="36">
        <v>7.7948159263263012E-2</v>
      </c>
      <c r="L387" s="37">
        <v>7.1399906233787858E-3</v>
      </c>
      <c r="M387" s="38">
        <v>28.17142481746404</v>
      </c>
      <c r="N387" s="39">
        <v>3.0228673153409389</v>
      </c>
      <c r="O387" s="39">
        <v>16.852361733337514</v>
      </c>
      <c r="P387" s="39">
        <v>0.74757698506078063</v>
      </c>
      <c r="Q387" s="39">
        <v>1145.5522527290996</v>
      </c>
      <c r="R387" s="40">
        <v>88.412501749722196</v>
      </c>
      <c r="S387" s="41">
        <f t="shared" si="5"/>
        <v>16.852361733337514</v>
      </c>
      <c r="T387" s="31">
        <f t="shared" si="5"/>
        <v>0.74757698506078063</v>
      </c>
    </row>
    <row r="388" spans="1:20" x14ac:dyDescent="0.35">
      <c r="A388" s="12" t="s">
        <v>393</v>
      </c>
      <c r="B388" s="30">
        <v>449.61987157190634</v>
      </c>
      <c r="C388" s="31">
        <v>0.82614513472947992</v>
      </c>
      <c r="D388" s="32">
        <v>1.855365458924316E-2</v>
      </c>
      <c r="E388" s="33">
        <v>1.8960325596961271E-3</v>
      </c>
      <c r="F388" s="33">
        <v>2.4504995176326538E-3</v>
      </c>
      <c r="G388" s="33">
        <v>8.9740216800884961E-5</v>
      </c>
      <c r="H388" s="34">
        <v>0.4497658309065633</v>
      </c>
      <c r="I388" s="35">
        <v>403.62926973461367</v>
      </c>
      <c r="J388" s="36">
        <v>14.62016987252461</v>
      </c>
      <c r="K388" s="36">
        <v>5.4912797739388348E-2</v>
      </c>
      <c r="L388" s="37">
        <v>4.9848520678014777E-3</v>
      </c>
      <c r="M388" s="38">
        <v>18.66643174722617</v>
      </c>
      <c r="N388" s="39">
        <v>1.8888829480409584</v>
      </c>
      <c r="O388" s="39">
        <v>15.777611215040716</v>
      </c>
      <c r="P388" s="39">
        <v>0.57986028707390946</v>
      </c>
      <c r="Q388" s="39">
        <v>408.67431168476099</v>
      </c>
      <c r="R388" s="40">
        <v>98.46048577647781</v>
      </c>
      <c r="S388" s="41">
        <f t="shared" si="5"/>
        <v>15.777611215040716</v>
      </c>
      <c r="T388" s="31">
        <f t="shared" si="5"/>
        <v>0.57986028707390946</v>
      </c>
    </row>
    <row r="389" spans="1:20" x14ac:dyDescent="0.35">
      <c r="A389" s="12" t="s">
        <v>394</v>
      </c>
      <c r="B389" s="30">
        <v>515.82667047817051</v>
      </c>
      <c r="C389" s="31">
        <v>0.84201398692537555</v>
      </c>
      <c r="D389" s="32">
        <v>7.9658967131735328E-2</v>
      </c>
      <c r="E389" s="33">
        <v>1.0292432716162647E-2</v>
      </c>
      <c r="F389" s="33">
        <v>2.9326270934939558E-3</v>
      </c>
      <c r="G389" s="33">
        <v>1.8878580386310815E-4</v>
      </c>
      <c r="H389" s="34">
        <v>0.55880930275186558</v>
      </c>
      <c r="I389" s="35">
        <v>275.59049674073827</v>
      </c>
      <c r="J389" s="36">
        <v>14.338304815223381</v>
      </c>
      <c r="K389" s="36">
        <v>0.19700468472753113</v>
      </c>
      <c r="L389" s="37">
        <v>1.7111437860264096E-2</v>
      </c>
      <c r="M389" s="38">
        <v>77.824257598206984</v>
      </c>
      <c r="N389" s="39">
        <v>9.4911706209009878</v>
      </c>
      <c r="O389" s="39">
        <v>18.877262410122871</v>
      </c>
      <c r="P389" s="39">
        <v>1.1107437790212009</v>
      </c>
      <c r="Q389" s="39">
        <v>2801.540992485031</v>
      </c>
      <c r="R389" s="40">
        <v>69.322105977983483</v>
      </c>
      <c r="S389" s="41">
        <f t="shared" si="5"/>
        <v>18.877262410122871</v>
      </c>
      <c r="T389" s="31">
        <f t="shared" si="5"/>
        <v>1.1107437790212009</v>
      </c>
    </row>
    <row r="390" spans="1:20" x14ac:dyDescent="0.35">
      <c r="A390" s="12" t="s">
        <v>395</v>
      </c>
      <c r="B390" s="30">
        <v>595.97155983805681</v>
      </c>
      <c r="C390" s="31">
        <v>0.67924908529997097</v>
      </c>
      <c r="D390" s="32">
        <v>2.7036268301623239E-2</v>
      </c>
      <c r="E390" s="33">
        <v>2.8780424250314236E-3</v>
      </c>
      <c r="F390" s="33">
        <v>2.4559872339238176E-3</v>
      </c>
      <c r="G390" s="33">
        <v>1.3227270351582164E-4</v>
      </c>
      <c r="H390" s="34">
        <v>0.56705960246788156</v>
      </c>
      <c r="I390" s="35">
        <v>389.80260111808298</v>
      </c>
      <c r="J390" s="36">
        <v>20.098317181586687</v>
      </c>
      <c r="K390" s="36">
        <v>7.9839786669947524E-2</v>
      </c>
      <c r="L390" s="37">
        <v>6.7224943560911469E-3</v>
      </c>
      <c r="M390" s="38">
        <v>27.087622607339441</v>
      </c>
      <c r="N390" s="39">
        <v>2.8400910583290511</v>
      </c>
      <c r="O390" s="39">
        <v>15.812900733390517</v>
      </c>
      <c r="P390" s="39">
        <v>0.8270518951696697</v>
      </c>
      <c r="Q390" s="39">
        <v>1193.0330135679983</v>
      </c>
      <c r="R390" s="40">
        <v>80.903114549150587</v>
      </c>
      <c r="S390" s="41">
        <f t="shared" si="5"/>
        <v>15.812900733390517</v>
      </c>
      <c r="T390" s="31">
        <f t="shared" si="5"/>
        <v>0.8270518951696697</v>
      </c>
    </row>
    <row r="391" spans="1:20" x14ac:dyDescent="0.35">
      <c r="A391" s="12" t="s">
        <v>396</v>
      </c>
      <c r="B391" s="30">
        <v>903.32303459662296</v>
      </c>
      <c r="C391" s="31">
        <v>0.5107330438314569</v>
      </c>
      <c r="D391" s="32">
        <v>1.965325404044568E-2</v>
      </c>
      <c r="E391" s="33">
        <v>1.2924212356646241E-3</v>
      </c>
      <c r="F391" s="33">
        <v>2.5079818918327668E-3</v>
      </c>
      <c r="G391" s="33">
        <v>7.1277779428898799E-5</v>
      </c>
      <c r="H391" s="34">
        <v>0.56534011862312727</v>
      </c>
      <c r="I391" s="35">
        <v>393.40618430433301</v>
      </c>
      <c r="J391" s="36">
        <v>11.031549720215404</v>
      </c>
      <c r="K391" s="36">
        <v>5.6834075088395899E-2</v>
      </c>
      <c r="L391" s="37">
        <v>3.0821618208346168E-3</v>
      </c>
      <c r="M391" s="38">
        <v>19.762017040079577</v>
      </c>
      <c r="N391" s="39">
        <v>1.286273618988389</v>
      </c>
      <c r="O391" s="39">
        <v>16.147249983925345</v>
      </c>
      <c r="P391" s="39">
        <v>0.45694530715738052</v>
      </c>
      <c r="Q391" s="39">
        <v>485.10075304103123</v>
      </c>
      <c r="R391" s="40">
        <v>58.769974734648031</v>
      </c>
      <c r="S391" s="41">
        <f t="shared" si="5"/>
        <v>16.147249983925345</v>
      </c>
      <c r="T391" s="31">
        <f t="shared" si="5"/>
        <v>0.45694530715738052</v>
      </c>
    </row>
    <row r="392" spans="1:20" x14ac:dyDescent="0.35">
      <c r="A392" s="12" t="s">
        <v>397</v>
      </c>
      <c r="B392" s="30">
        <v>722.21919604395612</v>
      </c>
      <c r="C392" s="31">
        <v>0.59276895500728077</v>
      </c>
      <c r="D392" s="32">
        <v>1.7640377869742863E-2</v>
      </c>
      <c r="E392" s="33">
        <v>1.8279792288405849E-3</v>
      </c>
      <c r="F392" s="33">
        <v>2.3707032142503692E-3</v>
      </c>
      <c r="G392" s="33">
        <v>8.5049504941637227E-5</v>
      </c>
      <c r="H392" s="34">
        <v>0.43958119627161529</v>
      </c>
      <c r="I392" s="35">
        <v>417.71788074811803</v>
      </c>
      <c r="J392" s="36">
        <v>14.84013740075782</v>
      </c>
      <c r="K392" s="36">
        <v>5.3967142160695709E-2</v>
      </c>
      <c r="L392" s="37">
        <v>5.0026646425497213E-3</v>
      </c>
      <c r="M392" s="38">
        <v>17.755589507915197</v>
      </c>
      <c r="N392" s="39">
        <v>1.8228058505080256</v>
      </c>
      <c r="O392" s="39">
        <v>15.26444822437141</v>
      </c>
      <c r="P392" s="39">
        <v>0.55061121230018417</v>
      </c>
      <c r="Q392" s="39">
        <v>369.67867465981703</v>
      </c>
      <c r="R392" s="40">
        <v>101.15678090694047</v>
      </c>
      <c r="S392" s="41">
        <f t="shared" si="5"/>
        <v>15.26444822437141</v>
      </c>
      <c r="T392" s="31">
        <f t="shared" si="5"/>
        <v>0.55061121230018417</v>
      </c>
    </row>
    <row r="393" spans="1:20" x14ac:dyDescent="0.35">
      <c r="A393" s="12" t="s">
        <v>398</v>
      </c>
      <c r="B393" s="30">
        <v>435.24735007778742</v>
      </c>
      <c r="C393" s="31">
        <v>0.60607620642306281</v>
      </c>
      <c r="D393" s="32">
        <v>2.374926235788951E-2</v>
      </c>
      <c r="E393" s="33">
        <v>2.3399177121243404E-3</v>
      </c>
      <c r="F393" s="33">
        <v>2.3679442211765878E-3</v>
      </c>
      <c r="G393" s="33">
        <v>1.0105596904942617E-4</v>
      </c>
      <c r="H393" s="34">
        <v>0.51236454835184331</v>
      </c>
      <c r="I393" s="35">
        <v>408.10814672000544</v>
      </c>
      <c r="J393" s="36">
        <v>16.831099972982461</v>
      </c>
      <c r="K393" s="36">
        <v>7.2740684316393897E-2</v>
      </c>
      <c r="L393" s="37">
        <v>5.9749002664911599E-3</v>
      </c>
      <c r="M393" s="38">
        <v>23.832701076659813</v>
      </c>
      <c r="N393" s="39">
        <v>2.317618138404093</v>
      </c>
      <c r="O393" s="39">
        <v>15.246704652558197</v>
      </c>
      <c r="P393" s="39">
        <v>0.63977420846419097</v>
      </c>
      <c r="Q393" s="39">
        <v>1006.7371845771023</v>
      </c>
      <c r="R393" s="40">
        <v>81.155323858213364</v>
      </c>
      <c r="S393" s="41">
        <f t="shared" si="5"/>
        <v>15.246704652558197</v>
      </c>
      <c r="T393" s="31">
        <f t="shared" si="5"/>
        <v>0.63977420846419097</v>
      </c>
    </row>
    <row r="394" spans="1:20" x14ac:dyDescent="0.35">
      <c r="A394" s="12" t="s">
        <v>399</v>
      </c>
      <c r="B394" s="30">
        <v>602.88964317617865</v>
      </c>
      <c r="C394" s="31">
        <v>0.88673462654006363</v>
      </c>
      <c r="D394" s="32">
        <v>1.9594101123757552E-2</v>
      </c>
      <c r="E394" s="33">
        <v>1.731936862388117E-3</v>
      </c>
      <c r="F394" s="33">
        <v>2.4527661975608517E-3</v>
      </c>
      <c r="G394" s="33">
        <v>8.5555228952704333E-5</v>
      </c>
      <c r="H394" s="34">
        <v>0.49251640296459653</v>
      </c>
      <c r="I394" s="35">
        <v>401.68541467187049</v>
      </c>
      <c r="J394" s="36">
        <v>13.80443649305669</v>
      </c>
      <c r="K394" s="36">
        <v>5.7938589466725796E-2</v>
      </c>
      <c r="L394" s="37">
        <v>4.4203691795681758E-3</v>
      </c>
      <c r="M394" s="38">
        <v>19.703110140903579</v>
      </c>
      <c r="N394" s="39">
        <v>1.7235661120981192</v>
      </c>
      <c r="O394" s="39">
        <v>15.792187437130004</v>
      </c>
      <c r="P394" s="39">
        <v>0.54970095253121487</v>
      </c>
      <c r="Q394" s="39">
        <v>527.44044982551202</v>
      </c>
      <c r="R394" s="40">
        <v>81.490351039868983</v>
      </c>
      <c r="S394" s="41">
        <f t="shared" si="5"/>
        <v>15.792187437130004</v>
      </c>
      <c r="T394" s="31">
        <f t="shared" si="5"/>
        <v>0.54970095253121487</v>
      </c>
    </row>
    <row r="395" spans="1:20" x14ac:dyDescent="0.35">
      <c r="A395" s="12" t="s">
        <v>400</v>
      </c>
      <c r="B395" s="30">
        <v>242.06814674871796</v>
      </c>
      <c r="C395" s="31">
        <v>0.92892296396241614</v>
      </c>
      <c r="D395" s="32">
        <v>2.5568750311840697E-2</v>
      </c>
      <c r="E395" s="33">
        <v>3.8317310030129221E-3</v>
      </c>
      <c r="F395" s="33">
        <v>2.3703363591065507E-3</v>
      </c>
      <c r="G395" s="33">
        <v>1.591337516851289E-4</v>
      </c>
      <c r="H395" s="34">
        <v>0.49898595716016975</v>
      </c>
      <c r="I395" s="35">
        <v>404.74489774069889</v>
      </c>
      <c r="J395" s="36">
        <v>26.069041718661708</v>
      </c>
      <c r="K395" s="36">
        <v>7.823448879232997E-2</v>
      </c>
      <c r="L395" s="37">
        <v>9.7676005337866099E-3</v>
      </c>
      <c r="M395" s="38">
        <v>25.635718185832324</v>
      </c>
      <c r="N395" s="39">
        <v>3.7861737546495817</v>
      </c>
      <c r="O395" s="39">
        <v>15.262088916953768</v>
      </c>
      <c r="P395" s="39">
        <v>1.0020585601844822</v>
      </c>
      <c r="Q395" s="39">
        <v>1152.8341762357579</v>
      </c>
      <c r="R395" s="40">
        <v>119.16085988920622</v>
      </c>
      <c r="S395" s="41">
        <f t="shared" si="5"/>
        <v>15.262088916953768</v>
      </c>
      <c r="T395" s="31">
        <f t="shared" si="5"/>
        <v>1.0020585601844822</v>
      </c>
    </row>
    <row r="396" spans="1:20" x14ac:dyDescent="0.35">
      <c r="A396" s="12" t="s">
        <v>401</v>
      </c>
      <c r="B396" s="30">
        <v>558.78609227312018</v>
      </c>
      <c r="C396" s="31">
        <v>0.59977970740279929</v>
      </c>
      <c r="D396" s="32">
        <v>2.0027301476144333E-2</v>
      </c>
      <c r="E396" s="33">
        <v>1.9049221715479554E-3</v>
      </c>
      <c r="F396" s="33">
        <v>2.4405386718522326E-3</v>
      </c>
      <c r="G396" s="33">
        <v>8.8466187787441308E-5</v>
      </c>
      <c r="H396" s="34">
        <v>0.47440304250528392</v>
      </c>
      <c r="I396" s="35">
        <v>402.87393133513314</v>
      </c>
      <c r="J396" s="36">
        <v>14.358717330161687</v>
      </c>
      <c r="K396" s="36">
        <v>5.95162373366422E-2</v>
      </c>
      <c r="L396" s="37">
        <v>4.9288533941842004E-3</v>
      </c>
      <c r="M396" s="38">
        <v>20.134429701025805</v>
      </c>
      <c r="N396" s="39">
        <v>1.8947416259278853</v>
      </c>
      <c r="O396" s="39">
        <v>15.713556125479665</v>
      </c>
      <c r="P396" s="39">
        <v>0.56847394256353811</v>
      </c>
      <c r="Q396" s="39">
        <v>586.03210972228203</v>
      </c>
      <c r="R396" s="40">
        <v>87.409469875299692</v>
      </c>
      <c r="S396" s="41">
        <f t="shared" si="5"/>
        <v>15.713556125479665</v>
      </c>
      <c r="T396" s="31">
        <f t="shared" si="5"/>
        <v>0.56847394256353811</v>
      </c>
    </row>
    <row r="397" spans="1:20" x14ac:dyDescent="0.35">
      <c r="A397" s="12" t="s">
        <v>402</v>
      </c>
      <c r="B397" s="30">
        <v>601.75711820512822</v>
      </c>
      <c r="C397" s="31">
        <v>0.64556495960970062</v>
      </c>
      <c r="D397" s="32">
        <v>1.6504673589513075E-2</v>
      </c>
      <c r="E397" s="33">
        <v>1.5388095454431157E-3</v>
      </c>
      <c r="F397" s="33">
        <v>2.4426320071322394E-3</v>
      </c>
      <c r="G397" s="33">
        <v>8.7632914786953819E-5</v>
      </c>
      <c r="H397" s="34">
        <v>0.47782106090363974</v>
      </c>
      <c r="I397" s="35">
        <v>408.00844980083133</v>
      </c>
      <c r="J397" s="36">
        <v>14.588329765584188</v>
      </c>
      <c r="K397" s="36">
        <v>4.9005815591016959E-2</v>
      </c>
      <c r="L397" s="37">
        <v>4.0237898879897033E-3</v>
      </c>
      <c r="M397" s="38">
        <v>16.621771643105145</v>
      </c>
      <c r="N397" s="39">
        <v>1.5364531963384422</v>
      </c>
      <c r="O397" s="39">
        <v>15.727017763977697</v>
      </c>
      <c r="P397" s="39">
        <v>0.56757565973791246</v>
      </c>
      <c r="Q397" s="39">
        <v>148.10921640651293</v>
      </c>
      <c r="R397" s="40">
        <v>93.520937784654421</v>
      </c>
      <c r="S397" s="41">
        <f t="shared" si="5"/>
        <v>15.727017763977697</v>
      </c>
      <c r="T397" s="31">
        <f t="shared" si="5"/>
        <v>0.56757565973791246</v>
      </c>
    </row>
    <row r="398" spans="1:20" x14ac:dyDescent="0.35">
      <c r="A398" s="12" t="s">
        <v>403</v>
      </c>
      <c r="B398" s="30">
        <v>395.73926038009057</v>
      </c>
      <c r="C398" s="31">
        <v>0.64083014722611653</v>
      </c>
      <c r="D398" s="32">
        <v>0.10667050451530957</v>
      </c>
      <c r="E398" s="33">
        <v>5.6867822896306281E-3</v>
      </c>
      <c r="F398" s="33">
        <v>1.5473531805278107E-2</v>
      </c>
      <c r="G398" s="33">
        <v>3.927044307790412E-4</v>
      </c>
      <c r="H398" s="34">
        <v>0.64046666751270831</v>
      </c>
      <c r="I398" s="35">
        <v>64.461220501847123</v>
      </c>
      <c r="J398" s="36">
        <v>1.631784673100364</v>
      </c>
      <c r="K398" s="36">
        <v>4.9998114006059781E-2</v>
      </c>
      <c r="L398" s="37">
        <v>2.088813137506992E-3</v>
      </c>
      <c r="M398" s="38">
        <v>102.9151263540589</v>
      </c>
      <c r="N398" s="39">
        <v>5.2098669847455881</v>
      </c>
      <c r="O398" s="39">
        <v>98.984931500386864</v>
      </c>
      <c r="P398" s="39">
        <v>2.506629184424586</v>
      </c>
      <c r="Q398" s="39">
        <v>194.90545266759057</v>
      </c>
      <c r="R398" s="40">
        <v>47.845112363199377</v>
      </c>
      <c r="S398" s="41">
        <f t="shared" si="5"/>
        <v>98.984931500386864</v>
      </c>
      <c r="T398" s="31">
        <f t="shared" si="5"/>
        <v>2.506629184424586</v>
      </c>
    </row>
    <row r="399" spans="1:20" x14ac:dyDescent="0.35">
      <c r="A399" s="12" t="s">
        <v>404</v>
      </c>
      <c r="B399" s="30">
        <v>365.13114632066731</v>
      </c>
      <c r="C399" s="31">
        <v>0.8720090613248721</v>
      </c>
      <c r="D399" s="32">
        <v>2.8116125330400397E-2</v>
      </c>
      <c r="E399" s="33">
        <v>4.3161796362591598E-3</v>
      </c>
      <c r="F399" s="33">
        <v>2.3768752704322882E-3</v>
      </c>
      <c r="G399" s="33">
        <v>2.5890436380243486E-4</v>
      </c>
      <c r="H399" s="34">
        <v>0.73626138674273922</v>
      </c>
      <c r="I399" s="35">
        <v>399.58263271690953</v>
      </c>
      <c r="J399" s="36">
        <v>41.338296739631083</v>
      </c>
      <c r="K399" s="36">
        <v>8.579219978623491E-2</v>
      </c>
      <c r="L399" s="37">
        <v>8.4737752544847781E-3</v>
      </c>
      <c r="M399" s="38">
        <v>28.154666230249926</v>
      </c>
      <c r="N399" s="39">
        <v>4.2521495736751262</v>
      </c>
      <c r="O399" s="39">
        <v>15.304141631092847</v>
      </c>
      <c r="P399" s="39">
        <v>1.5919924882707279</v>
      </c>
      <c r="Q399" s="39">
        <v>1333.504903701589</v>
      </c>
      <c r="R399" s="40">
        <v>92.641920036301372</v>
      </c>
      <c r="S399" s="41">
        <f t="shared" si="5"/>
        <v>15.304141631092847</v>
      </c>
      <c r="T399" s="31">
        <f t="shared" si="5"/>
        <v>1.5919924882707279</v>
      </c>
    </row>
    <row r="400" spans="1:20" x14ac:dyDescent="0.35">
      <c r="A400" s="12" t="s">
        <v>405</v>
      </c>
      <c r="B400" s="30">
        <v>882.02851461538467</v>
      </c>
      <c r="C400" s="31">
        <v>0.57664068187816997</v>
      </c>
      <c r="D400" s="32">
        <v>1.8274157238672973E-2</v>
      </c>
      <c r="E400" s="33">
        <v>1.4110932855649363E-3</v>
      </c>
      <c r="F400" s="33">
        <v>2.4718858388346199E-3</v>
      </c>
      <c r="G400" s="33">
        <v>7.8066215672859923E-5</v>
      </c>
      <c r="H400" s="34">
        <v>0.52051656102688049</v>
      </c>
      <c r="I400" s="35">
        <v>400.80574060675781</v>
      </c>
      <c r="J400" s="36">
        <v>12.540966085631</v>
      </c>
      <c r="K400" s="36">
        <v>5.3617637380020754E-2</v>
      </c>
      <c r="L400" s="37">
        <v>3.5333485694184082E-3</v>
      </c>
      <c r="M400" s="38">
        <v>18.387766193532887</v>
      </c>
      <c r="N400" s="39">
        <v>1.4063718440363004</v>
      </c>
      <c r="O400" s="39">
        <v>15.915137819871656</v>
      </c>
      <c r="P400" s="39">
        <v>0.50274929963110304</v>
      </c>
      <c r="Q400" s="39">
        <v>355.02402329934552</v>
      </c>
      <c r="R400" s="40">
        <v>72.746376777876151</v>
      </c>
      <c r="S400" s="41">
        <f t="shared" si="5"/>
        <v>15.915137819871656</v>
      </c>
      <c r="T400" s="31">
        <f t="shared" si="5"/>
        <v>0.50274929963110304</v>
      </c>
    </row>
    <row r="401" spans="1:20" x14ac:dyDescent="0.35">
      <c r="A401" s="12" t="s">
        <v>406</v>
      </c>
      <c r="B401" s="30">
        <v>749.31907736263747</v>
      </c>
      <c r="C401" s="31">
        <v>0.52349700891660067</v>
      </c>
      <c r="D401" s="32">
        <v>1.8862908515501892E-2</v>
      </c>
      <c r="E401" s="33">
        <v>2.1277411198339729E-3</v>
      </c>
      <c r="F401" s="33">
        <v>2.4765853060715326E-3</v>
      </c>
      <c r="G401" s="33">
        <v>1.8367292791522267E-4</v>
      </c>
      <c r="H401" s="34">
        <v>0.69686701886387203</v>
      </c>
      <c r="I401" s="35">
        <v>399.21122397209149</v>
      </c>
      <c r="J401" s="36">
        <v>29.271881299772211</v>
      </c>
      <c r="K401" s="36">
        <v>5.5240053667009861E-2</v>
      </c>
      <c r="L401" s="37">
        <v>4.4264519763401039E-3</v>
      </c>
      <c r="M401" s="38">
        <v>18.974676221109661</v>
      </c>
      <c r="N401" s="39">
        <v>2.1189310273776485</v>
      </c>
      <c r="O401" s="39">
        <v>15.945357760862867</v>
      </c>
      <c r="P401" s="39">
        <v>1.1717630325488779</v>
      </c>
      <c r="Q401" s="39">
        <v>421.95207680519616</v>
      </c>
      <c r="R401" s="40">
        <v>87.022865190336404</v>
      </c>
      <c r="S401" s="41">
        <f t="shared" si="5"/>
        <v>15.945357760862867</v>
      </c>
      <c r="T401" s="31">
        <f t="shared" si="5"/>
        <v>1.1717630325488779</v>
      </c>
    </row>
    <row r="402" spans="1:20" x14ac:dyDescent="0.35">
      <c r="A402" s="12" t="s">
        <v>407</v>
      </c>
      <c r="B402" s="30">
        <v>320.87383826923082</v>
      </c>
      <c r="C402" s="31">
        <v>0.71164240311410054</v>
      </c>
      <c r="D402" s="32">
        <v>2.8900315620380871E-2</v>
      </c>
      <c r="E402" s="33">
        <v>3.3250879663055976E-3</v>
      </c>
      <c r="F402" s="33">
        <v>2.4303835900374438E-3</v>
      </c>
      <c r="G402" s="33">
        <v>1.5967660025453692E-4</v>
      </c>
      <c r="H402" s="34">
        <v>0.61973681561789529</v>
      </c>
      <c r="I402" s="35">
        <v>390.5520757850706</v>
      </c>
      <c r="J402" s="36">
        <v>24.355619362039885</v>
      </c>
      <c r="K402" s="36">
        <v>8.624352258570285E-2</v>
      </c>
      <c r="L402" s="37">
        <v>7.4083241595428971E-3</v>
      </c>
      <c r="M402" s="38">
        <v>28.928849220426745</v>
      </c>
      <c r="N402" s="39">
        <v>3.2738676097110826</v>
      </c>
      <c r="O402" s="39">
        <v>15.648251309388904</v>
      </c>
      <c r="P402" s="39">
        <v>0.98773399420196151</v>
      </c>
      <c r="Q402" s="39">
        <v>1343.6464278374376</v>
      </c>
      <c r="R402" s="40">
        <v>80.772739463678818</v>
      </c>
      <c r="S402" s="41">
        <f t="shared" si="5"/>
        <v>15.648251309388904</v>
      </c>
      <c r="T402" s="31">
        <f t="shared" si="5"/>
        <v>0.98773399420196151</v>
      </c>
    </row>
    <row r="403" spans="1:20" x14ac:dyDescent="0.35">
      <c r="A403" s="12" t="s">
        <v>408</v>
      </c>
      <c r="B403" s="30">
        <v>257.52691113122171</v>
      </c>
      <c r="C403" s="31">
        <v>0.59831034256845117</v>
      </c>
      <c r="D403" s="32">
        <v>0.11170988557665806</v>
      </c>
      <c r="E403" s="33">
        <v>1.3979017645511772E-2</v>
      </c>
      <c r="F403" s="33">
        <v>2.4013375155667038E-3</v>
      </c>
      <c r="G403" s="33">
        <v>2.1723006917405454E-4</v>
      </c>
      <c r="H403" s="34">
        <v>0.77763390565652268</v>
      </c>
      <c r="I403" s="35">
        <v>262.08533252286873</v>
      </c>
      <c r="J403" s="36">
        <v>14.921255728053922</v>
      </c>
      <c r="K403" s="36">
        <v>0.33739382234384535</v>
      </c>
      <c r="L403" s="37">
        <v>1.6774916263916036E-2</v>
      </c>
      <c r="M403" s="38">
        <v>107.52832159614761</v>
      </c>
      <c r="N403" s="39">
        <v>12.019335122811583</v>
      </c>
      <c r="O403" s="39">
        <v>15.461459545825532</v>
      </c>
      <c r="P403" s="39">
        <v>1.0505850687629723</v>
      </c>
      <c r="Q403" s="39">
        <v>3651.0073011553986</v>
      </c>
      <c r="R403" s="40">
        <v>37.504565606301185</v>
      </c>
      <c r="S403" s="41">
        <f t="shared" si="5"/>
        <v>15.461459545825532</v>
      </c>
      <c r="T403" s="31">
        <f t="shared" si="5"/>
        <v>1.0505850687629723</v>
      </c>
    </row>
    <row r="404" spans="1:20" x14ac:dyDescent="0.35">
      <c r="A404" s="12" t="s">
        <v>409</v>
      </c>
      <c r="B404" s="30">
        <v>405.16077957559685</v>
      </c>
      <c r="C404" s="31">
        <v>0.7459303891887803</v>
      </c>
      <c r="D404" s="32">
        <v>1.8482385830747336E-2</v>
      </c>
      <c r="E404" s="33">
        <v>2.1577927983336504E-3</v>
      </c>
      <c r="F404" s="33">
        <v>2.4642100875826856E-3</v>
      </c>
      <c r="G404" s="33">
        <v>1.0832475194613225E-4</v>
      </c>
      <c r="H404" s="34">
        <v>0.45195177711677131</v>
      </c>
      <c r="I404" s="35">
        <v>401.65068930063472</v>
      </c>
      <c r="J404" s="36">
        <v>17.475303879200368</v>
      </c>
      <c r="K404" s="36">
        <v>5.4397510707143049E-2</v>
      </c>
      <c r="L404" s="37">
        <v>5.6289622738081545E-3</v>
      </c>
      <c r="M404" s="38">
        <v>18.595382351734933</v>
      </c>
      <c r="N404" s="39">
        <v>2.1496962912008826</v>
      </c>
      <c r="O404" s="39">
        <v>15.865778569142</v>
      </c>
      <c r="P404" s="39">
        <v>0.69915381997701997</v>
      </c>
      <c r="Q404" s="39">
        <v>387.5428005226151</v>
      </c>
      <c r="R404" s="40">
        <v>112.1713411649838</v>
      </c>
      <c r="S404" s="41">
        <f t="shared" si="5"/>
        <v>15.865778569142</v>
      </c>
      <c r="T404" s="31">
        <f t="shared" si="5"/>
        <v>0.69915381997701997</v>
      </c>
    </row>
    <row r="405" spans="1:20" x14ac:dyDescent="0.35">
      <c r="A405" s="12" t="s">
        <v>410</v>
      </c>
      <c r="B405" s="30">
        <v>537.55311961538462</v>
      </c>
      <c r="C405" s="31">
        <v>0.55011175091386011</v>
      </c>
      <c r="D405" s="32">
        <v>1.7206498797886379E-2</v>
      </c>
      <c r="E405" s="33">
        <v>1.5648537788497574E-3</v>
      </c>
      <c r="F405" s="33">
        <v>2.3245473530115746E-3</v>
      </c>
      <c r="G405" s="33">
        <v>8.6443963153455427E-5</v>
      </c>
      <c r="H405" s="34">
        <v>0.49916870309938416</v>
      </c>
      <c r="I405" s="35">
        <v>426.16349292759196</v>
      </c>
      <c r="J405" s="36">
        <v>15.699548263948733</v>
      </c>
      <c r="K405" s="36">
        <v>5.3684985010189881E-2</v>
      </c>
      <c r="L405" s="37">
        <v>4.2150675929186546E-3</v>
      </c>
      <c r="M405" s="38">
        <v>17.322580549399405</v>
      </c>
      <c r="N405" s="39">
        <v>1.5612069107555939</v>
      </c>
      <c r="O405" s="39">
        <v>14.967605301791533</v>
      </c>
      <c r="P405" s="39">
        <v>0.55685841696219329</v>
      </c>
      <c r="Q405" s="39">
        <v>357.85826799094502</v>
      </c>
      <c r="R405" s="40">
        <v>86.26292543661873</v>
      </c>
      <c r="S405" s="41">
        <f t="shared" si="5"/>
        <v>14.967605301791533</v>
      </c>
      <c r="T405" s="31">
        <f t="shared" si="5"/>
        <v>0.55685841696219329</v>
      </c>
    </row>
    <row r="406" spans="1:20" x14ac:dyDescent="0.35">
      <c r="A406" s="12" t="s">
        <v>411</v>
      </c>
      <c r="B406" s="30">
        <v>516.33430150226241</v>
      </c>
      <c r="C406" s="31">
        <v>0.59431704131113994</v>
      </c>
      <c r="D406" s="32">
        <v>2.5645135664436311E-2</v>
      </c>
      <c r="E406" s="33">
        <v>2.3969448870678639E-3</v>
      </c>
      <c r="F406" s="33">
        <v>2.2617518670524639E-3</v>
      </c>
      <c r="G406" s="33">
        <v>9.3336242722296759E-5</v>
      </c>
      <c r="H406" s="34">
        <v>0.52539982080936276</v>
      </c>
      <c r="I406" s="35">
        <v>421.9163950454415</v>
      </c>
      <c r="J406" s="36">
        <v>16.615106055110335</v>
      </c>
      <c r="K406" s="36">
        <v>8.2235392315088238E-2</v>
      </c>
      <c r="L406" s="37">
        <v>6.2730700867326275E-3</v>
      </c>
      <c r="M406" s="38">
        <v>25.711342081622725</v>
      </c>
      <c r="N406" s="39">
        <v>2.3687594900796611</v>
      </c>
      <c r="O406" s="39">
        <v>14.563725746644501</v>
      </c>
      <c r="P406" s="39">
        <v>0.58615713300359473</v>
      </c>
      <c r="Q406" s="39">
        <v>1251.1283560571264</v>
      </c>
      <c r="R406" s="40">
        <v>72.871610663050888</v>
      </c>
      <c r="S406" s="41">
        <f t="shared" si="5"/>
        <v>14.563725746644501</v>
      </c>
      <c r="T406" s="31">
        <f t="shared" si="5"/>
        <v>0.58615713300359473</v>
      </c>
    </row>
    <row r="407" spans="1:20" x14ac:dyDescent="0.35">
      <c r="A407" s="12" t="s">
        <v>412</v>
      </c>
      <c r="B407" s="30">
        <v>515.04853751479288</v>
      </c>
      <c r="C407" s="31">
        <v>0.79525432051678491</v>
      </c>
      <c r="D407" s="32">
        <v>5.1136413220143367E-2</v>
      </c>
      <c r="E407" s="33">
        <v>5.1664214478801766E-3</v>
      </c>
      <c r="F407" s="33">
        <v>2.9484563267658803E-3</v>
      </c>
      <c r="G407" s="33">
        <v>1.4030702149127723E-4</v>
      </c>
      <c r="H407" s="34">
        <v>0.54721224718964512</v>
      </c>
      <c r="I407" s="35">
        <v>304.87409332252463</v>
      </c>
      <c r="J407" s="36">
        <v>13.041286887991438</v>
      </c>
      <c r="K407" s="36">
        <v>0.12578657403898733</v>
      </c>
      <c r="L407" s="37">
        <v>9.6042884555332317E-3</v>
      </c>
      <c r="M407" s="38">
        <v>50.63905895493496</v>
      </c>
      <c r="N407" s="39">
        <v>4.957561270660463</v>
      </c>
      <c r="O407" s="39">
        <v>18.979005025577809</v>
      </c>
      <c r="P407" s="39">
        <v>0.85283662067089083</v>
      </c>
      <c r="Q407" s="39">
        <v>2039.8958003661298</v>
      </c>
      <c r="R407" s="40">
        <v>66.000510891078875</v>
      </c>
      <c r="S407" s="41">
        <f t="shared" si="5"/>
        <v>18.979005025577809</v>
      </c>
      <c r="T407" s="31">
        <f t="shared" si="5"/>
        <v>0.85283662067089083</v>
      </c>
    </row>
    <row r="408" spans="1:20" x14ac:dyDescent="0.35">
      <c r="A408" s="12" t="s">
        <v>413</v>
      </c>
      <c r="B408" s="30">
        <v>381.49961459829063</v>
      </c>
      <c r="C408" s="31">
        <v>0.72072162685767838</v>
      </c>
      <c r="D408" s="32">
        <v>3.5690201002205567E-2</v>
      </c>
      <c r="E408" s="33">
        <v>3.1509748611316347E-3</v>
      </c>
      <c r="F408" s="33">
        <v>2.5351060587874841E-3</v>
      </c>
      <c r="G408" s="33">
        <v>1.2216540644865379E-4</v>
      </c>
      <c r="H408" s="34">
        <v>0.6190750651533703</v>
      </c>
      <c r="I408" s="35">
        <v>366.45653781258773</v>
      </c>
      <c r="J408" s="36">
        <v>16.405640578059124</v>
      </c>
      <c r="K408" s="36">
        <v>0.10210607590536559</v>
      </c>
      <c r="L408" s="37">
        <v>6.6075893593789134E-3</v>
      </c>
      <c r="M408" s="38">
        <v>35.607519252799754</v>
      </c>
      <c r="N408" s="39">
        <v>3.0787790219417701</v>
      </c>
      <c r="O408" s="39">
        <v>16.321663806347985</v>
      </c>
      <c r="P408" s="39">
        <v>0.74566604550537252</v>
      </c>
      <c r="Q408" s="39">
        <v>1662.7552212745788</v>
      </c>
      <c r="R408" s="40">
        <v>58.720142878234128</v>
      </c>
      <c r="S408" s="41">
        <f t="shared" si="5"/>
        <v>16.321663806347985</v>
      </c>
      <c r="T408" s="31">
        <f t="shared" si="5"/>
        <v>0.74566604550537252</v>
      </c>
    </row>
    <row r="409" spans="1:20" x14ac:dyDescent="0.35">
      <c r="A409" s="12" t="s">
        <v>414</v>
      </c>
      <c r="B409" s="30">
        <v>237.74538962524659</v>
      </c>
      <c r="C409" s="31">
        <v>0.92546908086056734</v>
      </c>
      <c r="D409" s="32">
        <v>2.1427188962404298E-2</v>
      </c>
      <c r="E409" s="33">
        <v>2.9835239560020333E-3</v>
      </c>
      <c r="F409" s="33">
        <v>2.364473569964165E-3</v>
      </c>
      <c r="G409" s="33">
        <v>1.6700918033069292E-4</v>
      </c>
      <c r="H409" s="34">
        <v>0.55306612198736627</v>
      </c>
      <c r="I409" s="35">
        <v>412.48556151466875</v>
      </c>
      <c r="J409" s="36">
        <v>28.415666503790529</v>
      </c>
      <c r="K409" s="36">
        <v>6.5724828418813969E-2</v>
      </c>
      <c r="L409" s="37">
        <v>7.44984834568806E-3</v>
      </c>
      <c r="M409" s="38">
        <v>21.526988055345075</v>
      </c>
      <c r="N409" s="39">
        <v>2.9621536007154177</v>
      </c>
      <c r="O409" s="39">
        <v>15.224384212184903</v>
      </c>
      <c r="P409" s="39">
        <v>1.0584146468394471</v>
      </c>
      <c r="Q409" s="39">
        <v>797.62442636290768</v>
      </c>
      <c r="R409" s="40">
        <v>114.50388829237227</v>
      </c>
      <c r="S409" s="41">
        <f t="shared" si="5"/>
        <v>15.224384212184903</v>
      </c>
      <c r="T409" s="31">
        <f t="shared" si="5"/>
        <v>1.0584146468394471</v>
      </c>
    </row>
    <row r="410" spans="1:20" x14ac:dyDescent="0.35">
      <c r="A410" s="12" t="s">
        <v>415</v>
      </c>
      <c r="B410" s="30">
        <v>207.36873046153849</v>
      </c>
      <c r="C410" s="31">
        <v>0.85766691869258238</v>
      </c>
      <c r="D410" s="32">
        <v>2.2155908969946233E-2</v>
      </c>
      <c r="E410" s="33">
        <v>3.1050899235621245E-3</v>
      </c>
      <c r="F410" s="33">
        <v>2.4630037107302716E-3</v>
      </c>
      <c r="G410" s="33">
        <v>1.5870050318262719E-4</v>
      </c>
      <c r="H410" s="34">
        <v>0.51118477138733232</v>
      </c>
      <c r="I410" s="35">
        <v>396.24058369233012</v>
      </c>
      <c r="J410" s="36">
        <v>24.917026449153422</v>
      </c>
      <c r="K410" s="36">
        <v>6.5241393894900426E-2</v>
      </c>
      <c r="L410" s="37">
        <v>7.6855979280081406E-3</v>
      </c>
      <c r="M410" s="38">
        <v>22.251137690696858</v>
      </c>
      <c r="N410" s="39">
        <v>3.0805516506291895</v>
      </c>
      <c r="O410" s="39">
        <v>15.85802087619696</v>
      </c>
      <c r="P410" s="39">
        <v>1.0090048032717953</v>
      </c>
      <c r="Q410" s="39">
        <v>782.13060843061339</v>
      </c>
      <c r="R410" s="40">
        <v>119.12453927280228</v>
      </c>
      <c r="S410" s="41">
        <f t="shared" si="5"/>
        <v>15.85802087619696</v>
      </c>
      <c r="T410" s="31">
        <f t="shared" si="5"/>
        <v>1.0090048032717953</v>
      </c>
    </row>
    <row r="411" spans="1:20" x14ac:dyDescent="0.35">
      <c r="A411" s="12" t="s">
        <v>416</v>
      </c>
      <c r="B411" s="30">
        <v>366.791257948718</v>
      </c>
      <c r="C411" s="31">
        <v>1.0382233966774166</v>
      </c>
      <c r="D411" s="32">
        <v>2.4488638890801308E-2</v>
      </c>
      <c r="E411" s="33">
        <v>3.5372744500256352E-3</v>
      </c>
      <c r="F411" s="33">
        <v>2.2302243343412798E-3</v>
      </c>
      <c r="G411" s="33">
        <v>1.3048850192513576E-4</v>
      </c>
      <c r="H411" s="34">
        <v>0.46430811366305097</v>
      </c>
      <c r="I411" s="35">
        <v>429.36234030722062</v>
      </c>
      <c r="J411" s="36">
        <v>24.055818821950218</v>
      </c>
      <c r="K411" s="36">
        <v>7.9636987325391762E-2</v>
      </c>
      <c r="L411" s="37">
        <v>9.7807724617262858E-3</v>
      </c>
      <c r="M411" s="38">
        <v>24.565770642110479</v>
      </c>
      <c r="N411" s="39">
        <v>3.4991371411750123</v>
      </c>
      <c r="O411" s="39">
        <v>14.360941663269944</v>
      </c>
      <c r="P411" s="39">
        <v>0.82548074137713157</v>
      </c>
      <c r="Q411" s="39">
        <v>1188.012348722089</v>
      </c>
      <c r="R411" s="40">
        <v>116.70585951586872</v>
      </c>
      <c r="S411" s="41">
        <f t="shared" si="5"/>
        <v>14.360941663269944</v>
      </c>
      <c r="T411" s="31">
        <f t="shared" si="5"/>
        <v>0.82548074137713157</v>
      </c>
    </row>
    <row r="412" spans="1:20" x14ac:dyDescent="0.35">
      <c r="A412" s="12" t="s">
        <v>417</v>
      </c>
      <c r="B412" s="30">
        <v>287.82440630579299</v>
      </c>
      <c r="C412" s="31">
        <v>0.66609126411907149</v>
      </c>
      <c r="D412" s="32">
        <v>1.8100484767988954E-2</v>
      </c>
      <c r="E412" s="33">
        <v>2.3483729793330708E-3</v>
      </c>
      <c r="F412" s="33">
        <v>2.2506799495889407E-3</v>
      </c>
      <c r="G412" s="33">
        <v>1.4628633349337406E-4</v>
      </c>
      <c r="H412" s="34">
        <v>0.55006120421858584</v>
      </c>
      <c r="I412" s="35">
        <v>437.51818464679036</v>
      </c>
      <c r="J412" s="36">
        <v>28.002446213232023</v>
      </c>
      <c r="K412" s="36">
        <v>5.8327745406058042E-2</v>
      </c>
      <c r="L412" s="37">
        <v>6.2359275370075361E-3</v>
      </c>
      <c r="M412" s="38">
        <v>18.214572047092755</v>
      </c>
      <c r="N412" s="39">
        <v>2.3401229070337664</v>
      </c>
      <c r="O412" s="39">
        <v>14.492512253898473</v>
      </c>
      <c r="P412" s="39">
        <v>0.93419281581194524</v>
      </c>
      <c r="Q412" s="39">
        <v>542.09459106649672</v>
      </c>
      <c r="R412" s="40">
        <v>112.77837939740323</v>
      </c>
      <c r="S412" s="41">
        <f t="shared" si="5"/>
        <v>14.492512253898473</v>
      </c>
      <c r="T412" s="31">
        <f t="shared" si="5"/>
        <v>0.93419281581194524</v>
      </c>
    </row>
    <row r="413" spans="1:20" x14ac:dyDescent="0.35">
      <c r="A413" s="12" t="s">
        <v>418</v>
      </c>
      <c r="B413" s="30">
        <v>341.50498602564102</v>
      </c>
      <c r="C413" s="31">
        <v>0.80930686623726633</v>
      </c>
      <c r="D413" s="32">
        <v>1.9585191266734081E-2</v>
      </c>
      <c r="E413" s="33">
        <v>2.3016416336047868E-3</v>
      </c>
      <c r="F413" s="33">
        <v>2.424272231196678E-3</v>
      </c>
      <c r="G413" s="33">
        <v>1.0661101829556726E-4</v>
      </c>
      <c r="H413" s="34">
        <v>0.45006858314994441</v>
      </c>
      <c r="I413" s="35">
        <v>406.06112093929175</v>
      </c>
      <c r="J413" s="36">
        <v>17.578625336490873</v>
      </c>
      <c r="K413" s="36">
        <v>5.8592921858146768E-2</v>
      </c>
      <c r="L413" s="37">
        <v>6.076827873199798E-3</v>
      </c>
      <c r="M413" s="38">
        <v>19.694237043905972</v>
      </c>
      <c r="N413" s="39">
        <v>2.2901801535129138</v>
      </c>
      <c r="O413" s="39">
        <v>15.608950355388906</v>
      </c>
      <c r="P413" s="39">
        <v>0.68616611110537562</v>
      </c>
      <c r="Q413" s="39">
        <v>552.00353371760593</v>
      </c>
      <c r="R413" s="40">
        <v>109.3373673504409</v>
      </c>
      <c r="S413" s="41">
        <f t="shared" si="5"/>
        <v>15.608950355388906</v>
      </c>
      <c r="T413" s="31">
        <f t="shared" si="5"/>
        <v>0.68616611110537562</v>
      </c>
    </row>
    <row r="414" spans="1:20" x14ac:dyDescent="0.35">
      <c r="A414" s="12" t="s">
        <v>419</v>
      </c>
      <c r="B414" s="30">
        <v>319.86030908875739</v>
      </c>
      <c r="C414" s="31">
        <v>0.59155476016540032</v>
      </c>
      <c r="D414" s="32">
        <v>3.3544120973196138E-2</v>
      </c>
      <c r="E414" s="33">
        <v>5.6835599430116179E-3</v>
      </c>
      <c r="F414" s="33">
        <v>2.7689180430785498E-3</v>
      </c>
      <c r="G414" s="33">
        <v>2.5473675245668478E-4</v>
      </c>
      <c r="H414" s="34">
        <v>0.57974354820157981</v>
      </c>
      <c r="I414" s="35">
        <v>342.0758216347333</v>
      </c>
      <c r="J414" s="36">
        <v>29.808242135791538</v>
      </c>
      <c r="K414" s="36">
        <v>8.7862800083239143E-2</v>
      </c>
      <c r="L414" s="37">
        <v>1.1504617106698121E-2</v>
      </c>
      <c r="M414" s="38">
        <v>33.501335288456922</v>
      </c>
      <c r="N414" s="39">
        <v>5.5660269470447048</v>
      </c>
      <c r="O414" s="39">
        <v>17.824926035112121</v>
      </c>
      <c r="P414" s="39">
        <v>1.5764541754576196</v>
      </c>
      <c r="Q414" s="39">
        <v>1379.4860121212635</v>
      </c>
      <c r="R414" s="40">
        <v>120.8753158444149</v>
      </c>
      <c r="S414" s="41">
        <f t="shared" si="5"/>
        <v>17.824926035112121</v>
      </c>
      <c r="T414" s="31">
        <f t="shared" si="5"/>
        <v>1.5764541754576196</v>
      </c>
    </row>
    <row r="415" spans="1:20" x14ac:dyDescent="0.35">
      <c r="A415" s="12" t="s">
        <v>420</v>
      </c>
      <c r="B415" s="30">
        <v>290.25149932307698</v>
      </c>
      <c r="C415" s="31">
        <v>0.6626146385367182</v>
      </c>
      <c r="D415" s="32">
        <v>3.2710303296934903E-2</v>
      </c>
      <c r="E415" s="33">
        <v>3.3072391587064677E-3</v>
      </c>
      <c r="F415" s="33">
        <v>2.1712830643230152E-3</v>
      </c>
      <c r="G415" s="33">
        <v>1.143989948517423E-4</v>
      </c>
      <c r="H415" s="34">
        <v>0.58686218800506085</v>
      </c>
      <c r="I415" s="35">
        <v>423.63940088938296</v>
      </c>
      <c r="J415" s="36">
        <v>20.531226728887155</v>
      </c>
      <c r="K415" s="36">
        <v>0.10926142273538664</v>
      </c>
      <c r="L415" s="37">
        <v>8.2574613094653065E-3</v>
      </c>
      <c r="M415" s="38">
        <v>32.681838546918911</v>
      </c>
      <c r="N415" s="39">
        <v>3.2402460519429468</v>
      </c>
      <c r="O415" s="39">
        <v>13.981816185999476</v>
      </c>
      <c r="P415" s="39">
        <v>0.69649341533907538</v>
      </c>
      <c r="Q415" s="39">
        <v>1787.1359019982071</v>
      </c>
      <c r="R415" s="40">
        <v>67.309318425509218</v>
      </c>
      <c r="S415" s="41">
        <f t="shared" si="5"/>
        <v>13.981816185999476</v>
      </c>
      <c r="T415" s="31">
        <f t="shared" si="5"/>
        <v>0.69649341533907538</v>
      </c>
    </row>
    <row r="416" spans="1:20" x14ac:dyDescent="0.35">
      <c r="A416" s="12" t="s">
        <v>421</v>
      </c>
      <c r="B416" s="30">
        <v>352.37407025044729</v>
      </c>
      <c r="C416" s="31">
        <v>0.83722131239609243</v>
      </c>
      <c r="D416" s="32">
        <v>2.3885274200623707E-2</v>
      </c>
      <c r="E416" s="33">
        <v>2.796041555043087E-3</v>
      </c>
      <c r="F416" s="33">
        <v>2.3422426978327859E-3</v>
      </c>
      <c r="G416" s="33">
        <v>1.0345538063224891E-4</v>
      </c>
      <c r="H416" s="34">
        <v>0.45425792040901775</v>
      </c>
      <c r="I416" s="35">
        <v>411.92171423969182</v>
      </c>
      <c r="J416" s="36">
        <v>17.554257119583585</v>
      </c>
      <c r="K416" s="36">
        <v>7.3960027318415292E-2</v>
      </c>
      <c r="L416" s="37">
        <v>7.4717837276761347E-3</v>
      </c>
      <c r="M416" s="38">
        <v>23.967592452920567</v>
      </c>
      <c r="N416" s="39">
        <v>2.7685996069062639</v>
      </c>
      <c r="O416" s="39">
        <v>15.081411269329481</v>
      </c>
      <c r="P416" s="39">
        <v>0.6592449545466702</v>
      </c>
      <c r="Q416" s="39">
        <v>1040.3770205067406</v>
      </c>
      <c r="R416" s="40">
        <v>98.731581939687885</v>
      </c>
      <c r="S416" s="41">
        <f t="shared" si="5"/>
        <v>15.081411269329481</v>
      </c>
      <c r="T416" s="31">
        <f t="shared" si="5"/>
        <v>0.6592449545466702</v>
      </c>
    </row>
    <row r="417" spans="1:20" x14ac:dyDescent="0.35">
      <c r="A417" s="12" t="s">
        <v>422</v>
      </c>
      <c r="B417" s="30">
        <v>394.52023198568872</v>
      </c>
      <c r="C417" s="31">
        <v>0.75623765611403659</v>
      </c>
      <c r="D417" s="32">
        <v>2.350975785814309E-2</v>
      </c>
      <c r="E417" s="33">
        <v>2.3623907443643135E-3</v>
      </c>
      <c r="F417" s="33">
        <v>2.4928212626744717E-3</v>
      </c>
      <c r="G417" s="33">
        <v>1.3251127803608768E-4</v>
      </c>
      <c r="H417" s="34">
        <v>0.58987103831642362</v>
      </c>
      <c r="I417" s="35">
        <v>389.88926803266628</v>
      </c>
      <c r="J417" s="36">
        <v>20.143521891166603</v>
      </c>
      <c r="K417" s="36">
        <v>6.8399943185945625E-2</v>
      </c>
      <c r="L417" s="37">
        <v>5.4113312140370209E-3</v>
      </c>
      <c r="M417" s="38">
        <v>23.595126046896425</v>
      </c>
      <c r="N417" s="39">
        <v>2.340746816515626</v>
      </c>
      <c r="O417" s="39">
        <v>16.049762048095118</v>
      </c>
      <c r="P417" s="39">
        <v>0.83639467530819567</v>
      </c>
      <c r="Q417" s="39">
        <v>880.6969470109658</v>
      </c>
      <c r="R417" s="40">
        <v>79.754069588490211</v>
      </c>
      <c r="S417" s="41">
        <f t="shared" si="5"/>
        <v>16.049762048095118</v>
      </c>
      <c r="T417" s="31">
        <f t="shared" si="5"/>
        <v>0.83639467530819567</v>
      </c>
    </row>
    <row r="418" spans="1:20" x14ac:dyDescent="0.35">
      <c r="A418" s="12" t="s">
        <v>423</v>
      </c>
      <c r="B418" s="30">
        <v>195.14401423076924</v>
      </c>
      <c r="C418" s="31">
        <v>0.84803762936915694</v>
      </c>
      <c r="D418" s="32">
        <v>0.15997386995772978</v>
      </c>
      <c r="E418" s="33">
        <v>2.1050441821068529E-2</v>
      </c>
      <c r="F418" s="33">
        <v>3.2078687359655689E-3</v>
      </c>
      <c r="G418" s="33">
        <v>2.3915078351323662E-4</v>
      </c>
      <c r="H418" s="34">
        <v>0.64068579271227555</v>
      </c>
      <c r="I418" s="35">
        <v>186.57150805435435</v>
      </c>
      <c r="J418" s="36">
        <v>8.3245823130227592</v>
      </c>
      <c r="K418" s="36">
        <v>0.36168557426565179</v>
      </c>
      <c r="L418" s="37">
        <v>2.1979291273412239E-2</v>
      </c>
      <c r="M418" s="38">
        <v>150.68028528816834</v>
      </c>
      <c r="N418" s="39">
        <v>16.797518492590996</v>
      </c>
      <c r="O418" s="39">
        <v>20.646153115793261</v>
      </c>
      <c r="P418" s="39">
        <v>1.3769393138334074</v>
      </c>
      <c r="Q418" s="39">
        <v>3756.948737630581</v>
      </c>
      <c r="R418" s="40">
        <v>45.380847798628565</v>
      </c>
      <c r="S418" s="41">
        <f t="shared" si="5"/>
        <v>20.646153115793261</v>
      </c>
      <c r="T418" s="31">
        <f t="shared" si="5"/>
        <v>1.3769393138334074</v>
      </c>
    </row>
    <row r="419" spans="1:20" x14ac:dyDescent="0.35">
      <c r="A419" s="12" t="s">
        <v>424</v>
      </c>
      <c r="B419" s="30">
        <v>435.14330807239827</v>
      </c>
      <c r="C419" s="31">
        <v>0.66222648416903784</v>
      </c>
      <c r="D419" s="32">
        <v>1.9097566814801428E-2</v>
      </c>
      <c r="E419" s="33">
        <v>2.1245270591095499E-3</v>
      </c>
      <c r="F419" s="33">
        <v>2.3365172230580544E-3</v>
      </c>
      <c r="G419" s="33">
        <v>9.4085761256989715E-5</v>
      </c>
      <c r="H419" s="34">
        <v>0.44514295889126348</v>
      </c>
      <c r="I419" s="35">
        <v>420.93170106616867</v>
      </c>
      <c r="J419" s="36">
        <v>16.670444193888425</v>
      </c>
      <c r="K419" s="36">
        <v>5.927994291043065E-2</v>
      </c>
      <c r="L419" s="37">
        <v>5.8347638904058018E-3</v>
      </c>
      <c r="M419" s="38">
        <v>19.208506135234217</v>
      </c>
      <c r="N419" s="39">
        <v>2.1150293341361177</v>
      </c>
      <c r="O419" s="39">
        <v>15.044588629686739</v>
      </c>
      <c r="P419" s="39">
        <v>0.6060487255340723</v>
      </c>
      <c r="Q419" s="39">
        <v>577.39257478538491</v>
      </c>
      <c r="R419" s="40">
        <v>103.5078455530105</v>
      </c>
      <c r="S419" s="41">
        <f t="shared" si="5"/>
        <v>15.044588629686739</v>
      </c>
      <c r="T419" s="31">
        <f t="shared" si="5"/>
        <v>0.6060487255340723</v>
      </c>
    </row>
    <row r="420" spans="1:20" x14ac:dyDescent="0.35">
      <c r="A420" s="12" t="s">
        <v>425</v>
      </c>
      <c r="B420" s="30">
        <v>220.24311254969751</v>
      </c>
      <c r="C420" s="31">
        <v>0.80617035019368011</v>
      </c>
      <c r="D420" s="32">
        <v>2.7335192667529717E-2</v>
      </c>
      <c r="E420" s="33">
        <v>3.4169964918377349E-3</v>
      </c>
      <c r="F420" s="33">
        <v>2.4174512631416345E-3</v>
      </c>
      <c r="G420" s="33">
        <v>1.3022502222349128E-4</v>
      </c>
      <c r="H420" s="34">
        <v>0.49363146731612895</v>
      </c>
      <c r="I420" s="35">
        <v>394.87106996791442</v>
      </c>
      <c r="J420" s="36">
        <v>20.305097223272714</v>
      </c>
      <c r="K420" s="36">
        <v>8.2009306105795932E-2</v>
      </c>
      <c r="L420" s="37">
        <v>8.5352899244368844E-3</v>
      </c>
      <c r="M420" s="38">
        <v>27.383112243226432</v>
      </c>
      <c r="N420" s="39">
        <v>3.3702035447602441</v>
      </c>
      <c r="O420" s="39">
        <v>15.565085760302649</v>
      </c>
      <c r="P420" s="39">
        <v>0.81930777547508515</v>
      </c>
      <c r="Q420" s="39">
        <v>1245.738835257185</v>
      </c>
      <c r="R420" s="40">
        <v>98.656071452457354</v>
      </c>
      <c r="S420" s="41">
        <f t="shared" ref="S420:T452" si="6">O420</f>
        <v>15.565085760302649</v>
      </c>
      <c r="T420" s="31">
        <f t="shared" si="6"/>
        <v>0.81930777547508515</v>
      </c>
    </row>
    <row r="421" spans="1:20" x14ac:dyDescent="0.35">
      <c r="A421" s="12" t="s">
        <v>426</v>
      </c>
      <c r="B421" s="30">
        <v>436.42973346153849</v>
      </c>
      <c r="C421" s="31">
        <v>0.90209835625830803</v>
      </c>
      <c r="D421" s="32">
        <v>4.4133201628498119E-2</v>
      </c>
      <c r="E421" s="33">
        <v>3.832989042484912E-3</v>
      </c>
      <c r="F421" s="33">
        <v>2.4602180158892484E-3</v>
      </c>
      <c r="G421" s="33">
        <v>1.1808075008749211E-4</v>
      </c>
      <c r="H421" s="34">
        <v>0.63058176244841702</v>
      </c>
      <c r="I421" s="35">
        <v>363.11434898391332</v>
      </c>
      <c r="J421" s="36">
        <v>15.569186654679203</v>
      </c>
      <c r="K421" s="36">
        <v>0.13010397488037426</v>
      </c>
      <c r="L421" s="37">
        <v>7.8765055360537489E-3</v>
      </c>
      <c r="M421" s="38">
        <v>43.851418072377264</v>
      </c>
      <c r="N421" s="39">
        <v>3.7054031282312963</v>
      </c>
      <c r="O421" s="39">
        <v>15.840107229893004</v>
      </c>
      <c r="P421" s="39">
        <v>0.70330470790701027</v>
      </c>
      <c r="Q421" s="39">
        <v>2099.3671048431352</v>
      </c>
      <c r="R421" s="40">
        <v>52.222430785785946</v>
      </c>
      <c r="S421" s="41">
        <f t="shared" si="6"/>
        <v>15.840107229893004</v>
      </c>
      <c r="T421" s="31">
        <f t="shared" si="6"/>
        <v>0.70330470790701027</v>
      </c>
    </row>
    <row r="422" spans="1:20" x14ac:dyDescent="0.35">
      <c r="A422" s="12" t="s">
        <v>427</v>
      </c>
      <c r="B422" s="30">
        <v>406.87308679487182</v>
      </c>
      <c r="C422" s="31">
        <v>0.76467487052397742</v>
      </c>
      <c r="D422" s="32">
        <v>1.7376372189026275E-2</v>
      </c>
      <c r="E422" s="33">
        <v>2.0414062488379766E-3</v>
      </c>
      <c r="F422" s="33">
        <v>2.4293526100835905E-3</v>
      </c>
      <c r="G422" s="33">
        <v>1.1602987339742532E-4</v>
      </c>
      <c r="H422" s="34">
        <v>0.47506882161131087</v>
      </c>
      <c r="I422" s="35">
        <v>408.73324900101431</v>
      </c>
      <c r="J422" s="36">
        <v>19.384283520791158</v>
      </c>
      <c r="K422" s="36">
        <v>5.1876095392084147E-2</v>
      </c>
      <c r="L422" s="37">
        <v>5.3429039762376961E-3</v>
      </c>
      <c r="M422" s="38">
        <v>17.492135267885658</v>
      </c>
      <c r="N422" s="39">
        <v>2.0361495069570239</v>
      </c>
      <c r="O422" s="39">
        <v>15.641621295651911</v>
      </c>
      <c r="P422" s="39">
        <v>0.74883617821570791</v>
      </c>
      <c r="Q422" s="39">
        <v>279.95223462605691</v>
      </c>
      <c r="R422" s="40">
        <v>113.77213671782118</v>
      </c>
      <c r="S422" s="41">
        <f t="shared" si="6"/>
        <v>15.641621295651911</v>
      </c>
      <c r="T422" s="31">
        <f t="shared" si="6"/>
        <v>0.74883617821570791</v>
      </c>
    </row>
    <row r="423" spans="1:20" x14ac:dyDescent="0.35">
      <c r="A423" s="12" t="s">
        <v>428</v>
      </c>
      <c r="B423" s="30">
        <v>250.19648903846155</v>
      </c>
      <c r="C423" s="31">
        <v>0.85922230870946692</v>
      </c>
      <c r="D423" s="32">
        <v>2.4668000630117377E-2</v>
      </c>
      <c r="E423" s="33">
        <v>2.9561495155672329E-3</v>
      </c>
      <c r="F423" s="33">
        <v>2.4356234307336688E-3</v>
      </c>
      <c r="G423" s="33">
        <v>1.3866867000090883E-4</v>
      </c>
      <c r="H423" s="34">
        <v>0.53265874519203538</v>
      </c>
      <c r="I423" s="35">
        <v>396.39860957358337</v>
      </c>
      <c r="J423" s="36">
        <v>21.789265718130341</v>
      </c>
      <c r="K423" s="36">
        <v>7.3455197841818726E-2</v>
      </c>
      <c r="L423" s="37">
        <v>7.2117198154806753E-3</v>
      </c>
      <c r="M423" s="38">
        <v>24.743522666974744</v>
      </c>
      <c r="N423" s="39">
        <v>2.9247585215758889</v>
      </c>
      <c r="O423" s="39">
        <v>15.681947509791501</v>
      </c>
      <c r="P423" s="39">
        <v>0.87423314007940134</v>
      </c>
      <c r="Q423" s="39">
        <v>1026.5380648751459</v>
      </c>
      <c r="R423" s="40">
        <v>96.232130722982674</v>
      </c>
      <c r="S423" s="41">
        <f t="shared" si="6"/>
        <v>15.681947509791501</v>
      </c>
      <c r="T423" s="31">
        <f t="shared" si="6"/>
        <v>0.87423314007940134</v>
      </c>
    </row>
    <row r="424" spans="1:20" x14ac:dyDescent="0.35">
      <c r="A424" s="12" t="s">
        <v>429</v>
      </c>
      <c r="B424" s="30">
        <v>252.31636608622148</v>
      </c>
      <c r="C424" s="31">
        <v>0.82535466212191744</v>
      </c>
      <c r="D424" s="32">
        <v>2.3542265846165727E-2</v>
      </c>
      <c r="E424" s="33">
        <v>2.7014020993111278E-3</v>
      </c>
      <c r="F424" s="33">
        <v>2.4416721770015304E-3</v>
      </c>
      <c r="G424" s="33">
        <v>1.3610266382023918E-4</v>
      </c>
      <c r="H424" s="34">
        <v>0.54408886214061292</v>
      </c>
      <c r="I424" s="35">
        <v>397.25591518882777</v>
      </c>
      <c r="J424" s="36">
        <v>21.47866926245495</v>
      </c>
      <c r="K424" s="36">
        <v>6.9929372376864737E-2</v>
      </c>
      <c r="L424" s="37">
        <v>6.5481786610065923E-3</v>
      </c>
      <c r="M424" s="38">
        <v>23.62737540817708</v>
      </c>
      <c r="N424" s="39">
        <v>2.6762161356147161</v>
      </c>
      <c r="O424" s="39">
        <v>15.72084537532173</v>
      </c>
      <c r="P424" s="39">
        <v>0.86006314949134355</v>
      </c>
      <c r="Q424" s="39">
        <v>926.2799870943536</v>
      </c>
      <c r="R424" s="40">
        <v>93.31070497866051</v>
      </c>
      <c r="S424" s="41">
        <f t="shared" si="6"/>
        <v>15.72084537532173</v>
      </c>
      <c r="T424" s="31">
        <f t="shared" si="6"/>
        <v>0.86006314949134355</v>
      </c>
    </row>
    <row r="425" spans="1:20" x14ac:dyDescent="0.35">
      <c r="A425" s="12" t="s">
        <v>430</v>
      </c>
      <c r="B425" s="30">
        <v>713.83167616289597</v>
      </c>
      <c r="C425" s="31">
        <v>0.59293678630434077</v>
      </c>
      <c r="D425" s="32">
        <v>3.3266952330070904E-2</v>
      </c>
      <c r="E425" s="33">
        <v>2.504459145333017E-3</v>
      </c>
      <c r="F425" s="33">
        <v>2.5396541903197623E-3</v>
      </c>
      <c r="G425" s="33">
        <v>8.6209495741035083E-5</v>
      </c>
      <c r="H425" s="34">
        <v>0.56310027891872483</v>
      </c>
      <c r="I425" s="35">
        <v>369.36234766909575</v>
      </c>
      <c r="J425" s="36">
        <v>11.761435972201394</v>
      </c>
      <c r="K425" s="36">
        <v>9.5002964160551429E-2</v>
      </c>
      <c r="L425" s="37">
        <v>5.5970623841388924E-3</v>
      </c>
      <c r="M425" s="38">
        <v>33.229000435556273</v>
      </c>
      <c r="N425" s="39">
        <v>2.4544322345874576</v>
      </c>
      <c r="O425" s="39">
        <v>16.350908740444691</v>
      </c>
      <c r="P425" s="39">
        <v>0.5355324348099828</v>
      </c>
      <c r="Q425" s="39">
        <v>1528.1325494244879</v>
      </c>
      <c r="R425" s="40">
        <v>54.4885152045008</v>
      </c>
      <c r="S425" s="41">
        <f t="shared" si="6"/>
        <v>16.350908740444691</v>
      </c>
      <c r="T425" s="31">
        <f t="shared" si="6"/>
        <v>0.5355324348099828</v>
      </c>
    </row>
    <row r="426" spans="1:20" x14ac:dyDescent="0.35">
      <c r="A426" s="12" t="s">
        <v>431</v>
      </c>
      <c r="B426" s="30">
        <v>185.81095436781609</v>
      </c>
      <c r="C426" s="31">
        <v>0.81808037079443985</v>
      </c>
      <c r="D426" s="32">
        <v>2.4135039701216207E-2</v>
      </c>
      <c r="E426" s="33">
        <v>2.8446099713284605E-3</v>
      </c>
      <c r="F426" s="33">
        <v>2.5616100519805229E-3</v>
      </c>
      <c r="G426" s="33">
        <v>1.3440070110396914E-4</v>
      </c>
      <c r="H426" s="34">
        <v>0.50795515540983316</v>
      </c>
      <c r="I426" s="35">
        <v>379.45643684319663</v>
      </c>
      <c r="J426" s="36">
        <v>19.351978944845801</v>
      </c>
      <c r="K426" s="36">
        <v>6.8333509195116063E-2</v>
      </c>
      <c r="L426" s="37">
        <v>6.7634814962963929E-3</v>
      </c>
      <c r="M426" s="38">
        <v>24.215253724760078</v>
      </c>
      <c r="N426" s="39">
        <v>2.8164558979103163</v>
      </c>
      <c r="O426" s="39">
        <v>16.492085229153563</v>
      </c>
      <c r="P426" s="39">
        <v>0.853015560648686</v>
      </c>
      <c r="Q426" s="39">
        <v>878.6864505082408</v>
      </c>
      <c r="R426" s="40">
        <v>99.184206027217556</v>
      </c>
      <c r="S426" s="41">
        <f t="shared" si="6"/>
        <v>16.492085229153563</v>
      </c>
      <c r="T426" s="31">
        <f t="shared" si="6"/>
        <v>0.853015560648686</v>
      </c>
    </row>
    <row r="427" spans="1:20" x14ac:dyDescent="0.35">
      <c r="A427" s="12" t="s">
        <v>432</v>
      </c>
      <c r="B427" s="30">
        <v>368.05266158974365</v>
      </c>
      <c r="C427" s="31">
        <v>0.85398652390274199</v>
      </c>
      <c r="D427" s="32">
        <v>2.1851106174107418E-2</v>
      </c>
      <c r="E427" s="33">
        <v>2.3431210069687017E-3</v>
      </c>
      <c r="F427" s="33">
        <v>2.5913669201165224E-3</v>
      </c>
      <c r="G427" s="33">
        <v>1.1912829726501678E-4</v>
      </c>
      <c r="H427" s="34">
        <v>0.50034795861320558</v>
      </c>
      <c r="I427" s="35">
        <v>378.62791028526635</v>
      </c>
      <c r="J427" s="36">
        <v>17.078124818924366</v>
      </c>
      <c r="K427" s="36">
        <v>6.1156587212767732E-2</v>
      </c>
      <c r="L427" s="37">
        <v>5.5918703320071133E-3</v>
      </c>
      <c r="M427" s="38">
        <v>21.948309379951336</v>
      </c>
      <c r="N427" s="39">
        <v>2.3260173039503016</v>
      </c>
      <c r="O427" s="39">
        <v>16.683417360900282</v>
      </c>
      <c r="P427" s="39">
        <v>0.76153024091218835</v>
      </c>
      <c r="Q427" s="39">
        <v>644.74594643077012</v>
      </c>
      <c r="R427" s="40">
        <v>95.314670403539253</v>
      </c>
      <c r="S427" s="41">
        <f t="shared" si="6"/>
        <v>16.683417360900282</v>
      </c>
      <c r="T427" s="31">
        <f t="shared" si="6"/>
        <v>0.76153024091218835</v>
      </c>
    </row>
    <row r="428" spans="1:20" x14ac:dyDescent="0.35">
      <c r="A428" s="12" t="s">
        <v>433</v>
      </c>
      <c r="B428" s="30">
        <v>271.40036099547513</v>
      </c>
      <c r="C428" s="31">
        <v>0.84275144470007568</v>
      </c>
      <c r="D428" s="32">
        <v>1.8489150575778168E-2</v>
      </c>
      <c r="E428" s="33">
        <v>2.4690506586745667E-3</v>
      </c>
      <c r="F428" s="33">
        <v>2.3967040474919266E-3</v>
      </c>
      <c r="G428" s="33">
        <v>1.3122292622002972E-4</v>
      </c>
      <c r="H428" s="34">
        <v>0.47073173965513115</v>
      </c>
      <c r="I428" s="35">
        <v>412.13427770750479</v>
      </c>
      <c r="J428" s="36">
        <v>22.28882589280089</v>
      </c>
      <c r="K428" s="36">
        <v>5.5950152593464704E-2</v>
      </c>
      <c r="L428" s="37">
        <v>6.5288578245150447E-3</v>
      </c>
      <c r="M428" s="38">
        <v>18.602126488647372</v>
      </c>
      <c r="N428" s="39">
        <v>2.4594913605979514</v>
      </c>
      <c r="O428" s="39">
        <v>15.431661776983448</v>
      </c>
      <c r="P428" s="39">
        <v>0.84388074945455238</v>
      </c>
      <c r="Q428" s="39">
        <v>450.39091333499653</v>
      </c>
      <c r="R428" s="40">
        <v>124.60357052940265</v>
      </c>
      <c r="S428" s="41">
        <f t="shared" si="6"/>
        <v>15.431661776983448</v>
      </c>
      <c r="T428" s="31">
        <f t="shared" si="6"/>
        <v>0.84388074945455238</v>
      </c>
    </row>
    <row r="429" spans="1:20" x14ac:dyDescent="0.35">
      <c r="A429" s="12" t="s">
        <v>434</v>
      </c>
      <c r="B429" s="30">
        <v>236.52702018099549</v>
      </c>
      <c r="C429" s="31">
        <v>0.89379245038032773</v>
      </c>
      <c r="D429" s="32">
        <v>2.1983410647714363E-2</v>
      </c>
      <c r="E429" s="33">
        <v>2.9271242081577425E-3</v>
      </c>
      <c r="F429" s="33">
        <v>2.4327921088025395E-3</v>
      </c>
      <c r="G429" s="33">
        <v>1.4000461364934255E-4</v>
      </c>
      <c r="H429" s="34">
        <v>0.4900534006543808</v>
      </c>
      <c r="I429" s="35">
        <v>401.00446329036004</v>
      </c>
      <c r="J429" s="36">
        <v>22.513383036973412</v>
      </c>
      <c r="K429" s="36">
        <v>6.5537338330413572E-2</v>
      </c>
      <c r="L429" s="37">
        <v>7.4395252828409596E-3</v>
      </c>
      <c r="M429" s="38">
        <v>22.079767890366526</v>
      </c>
      <c r="N429" s="39">
        <v>2.9045949974073508</v>
      </c>
      <c r="O429" s="39">
        <v>15.663739956907486</v>
      </c>
      <c r="P429" s="39">
        <v>0.89174946953247891</v>
      </c>
      <c r="Q429" s="39">
        <v>791.63360633760908</v>
      </c>
      <c r="R429" s="40">
        <v>114.77395184367947</v>
      </c>
      <c r="S429" s="41">
        <f t="shared" si="6"/>
        <v>15.663739956907486</v>
      </c>
      <c r="T429" s="31">
        <f t="shared" si="6"/>
        <v>0.89174946953247891</v>
      </c>
    </row>
    <row r="430" spans="1:20" x14ac:dyDescent="0.35">
      <c r="A430" s="12" t="s">
        <v>435</v>
      </c>
      <c r="B430" s="30">
        <v>539.03341542124542</v>
      </c>
      <c r="C430" s="31">
        <v>0.67563455787468762</v>
      </c>
      <c r="D430" s="32">
        <v>2.6324732332194335E-2</v>
      </c>
      <c r="E430" s="33">
        <v>2.6159767760646096E-3</v>
      </c>
      <c r="F430" s="33">
        <v>2.5670581720098617E-3</v>
      </c>
      <c r="G430" s="33">
        <v>1.0979088665033195E-4</v>
      </c>
      <c r="H430" s="34">
        <v>0.50957801169687367</v>
      </c>
      <c r="I430" s="35">
        <v>375.6542911542158</v>
      </c>
      <c r="J430" s="36">
        <v>15.49326684080436</v>
      </c>
      <c r="K430" s="36">
        <v>7.4375000037896474E-2</v>
      </c>
      <c r="L430" s="37">
        <v>6.1603548763792138E-3</v>
      </c>
      <c r="M430" s="38">
        <v>26.383916250945351</v>
      </c>
      <c r="N430" s="39">
        <v>2.5840109205382262</v>
      </c>
      <c r="O430" s="39">
        <v>16.527116236171231</v>
      </c>
      <c r="P430" s="39">
        <v>0.69432472581540094</v>
      </c>
      <c r="Q430" s="39">
        <v>1051.6607574290022</v>
      </c>
      <c r="R430" s="40">
        <v>81.272657954798206</v>
      </c>
      <c r="S430" s="41">
        <f t="shared" si="6"/>
        <v>16.527116236171231</v>
      </c>
      <c r="T430" s="31">
        <f t="shared" si="6"/>
        <v>0.69432472581540094</v>
      </c>
    </row>
    <row r="431" spans="1:20" x14ac:dyDescent="0.35">
      <c r="A431" s="12" t="s">
        <v>436</v>
      </c>
      <c r="B431" s="30">
        <v>307.66597047265992</v>
      </c>
      <c r="C431" s="31">
        <v>0.96765613786972826</v>
      </c>
      <c r="D431" s="32">
        <v>2.0270584841432883E-2</v>
      </c>
      <c r="E431" s="33">
        <v>2.3834722888051263E-3</v>
      </c>
      <c r="F431" s="33">
        <v>2.5215387947075119E-3</v>
      </c>
      <c r="G431" s="33">
        <v>9.3951573830032708E-5</v>
      </c>
      <c r="H431" s="34">
        <v>0.40789632720890318</v>
      </c>
      <c r="I431" s="35">
        <v>390.5494509825715</v>
      </c>
      <c r="J431" s="36">
        <v>14.330327735141159</v>
      </c>
      <c r="K431" s="36">
        <v>5.8304134118145834E-2</v>
      </c>
      <c r="L431" s="37">
        <v>6.1966246192626268E-3</v>
      </c>
      <c r="M431" s="38">
        <v>20.376576506235583</v>
      </c>
      <c r="N431" s="39">
        <v>2.3699579117915235</v>
      </c>
      <c r="O431" s="39">
        <v>16.234424172690073</v>
      </c>
      <c r="P431" s="39">
        <v>0.60912597343804975</v>
      </c>
      <c r="Q431" s="39">
        <v>541.209305886636</v>
      </c>
      <c r="R431" s="40">
        <v>112.15242242748729</v>
      </c>
      <c r="S431" s="41">
        <f t="shared" si="6"/>
        <v>16.234424172690073</v>
      </c>
      <c r="T431" s="31">
        <f t="shared" si="6"/>
        <v>0.60912597343804975</v>
      </c>
    </row>
    <row r="432" spans="1:20" x14ac:dyDescent="0.35">
      <c r="A432" s="12" t="s">
        <v>437</v>
      </c>
      <c r="B432" s="30">
        <v>239.54872945590995</v>
      </c>
      <c r="C432" s="31">
        <v>0.81827019792289957</v>
      </c>
      <c r="D432" s="32">
        <v>2.8761022012568454E-2</v>
      </c>
      <c r="E432" s="33">
        <v>2.7379226782128729E-3</v>
      </c>
      <c r="F432" s="33">
        <v>2.5081253080423416E-3</v>
      </c>
      <c r="G432" s="33">
        <v>1.0117704101085518E-4</v>
      </c>
      <c r="H432" s="34">
        <v>0.50976419520064986</v>
      </c>
      <c r="I432" s="35">
        <v>380.01301147485486</v>
      </c>
      <c r="J432" s="36">
        <v>14.610965250615607</v>
      </c>
      <c r="K432" s="36">
        <v>8.3167531111945497E-2</v>
      </c>
      <c r="L432" s="37">
        <v>6.5264318192163875E-3</v>
      </c>
      <c r="M432" s="38">
        <v>28.791376287997092</v>
      </c>
      <c r="N432" s="39">
        <v>2.696840993200432</v>
      </c>
      <c r="O432" s="39">
        <v>16.148172191266823</v>
      </c>
      <c r="P432" s="39">
        <v>0.63640660165552287</v>
      </c>
      <c r="Q432" s="39">
        <v>1273.1504919034858</v>
      </c>
      <c r="R432" s="40">
        <v>74.683239833274911</v>
      </c>
      <c r="S432" s="41">
        <f t="shared" si="6"/>
        <v>16.148172191266823</v>
      </c>
      <c r="T432" s="31">
        <f t="shared" si="6"/>
        <v>0.63640660165552287</v>
      </c>
    </row>
    <row r="433" spans="1:20" x14ac:dyDescent="0.35">
      <c r="A433" s="12" t="s">
        <v>438</v>
      </c>
      <c r="B433" s="30">
        <v>185.97488713369967</v>
      </c>
      <c r="C433" s="31">
        <v>0.53171912810237609</v>
      </c>
      <c r="D433" s="32">
        <v>1.9854169809423037E-2</v>
      </c>
      <c r="E433" s="33">
        <v>2.4911843197386496E-3</v>
      </c>
      <c r="F433" s="33">
        <v>2.3482251947504196E-3</v>
      </c>
      <c r="G433" s="33">
        <v>1.4609510675466647E-4</v>
      </c>
      <c r="H433" s="34">
        <v>0.54730988125884217</v>
      </c>
      <c r="I433" s="35">
        <v>417.72676872809842</v>
      </c>
      <c r="J433" s="36">
        <v>25.492961098844571</v>
      </c>
      <c r="K433" s="36">
        <v>6.1321209722046729E-2</v>
      </c>
      <c r="L433" s="37">
        <v>6.3306006745190583E-3</v>
      </c>
      <c r="M433" s="38">
        <v>19.962071685849338</v>
      </c>
      <c r="N433" s="39">
        <v>2.4778267065568116</v>
      </c>
      <c r="O433" s="39">
        <v>15.119886688443644</v>
      </c>
      <c r="P433" s="39">
        <v>0.93035249770805972</v>
      </c>
      <c r="Q433" s="39">
        <v>650.52008719587229</v>
      </c>
      <c r="R433" s="40">
        <v>107.10711982794726</v>
      </c>
      <c r="S433" s="41">
        <f t="shared" si="6"/>
        <v>15.119886688443644</v>
      </c>
      <c r="T433" s="31">
        <f t="shared" si="6"/>
        <v>0.93035249770805972</v>
      </c>
    </row>
    <row r="434" spans="1:20" x14ac:dyDescent="0.35">
      <c r="A434" s="12" t="s">
        <v>439</v>
      </c>
      <c r="B434" s="30">
        <v>417.27675307692311</v>
      </c>
      <c r="C434" s="31">
        <v>0.53959352845242492</v>
      </c>
      <c r="D434" s="32">
        <v>5.111870127975264E-2</v>
      </c>
      <c r="E434" s="33">
        <v>3.9344241737054734E-3</v>
      </c>
      <c r="F434" s="33">
        <v>2.6046310898650837E-3</v>
      </c>
      <c r="G434" s="33">
        <v>1.084255028485369E-4</v>
      </c>
      <c r="H434" s="34">
        <v>0.63867799016996796</v>
      </c>
      <c r="I434" s="35">
        <v>337.00585681353692</v>
      </c>
      <c r="J434" s="36">
        <v>12.314203945564934</v>
      </c>
      <c r="K434" s="36">
        <v>0.14234175518843334</v>
      </c>
      <c r="L434" s="37">
        <v>7.4617152605656427E-3</v>
      </c>
      <c r="M434" s="38">
        <v>50.621949324434588</v>
      </c>
      <c r="N434" s="39">
        <v>3.7716582389003008</v>
      </c>
      <c r="O434" s="39">
        <v>16.76870212315529</v>
      </c>
      <c r="P434" s="39">
        <v>0.64138547715804395</v>
      </c>
      <c r="Q434" s="39">
        <v>2255.8902555716127</v>
      </c>
      <c r="R434" s="40">
        <v>44.559605703853322</v>
      </c>
      <c r="S434" s="41">
        <f t="shared" si="6"/>
        <v>16.76870212315529</v>
      </c>
      <c r="T434" s="31">
        <f t="shared" si="6"/>
        <v>0.64138547715804395</v>
      </c>
    </row>
    <row r="435" spans="1:20" x14ac:dyDescent="0.35">
      <c r="A435" s="12" t="s">
        <v>440</v>
      </c>
      <c r="B435" s="30">
        <v>300.51822969053933</v>
      </c>
      <c r="C435" s="31">
        <v>0.73934672595909012</v>
      </c>
      <c r="D435" s="32">
        <v>1.6858146027901085E-2</v>
      </c>
      <c r="E435" s="33">
        <v>2.1704177967727229E-3</v>
      </c>
      <c r="F435" s="33">
        <v>2.3576144864743132E-3</v>
      </c>
      <c r="G435" s="33">
        <v>1.0989413134361247E-4</v>
      </c>
      <c r="H435" s="34">
        <v>0.4339339066263152</v>
      </c>
      <c r="I435" s="35">
        <v>421.17400782969958</v>
      </c>
      <c r="J435" s="36">
        <v>19.493850154811089</v>
      </c>
      <c r="K435" s="36">
        <v>5.1860386046478177E-2</v>
      </c>
      <c r="L435" s="37">
        <v>5.9940218536684983E-3</v>
      </c>
      <c r="M435" s="38">
        <v>16.97479268183487</v>
      </c>
      <c r="N435" s="39">
        <v>2.1658706013428599</v>
      </c>
      <c r="O435" s="39">
        <v>15.180271870280825</v>
      </c>
      <c r="P435" s="39">
        <v>0.71158683615878582</v>
      </c>
      <c r="Q435" s="39">
        <v>279.2589664656407</v>
      </c>
      <c r="R435" s="40">
        <v>127.15667439854053</v>
      </c>
      <c r="S435" s="41">
        <f t="shared" si="6"/>
        <v>15.180271870280825</v>
      </c>
      <c r="T435" s="31">
        <f t="shared" si="6"/>
        <v>0.71158683615878582</v>
      </c>
    </row>
    <row r="436" spans="1:20" x14ac:dyDescent="0.35">
      <c r="A436" s="12" t="s">
        <v>441</v>
      </c>
      <c r="B436" s="30">
        <v>346.88422736752142</v>
      </c>
      <c r="C436" s="31">
        <v>0.7006054457662354</v>
      </c>
      <c r="D436" s="32">
        <v>3.6425510287095161E-2</v>
      </c>
      <c r="E436" s="33">
        <v>3.509967444897239E-3</v>
      </c>
      <c r="F436" s="33">
        <v>2.4752999812716059E-3</v>
      </c>
      <c r="G436" s="33">
        <v>1.1033380752896292E-4</v>
      </c>
      <c r="H436" s="34">
        <v>0.54240814141020732</v>
      </c>
      <c r="I436" s="35">
        <v>372.92936545009024</v>
      </c>
      <c r="J436" s="36">
        <v>15.344818997568247</v>
      </c>
      <c r="K436" s="36">
        <v>0.10672754784399138</v>
      </c>
      <c r="L436" s="37">
        <v>8.0142046803718704E-3</v>
      </c>
      <c r="M436" s="38">
        <v>36.328155281039876</v>
      </c>
      <c r="N436" s="39">
        <v>3.4258170531803245</v>
      </c>
      <c r="O436" s="39">
        <v>15.937092489183954</v>
      </c>
      <c r="P436" s="39">
        <v>0.67931564752877949</v>
      </c>
      <c r="Q436" s="39">
        <v>1744.2659109204264</v>
      </c>
      <c r="R436" s="40">
        <v>67.238965825584501</v>
      </c>
      <c r="S436" s="41">
        <f t="shared" si="6"/>
        <v>15.937092489183954</v>
      </c>
      <c r="T436" s="31">
        <f t="shared" si="6"/>
        <v>0.67931564752877949</v>
      </c>
    </row>
    <row r="437" spans="1:20" x14ac:dyDescent="0.35">
      <c r="A437" s="12" t="s">
        <v>442</v>
      </c>
      <c r="B437" s="30">
        <v>337.84912420866493</v>
      </c>
      <c r="C437" s="31">
        <v>0.6331989216362901</v>
      </c>
      <c r="D437" s="32">
        <v>2.1555889238285206E-2</v>
      </c>
      <c r="E437" s="33">
        <v>2.5691605364714246E-3</v>
      </c>
      <c r="F437" s="33">
        <v>2.3634181654648145E-3</v>
      </c>
      <c r="G437" s="33">
        <v>1.1086702146371429E-4</v>
      </c>
      <c r="H437" s="34">
        <v>0.46496108856368212</v>
      </c>
      <c r="I437" s="35">
        <v>412.44107210495582</v>
      </c>
      <c r="J437" s="36">
        <v>18.859327148751657</v>
      </c>
      <c r="K437" s="36">
        <v>6.6149124322390201E-2</v>
      </c>
      <c r="L437" s="37">
        <v>6.8281581467482264E-3</v>
      </c>
      <c r="M437" s="38">
        <v>21.654918707973856</v>
      </c>
      <c r="N437" s="39">
        <v>2.5506568612793146</v>
      </c>
      <c r="O437" s="39">
        <v>15.217596683004361</v>
      </c>
      <c r="P437" s="39">
        <v>0.70840891478979706</v>
      </c>
      <c r="Q437" s="39">
        <v>811.09797875894515</v>
      </c>
      <c r="R437" s="40">
        <v>104.38944169905005</v>
      </c>
      <c r="S437" s="41">
        <f t="shared" si="6"/>
        <v>15.217596683004361</v>
      </c>
      <c r="T437" s="31">
        <f t="shared" si="6"/>
        <v>0.70840891478979706</v>
      </c>
    </row>
    <row r="438" spans="1:20" x14ac:dyDescent="0.35">
      <c r="A438" s="12" t="s">
        <v>443</v>
      </c>
      <c r="B438" s="30">
        <v>281.52393386491559</v>
      </c>
      <c r="C438" s="31">
        <v>0.56405859114697543</v>
      </c>
      <c r="D438" s="32">
        <v>1.6600839095052486E-2</v>
      </c>
      <c r="E438" s="33">
        <v>1.8717555747129651E-3</v>
      </c>
      <c r="F438" s="33">
        <v>2.4975795403818779E-3</v>
      </c>
      <c r="G438" s="33">
        <v>1.2198202174854029E-4</v>
      </c>
      <c r="H438" s="34">
        <v>0.49919661370282498</v>
      </c>
      <c r="I438" s="35">
        <v>399.44294358065434</v>
      </c>
      <c r="J438" s="36">
        <v>19.462800637625982</v>
      </c>
      <c r="K438" s="36">
        <v>4.8206925836059782E-2</v>
      </c>
      <c r="L438" s="37">
        <v>4.7137024162500546E-3</v>
      </c>
      <c r="M438" s="38">
        <v>16.717826495247508</v>
      </c>
      <c r="N438" s="39">
        <v>1.8685907125932317</v>
      </c>
      <c r="O438" s="39">
        <v>16.080359530142463</v>
      </c>
      <c r="P438" s="39">
        <v>0.78873415790628387</v>
      </c>
      <c r="Q438" s="39">
        <v>109.4365109238782</v>
      </c>
      <c r="R438" s="40">
        <v>111.55678331400109</v>
      </c>
      <c r="S438" s="41">
        <f t="shared" si="6"/>
        <v>16.080359530142463</v>
      </c>
      <c r="T438" s="31">
        <f t="shared" si="6"/>
        <v>0.78873415790628387</v>
      </c>
    </row>
    <row r="439" spans="1:20" x14ac:dyDescent="0.35">
      <c r="A439" s="12" t="s">
        <v>444</v>
      </c>
      <c r="B439" s="30">
        <v>409.91965254437872</v>
      </c>
      <c r="C439" s="31">
        <v>0.74826029860526999</v>
      </c>
      <c r="D439" s="32">
        <v>1.9124818325674593E-2</v>
      </c>
      <c r="E439" s="33">
        <v>2.1825899309767575E-3</v>
      </c>
      <c r="F439" s="33">
        <v>2.3248214817157553E-3</v>
      </c>
      <c r="G439" s="33">
        <v>1.0255672643090732E-4</v>
      </c>
      <c r="H439" s="34">
        <v>0.46192917480027845</v>
      </c>
      <c r="I439" s="35">
        <v>422.83862249078612</v>
      </c>
      <c r="J439" s="36">
        <v>18.336373579101316</v>
      </c>
      <c r="K439" s="36">
        <v>5.9663185008432637E-2</v>
      </c>
      <c r="L439" s="37">
        <v>5.9597870476379529E-3</v>
      </c>
      <c r="M439" s="38">
        <v>19.235657953916721</v>
      </c>
      <c r="N439" s="39">
        <v>2.172722081531596</v>
      </c>
      <c r="O439" s="39">
        <v>14.969368350426251</v>
      </c>
      <c r="P439" s="39">
        <v>0.6588093974742204</v>
      </c>
      <c r="Q439" s="39">
        <v>591.38131776575983</v>
      </c>
      <c r="R439" s="40">
        <v>104.75493355228616</v>
      </c>
      <c r="S439" s="41">
        <f t="shared" si="6"/>
        <v>14.969368350426251</v>
      </c>
      <c r="T439" s="31">
        <f t="shared" si="6"/>
        <v>0.6588093974742204</v>
      </c>
    </row>
    <row r="440" spans="1:20" x14ac:dyDescent="0.35">
      <c r="A440" s="12" t="s">
        <v>445</v>
      </c>
      <c r="B440" s="30">
        <v>228.75280873563221</v>
      </c>
      <c r="C440" s="31">
        <v>0.57688375601668329</v>
      </c>
      <c r="D440" s="32">
        <v>1.9259252947895277E-2</v>
      </c>
      <c r="E440" s="33">
        <v>2.8184643965013466E-3</v>
      </c>
      <c r="F440" s="33">
        <v>2.3401246647456464E-3</v>
      </c>
      <c r="G440" s="33">
        <v>1.2731572534323485E-4</v>
      </c>
      <c r="H440" s="34">
        <v>0.43522205461588565</v>
      </c>
      <c r="I440" s="35">
        <v>420.06008353155113</v>
      </c>
      <c r="J440" s="36">
        <v>22.46492005601683</v>
      </c>
      <c r="K440" s="36">
        <v>5.9689668693706566E-2</v>
      </c>
      <c r="L440" s="37">
        <v>7.7523846156201011E-3</v>
      </c>
      <c r="M440" s="38">
        <v>19.369590159623492</v>
      </c>
      <c r="N440" s="39">
        <v>2.804907010165735</v>
      </c>
      <c r="O440" s="39">
        <v>15.067789441997483</v>
      </c>
      <c r="P440" s="39">
        <v>0.8192045735789244</v>
      </c>
      <c r="Q440" s="39">
        <v>592.34346865612326</v>
      </c>
      <c r="R440" s="40">
        <v>134.87370169854182</v>
      </c>
      <c r="S440" s="41">
        <f t="shared" si="6"/>
        <v>15.067789441997483</v>
      </c>
      <c r="T440" s="31">
        <f t="shared" si="6"/>
        <v>0.8192045735789244</v>
      </c>
    </row>
    <row r="441" spans="1:20" x14ac:dyDescent="0.35">
      <c r="A441" s="12" t="s">
        <v>446</v>
      </c>
      <c r="B441" s="30">
        <v>218.4014365641026</v>
      </c>
      <c r="C441" s="31">
        <v>0.84121867720474897</v>
      </c>
      <c r="D441" s="32">
        <v>2.0858712841675404E-2</v>
      </c>
      <c r="E441" s="33">
        <v>3.0492419657438888E-3</v>
      </c>
      <c r="F441" s="33">
        <v>2.3653562787009363E-3</v>
      </c>
      <c r="G441" s="33">
        <v>1.4820996521225106E-4</v>
      </c>
      <c r="H441" s="34">
        <v>0.48265457719483451</v>
      </c>
      <c r="I441" s="35">
        <v>413.28332439964754</v>
      </c>
      <c r="J441" s="36">
        <v>25.314722432022055</v>
      </c>
      <c r="K441" s="36">
        <v>6.3957232858335336E-2</v>
      </c>
      <c r="L441" s="37">
        <v>8.0225419054076215E-3</v>
      </c>
      <c r="M441" s="38">
        <v>20.961718487977432</v>
      </c>
      <c r="N441" s="39">
        <v>3.0292239688845086</v>
      </c>
      <c r="O441" s="39">
        <v>15.230061092963984</v>
      </c>
      <c r="P441" s="39">
        <v>0.94560725125439127</v>
      </c>
      <c r="Q441" s="39">
        <v>740.21643753899377</v>
      </c>
      <c r="R441" s="40">
        <v>127.37742614806632</v>
      </c>
      <c r="S441" s="41">
        <f t="shared" si="6"/>
        <v>15.230061092963984</v>
      </c>
      <c r="T441" s="31">
        <f t="shared" si="6"/>
        <v>0.94560725125439127</v>
      </c>
    </row>
    <row r="442" spans="1:20" x14ac:dyDescent="0.35">
      <c r="A442" s="12" t="s">
        <v>447</v>
      </c>
      <c r="B442" s="30">
        <v>600.79646206378993</v>
      </c>
      <c r="C442" s="31">
        <v>0.85315210660564444</v>
      </c>
      <c r="D442" s="32">
        <v>2.7755545184353577E-2</v>
      </c>
      <c r="E442" s="33">
        <v>2.3612234950168001E-3</v>
      </c>
      <c r="F442" s="33">
        <v>2.4312225713363222E-3</v>
      </c>
      <c r="G442" s="33">
        <v>1.053470674339464E-4</v>
      </c>
      <c r="H442" s="34">
        <v>0.58993282120955581</v>
      </c>
      <c r="I442" s="35">
        <v>392.22172474684533</v>
      </c>
      <c r="J442" s="36">
        <v>16.206369661884505</v>
      </c>
      <c r="K442" s="36">
        <v>8.2798747744491252E-2</v>
      </c>
      <c r="L442" s="37">
        <v>5.4522961202273894E-3</v>
      </c>
      <c r="M442" s="38">
        <v>27.79848935535847</v>
      </c>
      <c r="N442" s="39">
        <v>2.3284203565739148</v>
      </c>
      <c r="O442" s="39">
        <v>15.653646615405409</v>
      </c>
      <c r="P442" s="39">
        <v>0.65656673285552447</v>
      </c>
      <c r="Q442" s="39">
        <v>1264.4757457104411</v>
      </c>
      <c r="R442" s="40">
        <v>62.990646498681599</v>
      </c>
      <c r="S442" s="41">
        <f t="shared" si="6"/>
        <v>15.653646615405409</v>
      </c>
      <c r="T442" s="31">
        <f t="shared" si="6"/>
        <v>0.65656673285552447</v>
      </c>
    </row>
    <row r="443" spans="1:20" x14ac:dyDescent="0.35">
      <c r="A443" s="12" t="s">
        <v>448</v>
      </c>
      <c r="B443" s="30">
        <v>465.5062939388323</v>
      </c>
      <c r="C443" s="31">
        <v>0.75860653500421682</v>
      </c>
      <c r="D443" s="32">
        <v>1.6837795608265791E-2</v>
      </c>
      <c r="E443" s="33">
        <v>1.5579186977827083E-3</v>
      </c>
      <c r="F443" s="33">
        <v>2.371469242114177E-3</v>
      </c>
      <c r="G443" s="33">
        <v>7.7964481679911006E-5</v>
      </c>
      <c r="H443" s="34">
        <v>0.45810706023667269</v>
      </c>
      <c r="I443" s="35">
        <v>418.91043338094977</v>
      </c>
      <c r="J443" s="36">
        <v>13.681671227056702</v>
      </c>
      <c r="K443" s="36">
        <v>5.1495165990807903E-2</v>
      </c>
      <c r="L443" s="37">
        <v>4.2368281963587181E-3</v>
      </c>
      <c r="M443" s="38">
        <v>16.954471579941384</v>
      </c>
      <c r="N443" s="39">
        <v>1.5549321587942231</v>
      </c>
      <c r="O443" s="39">
        <v>15.269374676214353</v>
      </c>
      <c r="P443" s="39">
        <v>0.50508559738228698</v>
      </c>
      <c r="Q443" s="39">
        <v>263.05739145379476</v>
      </c>
      <c r="R443" s="40">
        <v>91.795726498734552</v>
      </c>
      <c r="S443" s="41">
        <f t="shared" si="6"/>
        <v>15.269374676214353</v>
      </c>
      <c r="T443" s="31">
        <f t="shared" si="6"/>
        <v>0.50508559738228698</v>
      </c>
    </row>
    <row r="444" spans="1:20" x14ac:dyDescent="0.35">
      <c r="A444" s="12" t="s">
        <v>449</v>
      </c>
      <c r="B444" s="30">
        <v>577.57387398444257</v>
      </c>
      <c r="C444" s="31">
        <v>0.75979450022243955</v>
      </c>
      <c r="D444" s="32">
        <v>1.9264038234816195E-2</v>
      </c>
      <c r="E444" s="33">
        <v>1.6376865555839664E-3</v>
      </c>
      <c r="F444" s="33">
        <v>2.4663958110544559E-3</v>
      </c>
      <c r="G444" s="33">
        <v>8.0335479098225443E-5</v>
      </c>
      <c r="H444" s="34">
        <v>0.4891165916381765</v>
      </c>
      <c r="I444" s="35">
        <v>400.13297118361385</v>
      </c>
      <c r="J444" s="36">
        <v>12.862223919148144</v>
      </c>
      <c r="K444" s="36">
        <v>5.6647830606055993E-2</v>
      </c>
      <c r="L444" s="37">
        <v>4.1771736349054912E-3</v>
      </c>
      <c r="M444" s="38">
        <v>19.374357237110925</v>
      </c>
      <c r="N444" s="39">
        <v>1.6303962198543971</v>
      </c>
      <c r="O444" s="39">
        <v>15.879833997039848</v>
      </c>
      <c r="P444" s="39">
        <v>0.51713074623626554</v>
      </c>
      <c r="Q444" s="39">
        <v>477.84960158913015</v>
      </c>
      <c r="R444" s="40">
        <v>79.490398705126665</v>
      </c>
      <c r="S444" s="41">
        <f t="shared" si="6"/>
        <v>15.879833997039848</v>
      </c>
      <c r="T444" s="31">
        <f t="shared" si="6"/>
        <v>0.51713074623626554</v>
      </c>
    </row>
    <row r="445" spans="1:20" x14ac:dyDescent="0.35">
      <c r="A445" s="12" t="s">
        <v>450</v>
      </c>
      <c r="B445" s="30">
        <v>284.42031980769235</v>
      </c>
      <c r="C445" s="31">
        <v>0.67935070204596026</v>
      </c>
      <c r="D445" s="32">
        <v>3.280734295598467E-2</v>
      </c>
      <c r="E445" s="33">
        <v>3.6063769899609271E-3</v>
      </c>
      <c r="F445" s="33">
        <v>2.6859234027378776E-3</v>
      </c>
      <c r="G445" s="33">
        <v>9.9856297412767849E-5</v>
      </c>
      <c r="H445" s="34">
        <v>0.43261817564101834</v>
      </c>
      <c r="I445" s="35">
        <v>352.29731406291239</v>
      </c>
      <c r="J445" s="36">
        <v>12.393504333263893</v>
      </c>
      <c r="K445" s="36">
        <v>8.8588257751499908E-2</v>
      </c>
      <c r="L445" s="37">
        <v>8.3558356496699349E-3</v>
      </c>
      <c r="M445" s="38">
        <v>32.777245551109132</v>
      </c>
      <c r="N445" s="39">
        <v>3.5361040231528875</v>
      </c>
      <c r="O445" s="39">
        <v>17.291363457905895</v>
      </c>
      <c r="P445" s="39">
        <v>0.63836924990693744</v>
      </c>
      <c r="Q445" s="39">
        <v>1395.2724023807809</v>
      </c>
      <c r="R445" s="40">
        <v>87.846195769172937</v>
      </c>
      <c r="S445" s="41">
        <f t="shared" si="6"/>
        <v>17.291363457905895</v>
      </c>
      <c r="T445" s="31">
        <f t="shared" si="6"/>
        <v>0.63836924990693744</v>
      </c>
    </row>
    <row r="446" spans="1:20" x14ac:dyDescent="0.35">
      <c r="A446" s="12" t="s">
        <v>451</v>
      </c>
      <c r="B446" s="30">
        <v>464.95609443786987</v>
      </c>
      <c r="C446" s="31">
        <v>0.64025874373573111</v>
      </c>
      <c r="D446" s="32">
        <v>1.9208406458683176E-2</v>
      </c>
      <c r="E446" s="33">
        <v>1.7065552327269011E-3</v>
      </c>
      <c r="F446" s="33">
        <v>2.4385151718744336E-3</v>
      </c>
      <c r="G446" s="33">
        <v>8.8735049840541453E-5</v>
      </c>
      <c r="H446" s="34">
        <v>0.50282488819787385</v>
      </c>
      <c r="I446" s="35">
        <v>404.4542581426694</v>
      </c>
      <c r="J446" s="36">
        <v>14.515567569387816</v>
      </c>
      <c r="K446" s="36">
        <v>5.7130049488505821E-2</v>
      </c>
      <c r="L446" s="37">
        <v>4.3536212005233282E-3</v>
      </c>
      <c r="M446" s="38">
        <v>19.31893577397663</v>
      </c>
      <c r="N446" s="39">
        <v>1.6990031981636093</v>
      </c>
      <c r="O446" s="39">
        <v>15.700543551050858</v>
      </c>
      <c r="P446" s="39">
        <v>0.56986894290923218</v>
      </c>
      <c r="Q446" s="39">
        <v>496.5568905455965</v>
      </c>
      <c r="R446" s="40">
        <v>81.82221772233811</v>
      </c>
      <c r="S446" s="41">
        <f t="shared" si="6"/>
        <v>15.700543551050858</v>
      </c>
      <c r="T446" s="31">
        <f t="shared" si="6"/>
        <v>0.56986894290923218</v>
      </c>
    </row>
    <row r="447" spans="1:20" x14ac:dyDescent="0.35">
      <c r="A447" s="12" t="s">
        <v>452</v>
      </c>
      <c r="B447" s="30">
        <v>389.89399603846158</v>
      </c>
      <c r="C447" s="31">
        <v>0.65053189194032579</v>
      </c>
      <c r="D447" s="32">
        <v>1.5985596445299042E-2</v>
      </c>
      <c r="E447" s="33">
        <v>1.7292685789333788E-3</v>
      </c>
      <c r="F447" s="33">
        <v>2.4813322877854649E-3</v>
      </c>
      <c r="G447" s="33">
        <v>1.0253192249989921E-4</v>
      </c>
      <c r="H447" s="34">
        <v>0.46128230626715344</v>
      </c>
      <c r="I447" s="35">
        <v>402.81831223635766</v>
      </c>
      <c r="J447" s="36">
        <v>16.637095576575391</v>
      </c>
      <c r="K447" s="36">
        <v>4.6724282770822238E-2</v>
      </c>
      <c r="L447" s="37">
        <v>4.5017908164680489E-3</v>
      </c>
      <c r="M447" s="38">
        <v>16.103134821273855</v>
      </c>
      <c r="N447" s="39">
        <v>1.727503559136558</v>
      </c>
      <c r="O447" s="39">
        <v>15.975883100048103</v>
      </c>
      <c r="P447" s="39">
        <v>0.66552876789782422</v>
      </c>
      <c r="Q447" s="39">
        <v>35.090866549105392</v>
      </c>
      <c r="R447" s="40">
        <v>111.55005451904508</v>
      </c>
      <c r="S447" s="41">
        <f t="shared" si="6"/>
        <v>15.975883100048103</v>
      </c>
      <c r="T447" s="31">
        <f t="shared" si="6"/>
        <v>0.66552876789782422</v>
      </c>
    </row>
    <row r="448" spans="1:20" x14ac:dyDescent="0.35">
      <c r="A448" s="12" t="s">
        <v>453</v>
      </c>
      <c r="B448" s="30">
        <v>958.09450915510729</v>
      </c>
      <c r="C448" s="31">
        <v>0.86379461922298351</v>
      </c>
      <c r="D448" s="32">
        <v>1.9212869111530341E-2</v>
      </c>
      <c r="E448" s="33">
        <v>1.3887988269304836E-3</v>
      </c>
      <c r="F448" s="33">
        <v>2.4752993085814801E-3</v>
      </c>
      <c r="G448" s="33">
        <v>7.3253345890314761E-5</v>
      </c>
      <c r="H448" s="34">
        <v>0.5321620922906305</v>
      </c>
      <c r="I448" s="35">
        <v>398.87624112387527</v>
      </c>
      <c r="J448" s="36">
        <v>11.654772571146959</v>
      </c>
      <c r="K448" s="36">
        <v>5.6294145186083437E-2</v>
      </c>
      <c r="L448" s="37">
        <v>3.4382510517471337E-3</v>
      </c>
      <c r="M448" s="38">
        <v>19.323381667598092</v>
      </c>
      <c r="N448" s="39">
        <v>1.3827831271742497</v>
      </c>
      <c r="O448" s="39">
        <v>15.937088163451591</v>
      </c>
      <c r="P448" s="39">
        <v>0.47060201111227251</v>
      </c>
      <c r="Q448" s="39">
        <v>463.98832926472051</v>
      </c>
      <c r="R448" s="40">
        <v>66.274791721799488</v>
      </c>
      <c r="S448" s="41">
        <f t="shared" si="6"/>
        <v>15.937088163451591</v>
      </c>
      <c r="T448" s="31">
        <f t="shared" si="6"/>
        <v>0.47060201111227251</v>
      </c>
    </row>
    <row r="449" spans="1:20" x14ac:dyDescent="0.35">
      <c r="A449" s="12" t="s">
        <v>454</v>
      </c>
      <c r="B449" s="30">
        <v>210.75722932814023</v>
      </c>
      <c r="C449" s="31">
        <v>0.88807630807400062</v>
      </c>
      <c r="D449" s="32">
        <v>1.6232928091199882E-2</v>
      </c>
      <c r="E449" s="33">
        <v>2.2303455791438213E-3</v>
      </c>
      <c r="F449" s="33">
        <v>2.3623090137427916E-3</v>
      </c>
      <c r="G449" s="33">
        <v>1.6598394018028264E-4</v>
      </c>
      <c r="H449" s="34">
        <v>0.5564407376089241</v>
      </c>
      <c r="I449" s="35">
        <v>421.42765850366538</v>
      </c>
      <c r="J449" s="36">
        <v>29.478958800012929</v>
      </c>
      <c r="K449" s="36">
        <v>4.9837802304204787E-2</v>
      </c>
      <c r="L449" s="37">
        <v>5.6742984399753811E-3</v>
      </c>
      <c r="M449" s="38">
        <v>16.350289701509073</v>
      </c>
      <c r="N449" s="39">
        <v>2.2271103522959095</v>
      </c>
      <c r="O449" s="39">
        <v>15.210463486384462</v>
      </c>
      <c r="P449" s="39">
        <v>1.0687870089486864</v>
      </c>
      <c r="Q449" s="39">
        <v>187.43547557700285</v>
      </c>
      <c r="R449" s="40">
        <v>127.38564838579009</v>
      </c>
      <c r="S449" s="41">
        <f t="shared" si="6"/>
        <v>15.210463486384462</v>
      </c>
      <c r="T449" s="31">
        <f t="shared" si="6"/>
        <v>1.0687870089486864</v>
      </c>
    </row>
    <row r="450" spans="1:20" x14ac:dyDescent="0.35">
      <c r="A450" s="12" t="s">
        <v>455</v>
      </c>
      <c r="B450" s="30">
        <v>415.95248188963217</v>
      </c>
      <c r="C450" s="31">
        <v>0.57591701063424605</v>
      </c>
      <c r="D450" s="32">
        <v>1.5983203635691594E-2</v>
      </c>
      <c r="E450" s="33">
        <v>1.6624712225376168E-3</v>
      </c>
      <c r="F450" s="33">
        <v>2.3692850994181391E-3</v>
      </c>
      <c r="G450" s="33">
        <v>9.5037368035871938E-5</v>
      </c>
      <c r="H450" s="34">
        <v>0.46765981301370801</v>
      </c>
      <c r="I450" s="35">
        <v>420.6770240982143</v>
      </c>
      <c r="J450" s="36">
        <v>16.818683057259257</v>
      </c>
      <c r="K450" s="36">
        <v>4.8926622296567954E-2</v>
      </c>
      <c r="L450" s="37">
        <v>4.5041224517514723E-3</v>
      </c>
      <c r="M450" s="38">
        <v>16.100743427936422</v>
      </c>
      <c r="N450" s="39">
        <v>1.6607316090999049</v>
      </c>
      <c r="O450" s="39">
        <v>15.25532808348588</v>
      </c>
      <c r="P450" s="39">
        <v>0.61563676676724322</v>
      </c>
      <c r="Q450" s="39">
        <v>144.31613785579177</v>
      </c>
      <c r="R450" s="40">
        <v>104.56977702558754</v>
      </c>
      <c r="S450" s="41">
        <f t="shared" si="6"/>
        <v>15.25532808348588</v>
      </c>
      <c r="T450" s="31">
        <f t="shared" si="6"/>
        <v>0.61563676676724322</v>
      </c>
    </row>
    <row r="451" spans="1:20" x14ac:dyDescent="0.35">
      <c r="A451" s="12" t="s">
        <v>456</v>
      </c>
      <c r="B451" s="30">
        <v>536.43715109890115</v>
      </c>
      <c r="C451" s="31">
        <v>0.59754693003920334</v>
      </c>
      <c r="D451" s="32">
        <v>1.5914259406321976E-2</v>
      </c>
      <c r="E451" s="33">
        <v>1.5420473773409941E-3</v>
      </c>
      <c r="F451" s="33">
        <v>2.3857090847632101E-3</v>
      </c>
      <c r="G451" s="33">
        <v>8.6071214487465884E-5</v>
      </c>
      <c r="H451" s="34">
        <v>0.46448067266110121</v>
      </c>
      <c r="I451" s="35">
        <v>418.0737052805635</v>
      </c>
      <c r="J451" s="36">
        <v>15.044010850605373</v>
      </c>
      <c r="K451" s="36">
        <v>4.8380201607562928E-2</v>
      </c>
      <c r="L451" s="37">
        <v>4.1644468108376527E-3</v>
      </c>
      <c r="M451" s="38">
        <v>16.031837586552339</v>
      </c>
      <c r="N451" s="39">
        <v>1.5406011458456845</v>
      </c>
      <c r="O451" s="39">
        <v>15.360952773151158</v>
      </c>
      <c r="P451" s="39">
        <v>0.55823710410603999</v>
      </c>
      <c r="Q451" s="39">
        <v>117.90230227951017</v>
      </c>
      <c r="R451" s="40">
        <v>98.447343484531316</v>
      </c>
      <c r="S451" s="41">
        <f t="shared" si="6"/>
        <v>15.360952773151158</v>
      </c>
      <c r="T451" s="31">
        <f t="shared" si="6"/>
        <v>0.55823710410603999</v>
      </c>
    </row>
    <row r="452" spans="1:20" x14ac:dyDescent="0.35">
      <c r="A452" s="12" t="s">
        <v>457</v>
      </c>
      <c r="B452" s="30">
        <v>386.39624683009299</v>
      </c>
      <c r="C452" s="31">
        <v>0.7009385300098997</v>
      </c>
      <c r="D452" s="32">
        <v>1.6906573062317076E-2</v>
      </c>
      <c r="E452" s="33">
        <v>1.9714562432947115E-3</v>
      </c>
      <c r="F452" s="33">
        <v>2.2806940308262025E-3</v>
      </c>
      <c r="G452" s="33">
        <v>1.1856344243411649E-4</v>
      </c>
      <c r="H452" s="34">
        <v>0.50799603953952077</v>
      </c>
      <c r="I452" s="35">
        <v>434.31096094420997</v>
      </c>
      <c r="J452" s="36">
        <v>22.364149172622145</v>
      </c>
      <c r="K452" s="36">
        <v>5.3763469239241329E-2</v>
      </c>
      <c r="L452" s="37">
        <v>5.364621824375396E-3</v>
      </c>
      <c r="M452" s="38">
        <v>17.023148314728981</v>
      </c>
      <c r="N452" s="39">
        <v>1.9672468452232152</v>
      </c>
      <c r="O452" s="39">
        <v>14.685558071466739</v>
      </c>
      <c r="P452" s="39">
        <v>0.76233927967856641</v>
      </c>
      <c r="Q452" s="39">
        <v>361.15491341962161</v>
      </c>
      <c r="R452" s="40">
        <v>108.79083295804685</v>
      </c>
      <c r="S452" s="41">
        <f t="shared" si="6"/>
        <v>14.685558071466739</v>
      </c>
      <c r="T452" s="31">
        <f t="shared" si="6"/>
        <v>0.76233927967856641</v>
      </c>
    </row>
    <row r="453" spans="1:20" x14ac:dyDescent="0.35">
      <c r="A453" s="26"/>
      <c r="B453" s="27"/>
      <c r="C453" s="28"/>
      <c r="D453" s="27"/>
      <c r="E453" s="29"/>
      <c r="F453" s="29"/>
      <c r="G453" s="29"/>
      <c r="H453" s="28"/>
      <c r="I453" s="27"/>
      <c r="J453" s="29"/>
      <c r="K453" s="29"/>
      <c r="L453" s="28"/>
      <c r="M453" s="27"/>
      <c r="N453" s="29"/>
      <c r="O453" s="29"/>
      <c r="P453" s="29"/>
      <c r="Q453" s="29"/>
      <c r="R453" s="28"/>
      <c r="S453" s="27"/>
      <c r="T453" s="28"/>
    </row>
    <row r="454" spans="1:20" x14ac:dyDescent="0.35">
      <c r="A454" s="42" t="s">
        <v>458</v>
      </c>
      <c r="B454" s="30">
        <v>441.31892411836685</v>
      </c>
      <c r="C454" s="31">
        <v>0.62669337440937167</v>
      </c>
      <c r="D454" s="32">
        <v>1.9224370652287395E-2</v>
      </c>
      <c r="E454" s="33">
        <v>1.5763894499806596E-3</v>
      </c>
      <c r="F454" s="33">
        <v>2.6048179613828992E-3</v>
      </c>
      <c r="G454" s="33">
        <v>1.0696317240327286E-4</v>
      </c>
      <c r="H454" s="34">
        <v>0.41190154264612477</v>
      </c>
      <c r="I454" s="35">
        <v>380.40361845374542</v>
      </c>
      <c r="J454" s="36">
        <v>15.478310475966076</v>
      </c>
      <c r="K454" s="36">
        <v>5.3527070896373423E-2</v>
      </c>
      <c r="L454" s="37">
        <v>3.9830244492545831E-3</v>
      </c>
      <c r="M454" s="38">
        <v>19.334839925270632</v>
      </c>
      <c r="N454" s="39">
        <v>1.5695779412981068</v>
      </c>
      <c r="O454" s="39">
        <v>16.769903644725524</v>
      </c>
      <c r="P454" s="39">
        <v>0.68710571507395912</v>
      </c>
      <c r="Q454" s="39">
        <v>351.20477593758358</v>
      </c>
      <c r="R454" s="40">
        <v>81.962287921169946</v>
      </c>
      <c r="S454" s="41">
        <v>16.769903644725524</v>
      </c>
      <c r="T454" s="31">
        <v>0.68710571507395912</v>
      </c>
    </row>
    <row r="455" spans="1:20" x14ac:dyDescent="0.35">
      <c r="A455" s="42" t="s">
        <v>459</v>
      </c>
      <c r="B455" s="30">
        <v>440.8298438932448</v>
      </c>
      <c r="C455" s="31">
        <v>0.32266079521783769</v>
      </c>
      <c r="D455" s="32">
        <v>1.8740923305700947E-2</v>
      </c>
      <c r="E455" s="33">
        <v>1.2085975295040598E-3</v>
      </c>
      <c r="F455" s="33">
        <v>2.5710655203872168E-3</v>
      </c>
      <c r="G455" s="33">
        <v>1.096478408471319E-4</v>
      </c>
      <c r="H455" s="34">
        <v>0.63060495368312464</v>
      </c>
      <c r="I455" s="35">
        <v>385.72286192678888</v>
      </c>
      <c r="J455" s="36">
        <v>16.313638895900109</v>
      </c>
      <c r="K455" s="36">
        <v>5.2866013729727344E-2</v>
      </c>
      <c r="L455" s="37">
        <v>2.6268813489666357E-3</v>
      </c>
      <c r="M455" s="38">
        <v>18.853100365201428</v>
      </c>
      <c r="N455" s="39">
        <v>1.2040784977196566</v>
      </c>
      <c r="O455" s="39">
        <v>16.552883067001389</v>
      </c>
      <c r="P455" s="39">
        <v>0.70170473654566101</v>
      </c>
      <c r="Q455" s="39">
        <v>323.05058809457432</v>
      </c>
      <c r="R455" s="40">
        <v>55.465689712665437</v>
      </c>
      <c r="S455" s="41">
        <v>16.552883067001389</v>
      </c>
      <c r="T455" s="31">
        <v>0.70170473654566101</v>
      </c>
    </row>
    <row r="456" spans="1:20" x14ac:dyDescent="0.35">
      <c r="A456" s="42" t="s">
        <v>460</v>
      </c>
      <c r="B456" s="30">
        <v>275.0364696661004</v>
      </c>
      <c r="C456" s="31">
        <v>0.41214889838697322</v>
      </c>
      <c r="D456" s="32">
        <v>8.6457065555134827E-2</v>
      </c>
      <c r="E456" s="33">
        <v>4.9519954021411744E-3</v>
      </c>
      <c r="F456" s="33">
        <v>1.3437619983365012E-2</v>
      </c>
      <c r="G456" s="33">
        <v>5.2145165386045344E-4</v>
      </c>
      <c r="H456" s="34">
        <v>0.65908113144879021</v>
      </c>
      <c r="I456" s="35">
        <v>74.519463360011116</v>
      </c>
      <c r="J456" s="36">
        <v>2.8956994703653938</v>
      </c>
      <c r="K456" s="36">
        <v>4.6663451784756955E-2</v>
      </c>
      <c r="L456" s="37">
        <v>2.014026555205837E-3</v>
      </c>
      <c r="M456" s="38">
        <v>84.197597245714775</v>
      </c>
      <c r="N456" s="39">
        <v>4.6233897503036303</v>
      </c>
      <c r="O456" s="39">
        <v>86.047612647602307</v>
      </c>
      <c r="P456" s="39">
        <v>3.3358523587505302</v>
      </c>
      <c r="Q456" s="39">
        <v>32.037484523468123</v>
      </c>
      <c r="R456" s="40">
        <v>50.908673825314096</v>
      </c>
      <c r="S456" s="41">
        <v>86.047612647602307</v>
      </c>
      <c r="T456" s="31">
        <v>3.3358523587505302</v>
      </c>
    </row>
    <row r="457" spans="1:20" x14ac:dyDescent="0.35">
      <c r="A457" s="42" t="s">
        <v>461</v>
      </c>
      <c r="B457" s="30">
        <v>226.98802226941959</v>
      </c>
      <c r="C457" s="31">
        <v>0.52477650505356122</v>
      </c>
      <c r="D457" s="32">
        <v>1.3242577211415068E-2</v>
      </c>
      <c r="E457" s="33">
        <v>1.8049947863801928E-3</v>
      </c>
      <c r="F457" s="33">
        <v>1.5596053557123124E-3</v>
      </c>
      <c r="G457" s="33">
        <v>9.7335043550041817E-5</v>
      </c>
      <c r="H457" s="34">
        <v>0.33220925461312473</v>
      </c>
      <c r="I457" s="35">
        <v>628.66030785953581</v>
      </c>
      <c r="J457" s="36">
        <v>38.468150748544403</v>
      </c>
      <c r="K457" s="36">
        <v>6.1582387360241429E-2</v>
      </c>
      <c r="L457" s="37">
        <v>7.833208370670551E-3</v>
      </c>
      <c r="M457" s="38">
        <v>13.35803500704602</v>
      </c>
      <c r="N457" s="39">
        <v>1.8075394110435319</v>
      </c>
      <c r="O457" s="39">
        <v>10.046030197029134</v>
      </c>
      <c r="P457" s="39">
        <v>0.62282145672781519</v>
      </c>
      <c r="Q457" s="39">
        <v>659.63791757317074</v>
      </c>
      <c r="R457" s="40">
        <v>130.76758303379438</v>
      </c>
      <c r="S457" s="41">
        <v>10.046030197029134</v>
      </c>
      <c r="T457" s="31">
        <v>0.62282145672781519</v>
      </c>
    </row>
    <row r="458" spans="1:20" x14ac:dyDescent="0.35">
      <c r="A458" s="42" t="s">
        <v>462</v>
      </c>
      <c r="B458" s="30">
        <v>223.22919814789569</v>
      </c>
      <c r="C458" s="31">
        <v>0.5130546950623851</v>
      </c>
      <c r="D458" s="32">
        <v>0.11355852797982453</v>
      </c>
      <c r="E458" s="33">
        <v>8.7746358702158762E-3</v>
      </c>
      <c r="F458" s="33">
        <v>1.7147590265120138E-2</v>
      </c>
      <c r="G458" s="33">
        <v>8.1016484668857769E-4</v>
      </c>
      <c r="H458" s="34">
        <v>0.55716123116765948</v>
      </c>
      <c r="I458" s="35">
        <v>58.330633400503828</v>
      </c>
      <c r="J458" s="36">
        <v>2.7565557469766371</v>
      </c>
      <c r="K458" s="36">
        <v>4.8030309135139546E-2</v>
      </c>
      <c r="L458" s="37">
        <v>3.0900379202627609E-3</v>
      </c>
      <c r="M458" s="38">
        <v>109.21538153740413</v>
      </c>
      <c r="N458" s="39">
        <v>7.9857403411418204</v>
      </c>
      <c r="O458" s="39">
        <v>109.60341471899235</v>
      </c>
      <c r="P458" s="39">
        <v>5.1679870840459241</v>
      </c>
      <c r="Q458" s="39">
        <v>100.76231075059044</v>
      </c>
      <c r="R458" s="40">
        <v>74.368465516698961</v>
      </c>
      <c r="S458" s="41">
        <v>109.60341471899235</v>
      </c>
      <c r="T458" s="31">
        <v>5.1679870840459241</v>
      </c>
    </row>
    <row r="459" spans="1:20" x14ac:dyDescent="0.35">
      <c r="A459" s="42" t="s">
        <v>463</v>
      </c>
      <c r="B459" s="30">
        <v>165.78499233866521</v>
      </c>
      <c r="C459" s="31">
        <v>0.4960095328192175</v>
      </c>
      <c r="D459" s="32">
        <v>9.6907082196748626E-3</v>
      </c>
      <c r="E459" s="33">
        <v>1.4381891040048523E-3</v>
      </c>
      <c r="F459" s="33">
        <v>1.4679258869301215E-3</v>
      </c>
      <c r="G459" s="33">
        <v>7.4276331576767838E-5</v>
      </c>
      <c r="H459" s="34">
        <v>0.14750699048853394</v>
      </c>
      <c r="I459" s="35">
        <v>679.79955503070789</v>
      </c>
      <c r="J459" s="36">
        <v>34.325130594262923</v>
      </c>
      <c r="K459" s="36">
        <v>4.7879555885656268E-2</v>
      </c>
      <c r="L459" s="37">
        <v>7.1481095575948268E-3</v>
      </c>
      <c r="M459" s="38">
        <v>9.7924094733961606</v>
      </c>
      <c r="N459" s="39">
        <v>1.4457573202742751</v>
      </c>
      <c r="O459" s="39">
        <v>9.455919657897665</v>
      </c>
      <c r="P459" s="39">
        <v>0.48485939491707475</v>
      </c>
      <c r="Q459" s="39">
        <v>93.321909100936153</v>
      </c>
      <c r="R459" s="40">
        <v>167.88175157318594</v>
      </c>
      <c r="S459" s="41">
        <v>9.455919657897665</v>
      </c>
      <c r="T459" s="31">
        <v>0.48485939491707475</v>
      </c>
    </row>
    <row r="460" spans="1:20" x14ac:dyDescent="0.35">
      <c r="A460" s="42" t="s">
        <v>464</v>
      </c>
      <c r="B460" s="30">
        <v>907.5151872359836</v>
      </c>
      <c r="C460" s="31">
        <v>0.28167167314716213</v>
      </c>
      <c r="D460" s="32">
        <v>8.6295282850388996E-3</v>
      </c>
      <c r="E460" s="33">
        <v>5.1893711606976407E-4</v>
      </c>
      <c r="F460" s="33">
        <v>1.3308457473291124E-3</v>
      </c>
      <c r="G460" s="33">
        <v>3.8811902973936019E-5</v>
      </c>
      <c r="H460" s="34">
        <v>0.41725562699148089</v>
      </c>
      <c r="I460" s="35">
        <v>750.61881765913245</v>
      </c>
      <c r="J460" s="36">
        <v>21.867736521703748</v>
      </c>
      <c r="K460" s="36">
        <v>4.7028167967592321E-2</v>
      </c>
      <c r="L460" s="37">
        <v>2.5752696208417802E-3</v>
      </c>
      <c r="M460" s="38">
        <v>8.7246857277933252</v>
      </c>
      <c r="N460" s="39">
        <v>0.5223412775144034</v>
      </c>
      <c r="O460" s="39">
        <v>8.5734791752029587</v>
      </c>
      <c r="P460" s="39">
        <v>0.25121997958036762</v>
      </c>
      <c r="Q460" s="39">
        <v>50.657668522875106</v>
      </c>
      <c r="R460" s="40">
        <v>64.103382614764769</v>
      </c>
      <c r="S460" s="41">
        <v>8.5734791752029587</v>
      </c>
      <c r="T460" s="31">
        <v>0.25121997958036762</v>
      </c>
    </row>
    <row r="461" spans="1:20" x14ac:dyDescent="0.35">
      <c r="A461" s="42" t="s">
        <v>465</v>
      </c>
      <c r="B461" s="30">
        <v>206.59745169587327</v>
      </c>
      <c r="C461" s="31">
        <v>0.21397451049465721</v>
      </c>
      <c r="D461" s="32">
        <v>0.21872372063121479</v>
      </c>
      <c r="E461" s="33">
        <v>8.5447463788692647E-3</v>
      </c>
      <c r="F461" s="33">
        <v>2.9099599865816339E-2</v>
      </c>
      <c r="G461" s="33">
        <v>8.6118497675111323E-4</v>
      </c>
      <c r="H461" s="34">
        <v>0.80166356029878338</v>
      </c>
      <c r="I461" s="35">
        <v>34.15681940926887</v>
      </c>
      <c r="J461" s="36">
        <v>1.0047344469810717</v>
      </c>
      <c r="K461" s="36">
        <v>5.4513942646665051E-2</v>
      </c>
      <c r="L461" s="37">
        <v>1.2692147953124754E-3</v>
      </c>
      <c r="M461" s="38">
        <v>200.84701278208991</v>
      </c>
      <c r="N461" s="39">
        <v>7.0992702178019158</v>
      </c>
      <c r="O461" s="39">
        <v>184.91052403093042</v>
      </c>
      <c r="P461" s="39">
        <v>5.3971104338216138</v>
      </c>
      <c r="Q461" s="39">
        <v>392.3419042264108</v>
      </c>
      <c r="R461" s="40">
        <v>25.908627081729264</v>
      </c>
      <c r="S461" s="41">
        <v>184.91052403093042</v>
      </c>
      <c r="T461" s="31">
        <v>5.3971104338216138</v>
      </c>
    </row>
    <row r="462" spans="1:20" x14ac:dyDescent="0.35">
      <c r="A462" s="42" t="s">
        <v>466</v>
      </c>
      <c r="B462" s="30">
        <v>323.23105858539952</v>
      </c>
      <c r="C462" s="31">
        <v>0.3811218750216408</v>
      </c>
      <c r="D462" s="32">
        <v>1.6065224306423594E-2</v>
      </c>
      <c r="E462" s="33">
        <v>1.3568027655544257E-3</v>
      </c>
      <c r="F462" s="33">
        <v>1.4021167628803788E-3</v>
      </c>
      <c r="G462" s="33">
        <v>6.8848104478355318E-5</v>
      </c>
      <c r="H462" s="34">
        <v>0.51715819910747496</v>
      </c>
      <c r="I462" s="35">
        <v>679.71509976377138</v>
      </c>
      <c r="J462" s="36">
        <v>31.808692914991905</v>
      </c>
      <c r="K462" s="36">
        <v>8.3100060010303303E-2</v>
      </c>
      <c r="L462" s="37">
        <v>5.7425329302653941E-3</v>
      </c>
      <c r="M462" s="38">
        <v>16.1827123396791</v>
      </c>
      <c r="N462" s="39">
        <v>1.3543912639776039</v>
      </c>
      <c r="O462" s="39">
        <v>9.0322946980085348</v>
      </c>
      <c r="P462" s="39">
        <v>0.42832336520733244</v>
      </c>
      <c r="Q462" s="39">
        <v>1271.5670730429817</v>
      </c>
      <c r="R462" s="40">
        <v>65.971018117949598</v>
      </c>
      <c r="S462" s="41">
        <v>9.0322946980085348</v>
      </c>
      <c r="T462" s="31">
        <v>0.42832336520733244</v>
      </c>
    </row>
    <row r="463" spans="1:20" x14ac:dyDescent="0.35">
      <c r="A463" s="42" t="s">
        <v>467</v>
      </c>
      <c r="B463" s="30">
        <v>343.70604395484918</v>
      </c>
      <c r="C463" s="31">
        <v>0.3625295599014165</v>
      </c>
      <c r="D463" s="32">
        <v>2.89284056728445E-2</v>
      </c>
      <c r="E463" s="33">
        <v>5.0625422804313844E-3</v>
      </c>
      <c r="F463" s="33">
        <v>2.466508996447514E-3</v>
      </c>
      <c r="G463" s="33">
        <v>2.1939074714325238E-4</v>
      </c>
      <c r="H463" s="34">
        <v>0.39857180828618455</v>
      </c>
      <c r="I463" s="35">
        <v>385.44363263464231</v>
      </c>
      <c r="J463" s="36">
        <v>32.594179922864676</v>
      </c>
      <c r="K463" s="36">
        <v>8.5062965754967163E-2</v>
      </c>
      <c r="L463" s="37">
        <v>1.3075798425654359E-2</v>
      </c>
      <c r="M463" s="38">
        <v>28.956569859120631</v>
      </c>
      <c r="N463" s="39">
        <v>4.9825497718093317</v>
      </c>
      <c r="O463" s="39">
        <v>15.880561841768492</v>
      </c>
      <c r="P463" s="39">
        <v>1.3704776016734317</v>
      </c>
      <c r="Q463" s="39">
        <v>1316.9744237840182</v>
      </c>
      <c r="R463" s="40">
        <v>142.1503479998762</v>
      </c>
      <c r="S463" s="41">
        <v>15.880561841768492</v>
      </c>
      <c r="T463" s="31">
        <v>1.3704776016734317</v>
      </c>
    </row>
    <row r="464" spans="1:20" x14ac:dyDescent="0.35">
      <c r="A464" s="42" t="s">
        <v>468</v>
      </c>
      <c r="B464" s="30">
        <v>374.42611727983086</v>
      </c>
      <c r="C464" s="31">
        <v>0.44165743283607156</v>
      </c>
      <c r="D464" s="32">
        <v>2.5763437453770362E-2</v>
      </c>
      <c r="E464" s="33">
        <v>2.351023742563828E-3</v>
      </c>
      <c r="F464" s="33">
        <v>2.745462685600053E-3</v>
      </c>
      <c r="G464" s="33">
        <v>1.2825446716844904E-4</v>
      </c>
      <c r="H464" s="34">
        <v>0.42180575360620581</v>
      </c>
      <c r="I464" s="35">
        <v>354.18327988905497</v>
      </c>
      <c r="J464" s="36">
        <v>16.088983692819081</v>
      </c>
      <c r="K464" s="36">
        <v>6.8059223139755112E-2</v>
      </c>
      <c r="L464" s="37">
        <v>5.5042473279207438E-3</v>
      </c>
      <c r="M464" s="38">
        <v>25.828453449652457</v>
      </c>
      <c r="N464" s="39">
        <v>2.3242614455381698</v>
      </c>
      <c r="O464" s="39">
        <v>17.674138835025438</v>
      </c>
      <c r="P464" s="39">
        <v>0.81225610154517602</v>
      </c>
      <c r="Q464" s="39">
        <v>870.35820541018745</v>
      </c>
      <c r="R464" s="40">
        <v>81.61430271359086</v>
      </c>
      <c r="S464" s="41">
        <v>17.674138835025438</v>
      </c>
      <c r="T464" s="31">
        <v>0.81225610154517602</v>
      </c>
    </row>
    <row r="465" spans="1:20" x14ac:dyDescent="0.35">
      <c r="A465" s="42" t="s">
        <v>469</v>
      </c>
      <c r="B465" s="30">
        <v>569.57272818219133</v>
      </c>
      <c r="C465" s="31">
        <v>0.48066890381679794</v>
      </c>
      <c r="D465" s="32">
        <v>1.6174994310652831E-2</v>
      </c>
      <c r="E465" s="33">
        <v>1.1290185612405756E-3</v>
      </c>
      <c r="F465" s="33">
        <v>2.3874439501649913E-3</v>
      </c>
      <c r="G465" s="33">
        <v>8.1125077165393182E-5</v>
      </c>
      <c r="H465" s="34">
        <v>0.40481373446576863</v>
      </c>
      <c r="I465" s="35">
        <v>417.36628177393817</v>
      </c>
      <c r="J465" s="36">
        <v>14.131551434547029</v>
      </c>
      <c r="K465" s="36">
        <v>4.9137117638465434E-2</v>
      </c>
      <c r="L465" s="37">
        <v>3.1384556824648321E-3</v>
      </c>
      <c r="M465" s="38">
        <v>16.29240272090232</v>
      </c>
      <c r="N465" s="39">
        <v>1.1277666777573785</v>
      </c>
      <c r="O465" s="39">
        <v>15.372109806965646</v>
      </c>
      <c r="P465" s="39">
        <v>0.52366468700033064</v>
      </c>
      <c r="Q465" s="39">
        <v>154.37880891450268</v>
      </c>
      <c r="R465" s="40">
        <v>73.1242104165554</v>
      </c>
      <c r="S465" s="41">
        <v>15.372109806965646</v>
      </c>
      <c r="T465" s="31">
        <v>0.52366468700033064</v>
      </c>
    </row>
    <row r="466" spans="1:20" x14ac:dyDescent="0.35">
      <c r="A466" s="42" t="s">
        <v>470</v>
      </c>
      <c r="B466" s="30">
        <v>198.54829963296066</v>
      </c>
      <c r="C466" s="31">
        <v>0.61701315292239645</v>
      </c>
      <c r="D466" s="32">
        <v>1.6277532038245876E-2</v>
      </c>
      <c r="E466" s="33">
        <v>1.6927416505750908E-3</v>
      </c>
      <c r="F466" s="33">
        <v>2.4575947524536623E-3</v>
      </c>
      <c r="G466" s="33">
        <v>1.2775008022370137E-4</v>
      </c>
      <c r="H466" s="34">
        <v>0.39864090602637114</v>
      </c>
      <c r="I466" s="35">
        <v>406.02725841503656</v>
      </c>
      <c r="J466" s="36">
        <v>21.060639917617703</v>
      </c>
      <c r="K466" s="36">
        <v>4.8037125649355202E-2</v>
      </c>
      <c r="L466" s="37">
        <v>4.600614419419515E-3</v>
      </c>
      <c r="M466" s="38">
        <v>16.394855368288589</v>
      </c>
      <c r="N466" s="39">
        <v>1.6904977218815205</v>
      </c>
      <c r="O466" s="39">
        <v>15.823238066970518</v>
      </c>
      <c r="P466" s="39">
        <v>0.82524974997043476</v>
      </c>
      <c r="Q466" s="39">
        <v>101.09794326617178</v>
      </c>
      <c r="R466" s="40">
        <v>109.50664213076585</v>
      </c>
      <c r="S466" s="41">
        <v>15.823238066970518</v>
      </c>
      <c r="T466" s="31">
        <v>0.82524974997043476</v>
      </c>
    </row>
    <row r="467" spans="1:20" x14ac:dyDescent="0.35">
      <c r="A467" s="42" t="s">
        <v>471</v>
      </c>
      <c r="B467" s="30">
        <v>428.57532107972128</v>
      </c>
      <c r="C467" s="31">
        <v>0.50587515849932829</v>
      </c>
      <c r="D467" s="32">
        <v>1.8786489651031524E-2</v>
      </c>
      <c r="E467" s="33">
        <v>1.4260715318680152E-3</v>
      </c>
      <c r="F467" s="33">
        <v>2.4465165394611521E-3</v>
      </c>
      <c r="G467" s="33">
        <v>1.2770317407648994E-4</v>
      </c>
      <c r="H467" s="34">
        <v>0.65221892820974536</v>
      </c>
      <c r="I467" s="35">
        <v>403.88031026970668</v>
      </c>
      <c r="J467" s="36">
        <v>20.830853004659044</v>
      </c>
      <c r="K467" s="36">
        <v>5.5692435012697446E-2</v>
      </c>
      <c r="L467" s="37">
        <v>3.1708614124102081E-3</v>
      </c>
      <c r="M467" s="38">
        <v>18.898515503727584</v>
      </c>
      <c r="N467" s="39">
        <v>1.420502901138228</v>
      </c>
      <c r="O467" s="39">
        <v>15.751998002225776</v>
      </c>
      <c r="P467" s="39">
        <v>0.81434264442383575</v>
      </c>
      <c r="Q467" s="39">
        <v>440.12770951350308</v>
      </c>
      <c r="R467" s="40">
        <v>62.120048902086751</v>
      </c>
      <c r="S467" s="41">
        <v>15.751998002225776</v>
      </c>
      <c r="T467" s="31">
        <v>0.81434264442383575</v>
      </c>
    </row>
    <row r="468" spans="1:20" x14ac:dyDescent="0.35">
      <c r="A468" s="42" t="s">
        <v>472</v>
      </c>
      <c r="B468" s="30">
        <v>2147.6454993629209</v>
      </c>
      <c r="C468" s="31">
        <v>0.31829052817559927</v>
      </c>
      <c r="D468" s="32">
        <v>1.138488250538657E-2</v>
      </c>
      <c r="E468" s="33">
        <v>5.9270813212826976E-4</v>
      </c>
      <c r="F468" s="33">
        <v>1.4160540443577396E-3</v>
      </c>
      <c r="G468" s="33">
        <v>5.0996528565526205E-5</v>
      </c>
      <c r="H468" s="34">
        <v>0.68728832707512277</v>
      </c>
      <c r="I468" s="35">
        <v>695.31646782919836</v>
      </c>
      <c r="J468" s="36">
        <v>24.65503619512344</v>
      </c>
      <c r="K468" s="36">
        <v>5.8310591848058237E-2</v>
      </c>
      <c r="L468" s="37">
        <v>2.1718310437179645E-3</v>
      </c>
      <c r="M468" s="38">
        <v>11.494707269469469</v>
      </c>
      <c r="N468" s="39">
        <v>0.59486139338187272</v>
      </c>
      <c r="O468" s="39">
        <v>9.1220137651590036</v>
      </c>
      <c r="P468" s="39">
        <v>0.32434776210377664</v>
      </c>
      <c r="Q468" s="39">
        <v>541.45148182354592</v>
      </c>
      <c r="R468" s="40">
        <v>40.208856761303196</v>
      </c>
      <c r="S468" s="41">
        <v>9.1220137651590036</v>
      </c>
      <c r="T468" s="31">
        <v>0.32434776210377664</v>
      </c>
    </row>
    <row r="469" spans="1:20" x14ac:dyDescent="0.35">
      <c r="A469" s="42" t="s">
        <v>473</v>
      </c>
      <c r="B469" s="30">
        <v>1010.1642208753516</v>
      </c>
      <c r="C469" s="31">
        <v>1.1744583201380414</v>
      </c>
      <c r="D469" s="32">
        <v>1.7263546380634903E-2</v>
      </c>
      <c r="E469" s="33">
        <v>1.5746522364761112E-3</v>
      </c>
      <c r="F469" s="33">
        <v>1.2859823639335133E-3</v>
      </c>
      <c r="G469" s="33">
        <v>6.021056715145981E-5</v>
      </c>
      <c r="H469" s="34">
        <v>0.42576619569594076</v>
      </c>
      <c r="I469" s="35">
        <v>726.96361173036746</v>
      </c>
      <c r="J469" s="36">
        <v>31.819845272274936</v>
      </c>
      <c r="K469" s="36">
        <v>9.7362950982184643E-2</v>
      </c>
      <c r="L469" s="37">
        <v>7.5493699001213718E-3</v>
      </c>
      <c r="M469" s="38">
        <v>17.379524271824472</v>
      </c>
      <c r="N469" s="39">
        <v>1.5692870735068212</v>
      </c>
      <c r="O469" s="39">
        <v>8.284649133462656</v>
      </c>
      <c r="P469" s="39">
        <v>0.3726485549081538</v>
      </c>
      <c r="Q469" s="39">
        <v>1574.2117508780466</v>
      </c>
      <c r="R469" s="40">
        <v>70.884718304135049</v>
      </c>
      <c r="S469" s="41">
        <v>8.284649133462656</v>
      </c>
      <c r="T469" s="31">
        <v>0.3726485549081538</v>
      </c>
    </row>
    <row r="470" spans="1:20" x14ac:dyDescent="0.35">
      <c r="A470" s="42" t="s">
        <v>474</v>
      </c>
      <c r="B470" s="30">
        <v>384.83049338878641</v>
      </c>
      <c r="C470" s="31">
        <v>0.37101945706156442</v>
      </c>
      <c r="D470" s="32">
        <v>2.6136528478460843E-2</v>
      </c>
      <c r="E470" s="33">
        <v>1.8531330579132426E-3</v>
      </c>
      <c r="F470" s="33">
        <v>2.5914738649188696E-3</v>
      </c>
      <c r="G470" s="33">
        <v>9.8057270012133881E-5</v>
      </c>
      <c r="H470" s="34">
        <v>0.46716229791596547</v>
      </c>
      <c r="I470" s="35">
        <v>372.71967628995725</v>
      </c>
      <c r="J470" s="36">
        <v>13.622111742810064</v>
      </c>
      <c r="K470" s="36">
        <v>7.3147551755525342E-2</v>
      </c>
      <c r="L470" s="37">
        <v>4.4429698001894526E-3</v>
      </c>
      <c r="M470" s="38">
        <v>26.197701769997188</v>
      </c>
      <c r="N470" s="39">
        <v>1.8312537499977566</v>
      </c>
      <c r="O470" s="39">
        <v>16.68410498945606</v>
      </c>
      <c r="P470" s="39">
        <v>0.61721741955811482</v>
      </c>
      <c r="Q470" s="39">
        <v>1018.0434602170806</v>
      </c>
      <c r="R470" s="40">
        <v>60.316337324217784</v>
      </c>
      <c r="S470" s="41">
        <v>16.68410498945606</v>
      </c>
      <c r="T470" s="31">
        <v>0.61721741955811482</v>
      </c>
    </row>
    <row r="471" spans="1:20" x14ac:dyDescent="0.35">
      <c r="A471" s="42" t="s">
        <v>475</v>
      </c>
      <c r="B471" s="30">
        <v>378.87571483491166</v>
      </c>
      <c r="C471" s="31">
        <v>0.33508396757694831</v>
      </c>
      <c r="D471" s="32">
        <v>3.0354623826686803E-2</v>
      </c>
      <c r="E471" s="33">
        <v>1.7549891543626819E-3</v>
      </c>
      <c r="F471" s="33">
        <v>2.4682135704221508E-3</v>
      </c>
      <c r="G471" s="33">
        <v>8.7433673455213635E-5</v>
      </c>
      <c r="H471" s="34">
        <v>0.58674100918811734</v>
      </c>
      <c r="I471" s="35">
        <v>383.0455766466381</v>
      </c>
      <c r="J471" s="36">
        <v>12.82861076625948</v>
      </c>
      <c r="K471" s="36">
        <v>8.9195068773207917E-2</v>
      </c>
      <c r="L471" s="37">
        <v>3.9512765537623061E-3</v>
      </c>
      <c r="M471" s="38">
        <v>30.363037988521167</v>
      </c>
      <c r="N471" s="39">
        <v>1.7258353348883446</v>
      </c>
      <c r="O471" s="39">
        <v>15.891523186017245</v>
      </c>
      <c r="P471" s="39">
        <v>0.53904497449077637</v>
      </c>
      <c r="Q471" s="39">
        <v>1408.3519958009301</v>
      </c>
      <c r="R471" s="40">
        <v>41.818683620436559</v>
      </c>
      <c r="S471" s="41">
        <v>15.891523186017245</v>
      </c>
      <c r="T471" s="31">
        <v>0.53904497449077637</v>
      </c>
    </row>
    <row r="472" spans="1:20" x14ac:dyDescent="0.35">
      <c r="A472" s="42" t="s">
        <v>476</v>
      </c>
      <c r="B472" s="30">
        <v>772.78974445173844</v>
      </c>
      <c r="C472" s="31">
        <v>0.54424790465974837</v>
      </c>
      <c r="D472" s="32">
        <v>2.1151320610527543E-2</v>
      </c>
      <c r="E472" s="33">
        <v>1.0134079224850003E-3</v>
      </c>
      <c r="F472" s="33">
        <v>3.0938108933717956E-3</v>
      </c>
      <c r="G472" s="33">
        <v>9.1732448302013142E-5</v>
      </c>
      <c r="H472" s="34">
        <v>0.61143570638369782</v>
      </c>
      <c r="I472" s="35">
        <v>321.92678416896263</v>
      </c>
      <c r="J472" s="36">
        <v>9.5068623852545535</v>
      </c>
      <c r="K472" s="36">
        <v>4.9584101657118358E-2</v>
      </c>
      <c r="L472" s="37">
        <v>1.8729489339991323E-3</v>
      </c>
      <c r="M472" s="38">
        <v>21.252715071647447</v>
      </c>
      <c r="N472" s="39">
        <v>1.0073555405138563</v>
      </c>
      <c r="O472" s="39">
        <v>19.913198443686703</v>
      </c>
      <c r="P472" s="39">
        <v>0.58936178131072203</v>
      </c>
      <c r="Q472" s="39">
        <v>175.54357925392083</v>
      </c>
      <c r="R472" s="40">
        <v>43.47199674634615</v>
      </c>
      <c r="S472" s="41">
        <v>19.913198443686703</v>
      </c>
      <c r="T472" s="31">
        <v>0.58936178131072203</v>
      </c>
    </row>
    <row r="473" spans="1:20" x14ac:dyDescent="0.35">
      <c r="A473" s="42" t="s">
        <v>477</v>
      </c>
      <c r="B473" s="30">
        <v>205.62760750733307</v>
      </c>
      <c r="C473" s="31">
        <v>0.54872954091673565</v>
      </c>
      <c r="D473" s="32">
        <v>1.4306357265271501E-2</v>
      </c>
      <c r="E473" s="33">
        <v>1.5956680767306235E-3</v>
      </c>
      <c r="F473" s="33">
        <v>2.2562145966951164E-3</v>
      </c>
      <c r="G473" s="33">
        <v>1.4520627616885359E-4</v>
      </c>
      <c r="H473" s="34">
        <v>0.49842404170192434</v>
      </c>
      <c r="I473" s="35">
        <v>443.40985198736286</v>
      </c>
      <c r="J473" s="36">
        <v>28.549339473062528</v>
      </c>
      <c r="K473" s="36">
        <v>4.5988303299358775E-2</v>
      </c>
      <c r="L473" s="37">
        <v>4.4681924230820695E-3</v>
      </c>
      <c r="M473" s="38">
        <v>14.423503090032824</v>
      </c>
      <c r="N473" s="39">
        <v>1.596750344990209</v>
      </c>
      <c r="O473" s="39">
        <v>14.528110662360966</v>
      </c>
      <c r="P473" s="39">
        <v>0.93827918454130588</v>
      </c>
      <c r="Q473" s="39">
        <v>7.2147305250555687E-12</v>
      </c>
      <c r="R473" s="40">
        <v>110.1942984246669</v>
      </c>
      <c r="S473" s="41">
        <v>14.528110662360966</v>
      </c>
      <c r="T473" s="31">
        <v>0.93827918454130588</v>
      </c>
    </row>
    <row r="474" spans="1:20" x14ac:dyDescent="0.35">
      <c r="A474" s="42" t="s">
        <v>478</v>
      </c>
      <c r="B474" s="30">
        <v>1079.0089430885464</v>
      </c>
      <c r="C474" s="31">
        <v>1.3806673000650826</v>
      </c>
      <c r="D474" s="32">
        <v>1.114886814860744E-2</v>
      </c>
      <c r="E474" s="33">
        <v>8.072657097361719E-4</v>
      </c>
      <c r="F474" s="33">
        <v>1.3803024377700979E-3</v>
      </c>
      <c r="G474" s="33">
        <v>6.4774570987771157E-5</v>
      </c>
      <c r="H474" s="34">
        <v>0.60715377899634193</v>
      </c>
      <c r="I474" s="35">
        <v>713.07279495923819</v>
      </c>
      <c r="J474" s="36">
        <v>32.936108185704796</v>
      </c>
      <c r="K474" s="36">
        <v>5.8580793435725684E-2</v>
      </c>
      <c r="L474" s="37">
        <v>3.3226869247289653E-3</v>
      </c>
      <c r="M474" s="38">
        <v>11.257732258091581</v>
      </c>
      <c r="N474" s="39">
        <v>0.81034420077721947</v>
      </c>
      <c r="O474" s="39">
        <v>8.8918658891464784</v>
      </c>
      <c r="P474" s="39">
        <v>0.41231837548580019</v>
      </c>
      <c r="Q474" s="39">
        <v>551.55166863564364</v>
      </c>
      <c r="R474" s="40">
        <v>60.731206773940926</v>
      </c>
      <c r="S474" s="41">
        <v>8.8918658891464784</v>
      </c>
      <c r="T474" s="31">
        <v>0.41231837548580019</v>
      </c>
    </row>
    <row r="475" spans="1:20" x14ac:dyDescent="0.35">
      <c r="A475" s="42" t="s">
        <v>479</v>
      </c>
      <c r="B475" s="30">
        <v>1041.2795107947275</v>
      </c>
      <c r="C475" s="31">
        <v>0.31394800340700629</v>
      </c>
      <c r="D475" s="32">
        <v>9.6230147657497423E-3</v>
      </c>
      <c r="E475" s="33">
        <v>7.322765436507515E-4</v>
      </c>
      <c r="F475" s="33">
        <v>1.3502601331027986E-3</v>
      </c>
      <c r="G475" s="33">
        <v>5.6248829115962316E-5</v>
      </c>
      <c r="H475" s="34">
        <v>0.47759060534120534</v>
      </c>
      <c r="I475" s="35">
        <v>735.43409901665461</v>
      </c>
      <c r="J475" s="36">
        <v>30.422928124078744</v>
      </c>
      <c r="K475" s="36">
        <v>5.1688321851756258E-2</v>
      </c>
      <c r="L475" s="37">
        <v>3.4434320323696969E-3</v>
      </c>
      <c r="M475" s="38">
        <v>9.7243321011924877</v>
      </c>
      <c r="N475" s="39">
        <v>0.73627362217253634</v>
      </c>
      <c r="O475" s="39">
        <v>8.698464797152873</v>
      </c>
      <c r="P475" s="39">
        <v>0.36170262510646289</v>
      </c>
      <c r="Q475" s="39">
        <v>271.6461528664077</v>
      </c>
      <c r="R475" s="40">
        <v>74.609842549377106</v>
      </c>
      <c r="S475" s="41">
        <v>8.698464797152873</v>
      </c>
      <c r="T475" s="31">
        <v>0.36170262510646289</v>
      </c>
    </row>
    <row r="476" spans="1:20" x14ac:dyDescent="0.35">
      <c r="A476" s="42" t="s">
        <v>480</v>
      </c>
      <c r="B476" s="30">
        <v>273.16354271544208</v>
      </c>
      <c r="C476" s="31">
        <v>0.41863331333502735</v>
      </c>
      <c r="D476" s="32">
        <v>2.0219029174825646E-2</v>
      </c>
      <c r="E476" s="33">
        <v>1.7494538951717464E-3</v>
      </c>
      <c r="F476" s="33">
        <v>2.4798219861799087E-3</v>
      </c>
      <c r="G476" s="33">
        <v>1.3204944685113882E-4</v>
      </c>
      <c r="H476" s="34">
        <v>0.55720687948224512</v>
      </c>
      <c r="I476" s="35">
        <v>396.69059686428051</v>
      </c>
      <c r="J476" s="36">
        <v>20.77975383863129</v>
      </c>
      <c r="K476" s="36">
        <v>5.9134171709020592E-2</v>
      </c>
      <c r="L476" s="37">
        <v>4.1909695048014473E-3</v>
      </c>
      <c r="M476" s="38">
        <v>20.325266516884149</v>
      </c>
      <c r="N476" s="39">
        <v>1.7398553898995175</v>
      </c>
      <c r="O476" s="39">
        <v>15.966171161571358</v>
      </c>
      <c r="P476" s="39">
        <v>0.84016739757963277</v>
      </c>
      <c r="Q476" s="39">
        <v>572.03930454315014</v>
      </c>
      <c r="R476" s="40">
        <v>75.272147104361693</v>
      </c>
      <c r="S476" s="41">
        <v>15.966171161571358</v>
      </c>
      <c r="T476" s="31">
        <v>0.84016739757963277</v>
      </c>
    </row>
    <row r="477" spans="1:20" x14ac:dyDescent="0.35">
      <c r="A477" s="42" t="s">
        <v>481</v>
      </c>
      <c r="B477" s="30">
        <v>275.47574260046088</v>
      </c>
      <c r="C477" s="31">
        <v>0.65795921507399335</v>
      </c>
      <c r="D477" s="32">
        <v>2.1521030150860678E-2</v>
      </c>
      <c r="E477" s="33">
        <v>1.6543813044131383E-3</v>
      </c>
      <c r="F477" s="33">
        <v>2.4064010799491609E-3</v>
      </c>
      <c r="G477" s="33">
        <v>8.589904722550504E-5</v>
      </c>
      <c r="H477" s="34">
        <v>0.36830478896865226</v>
      </c>
      <c r="I477" s="35">
        <v>405.75771237161075</v>
      </c>
      <c r="J477" s="36">
        <v>14.142360822556716</v>
      </c>
      <c r="K477" s="36">
        <v>6.4862512498740976E-2</v>
      </c>
      <c r="L477" s="37">
        <v>4.5517122599301619E-3</v>
      </c>
      <c r="M477" s="38">
        <v>21.620269668292099</v>
      </c>
      <c r="N477" s="39">
        <v>1.6429501231219987</v>
      </c>
      <c r="O477" s="39">
        <v>15.4940231005434</v>
      </c>
      <c r="P477" s="39">
        <v>0.54742538052292966</v>
      </c>
      <c r="Q477" s="39">
        <v>769.87992553864365</v>
      </c>
      <c r="R477" s="40">
        <v>72.188992260549981</v>
      </c>
      <c r="S477" s="41">
        <v>15.4940231005434</v>
      </c>
      <c r="T477" s="31">
        <v>0.54742538052292966</v>
      </c>
    </row>
    <row r="478" spans="1:20" x14ac:dyDescent="0.35">
      <c r="A478" s="42" t="s">
        <v>482</v>
      </c>
      <c r="B478" s="30">
        <v>168.09324348381813</v>
      </c>
      <c r="C478" s="31">
        <v>0.54795721522935514</v>
      </c>
      <c r="D478" s="32">
        <v>2.6640357787566345E-2</v>
      </c>
      <c r="E478" s="33">
        <v>2.3157312814333477E-3</v>
      </c>
      <c r="F478" s="33">
        <v>2.7233865896632015E-3</v>
      </c>
      <c r="G478" s="33">
        <v>1.3024256958837346E-4</v>
      </c>
      <c r="H478" s="34">
        <v>0.47473858031971927</v>
      </c>
      <c r="I478" s="35">
        <v>355.70302800582738</v>
      </c>
      <c r="J478" s="36">
        <v>16.478894768073197</v>
      </c>
      <c r="K478" s="36">
        <v>7.0946256364772559E-2</v>
      </c>
      <c r="L478" s="37">
        <v>5.2787576233880506E-3</v>
      </c>
      <c r="M478" s="38">
        <v>26.696128808897335</v>
      </c>
      <c r="N478" s="39">
        <v>2.287151056622605</v>
      </c>
      <c r="O478" s="39">
        <v>17.532215256416769</v>
      </c>
      <c r="P478" s="39">
        <v>0.82069491797662664</v>
      </c>
      <c r="Q478" s="39">
        <v>955.86536923815959</v>
      </c>
      <c r="R478" s="40">
        <v>74.260262108291613</v>
      </c>
      <c r="S478" s="41">
        <v>17.532215256416769</v>
      </c>
      <c r="T478" s="31">
        <v>0.82069491797662664</v>
      </c>
    </row>
    <row r="479" spans="1:20" x14ac:dyDescent="0.35">
      <c r="A479" s="42" t="s">
        <v>483</v>
      </c>
      <c r="B479" s="30">
        <v>1142.3475200298749</v>
      </c>
      <c r="C479" s="31">
        <v>9.0954501544291244E-2</v>
      </c>
      <c r="D479" s="32">
        <v>1.5037656173026057E-2</v>
      </c>
      <c r="E479" s="33">
        <v>9.081626128755228E-4</v>
      </c>
      <c r="F479" s="33">
        <v>1.3757733155408403E-3</v>
      </c>
      <c r="G479" s="33">
        <v>4.5546756817895897E-5</v>
      </c>
      <c r="H479" s="34">
        <v>0.50171455109910057</v>
      </c>
      <c r="I479" s="35">
        <v>696.26824576765512</v>
      </c>
      <c r="J479" s="36">
        <v>22.080588100898382</v>
      </c>
      <c r="K479" s="36">
        <v>7.9274223061247887E-2</v>
      </c>
      <c r="L479" s="37">
        <v>3.973954317824469E-3</v>
      </c>
      <c r="M479" s="38">
        <v>15.15531449807875</v>
      </c>
      <c r="N479" s="39">
        <v>0.907681922156236</v>
      </c>
      <c r="O479" s="39">
        <v>8.8627094700244395</v>
      </c>
      <c r="P479" s="39">
        <v>0.28499489841399506</v>
      </c>
      <c r="Q479" s="39">
        <v>1178.99028638137</v>
      </c>
      <c r="R479" s="40">
        <v>48.778374811814729</v>
      </c>
      <c r="S479" s="41">
        <v>8.8627094700244395</v>
      </c>
      <c r="T479" s="31">
        <v>0.28499489841399506</v>
      </c>
    </row>
    <row r="480" spans="1:20" x14ac:dyDescent="0.35">
      <c r="A480" s="42" t="s">
        <v>484</v>
      </c>
      <c r="B480" s="30">
        <v>874.59556151256811</v>
      </c>
      <c r="C480" s="31">
        <v>0.35013019986207272</v>
      </c>
      <c r="D480" s="32">
        <v>2.57404427922076E-2</v>
      </c>
      <c r="E480" s="33">
        <v>1.7453735502840951E-3</v>
      </c>
      <c r="F480" s="33">
        <v>2.6773558295207778E-3</v>
      </c>
      <c r="G480" s="33">
        <v>1.1554081149676199E-4</v>
      </c>
      <c r="H480" s="34">
        <v>0.59839607911121495</v>
      </c>
      <c r="I480" s="35">
        <v>362.39523387510775</v>
      </c>
      <c r="J480" s="36">
        <v>15.174010075677121</v>
      </c>
      <c r="K480" s="36">
        <v>6.9728230547599565E-2</v>
      </c>
      <c r="L480" s="37">
        <v>3.6806514538357789E-3</v>
      </c>
      <c r="M480" s="38">
        <v>25.805691231270249</v>
      </c>
      <c r="N480" s="39">
        <v>1.7257016785013164</v>
      </c>
      <c r="O480" s="39">
        <v>17.236281043596406</v>
      </c>
      <c r="P480" s="39">
        <v>0.72602477434685186</v>
      </c>
      <c r="Q480" s="39">
        <v>920.36073344029558</v>
      </c>
      <c r="R480" s="40">
        <v>53.336169192803027</v>
      </c>
      <c r="S480" s="41">
        <v>17.236281043596406</v>
      </c>
      <c r="T480" s="31">
        <v>0.72602477434685186</v>
      </c>
    </row>
    <row r="481" spans="1:20" x14ac:dyDescent="0.35">
      <c r="A481" s="42" t="s">
        <v>485</v>
      </c>
      <c r="B481" s="30">
        <v>233.66281389706324</v>
      </c>
      <c r="C481" s="31">
        <v>0.42335178588015476</v>
      </c>
      <c r="D481" s="32">
        <v>2.9900995024069635E-2</v>
      </c>
      <c r="E481" s="33">
        <v>3.8632201648441402E-3</v>
      </c>
      <c r="F481" s="33">
        <v>2.2948251797763053E-3</v>
      </c>
      <c r="G481" s="33">
        <v>2.1918201542423462E-4</v>
      </c>
      <c r="H481" s="34">
        <v>0.6988982963117234</v>
      </c>
      <c r="I481" s="35">
        <v>409.03161351048203</v>
      </c>
      <c r="J481" s="36">
        <v>36.6706549556216</v>
      </c>
      <c r="K481" s="36">
        <v>9.4500642115695296E-2</v>
      </c>
      <c r="L481" s="37">
        <v>8.2121656723177974E-3</v>
      </c>
      <c r="M481" s="38">
        <v>29.915902204130589</v>
      </c>
      <c r="N481" s="39">
        <v>3.7980307173871566</v>
      </c>
      <c r="O481" s="39">
        <v>14.776445382152344</v>
      </c>
      <c r="P481" s="39">
        <v>1.3344827407650062</v>
      </c>
      <c r="Q481" s="39">
        <v>1518.1399564031251</v>
      </c>
      <c r="R481" s="40">
        <v>79.800322071808068</v>
      </c>
      <c r="S481" s="41">
        <v>14.776445382152344</v>
      </c>
      <c r="T481" s="31">
        <v>1.3344827407650062</v>
      </c>
    </row>
    <row r="482" spans="1:20" x14ac:dyDescent="0.35">
      <c r="A482" s="42" t="s">
        <v>486</v>
      </c>
      <c r="B482" s="30">
        <v>263.88674580646551</v>
      </c>
      <c r="C482" s="31">
        <v>0.4893728771483673</v>
      </c>
      <c r="D482" s="32">
        <v>7.4601756152320063E-3</v>
      </c>
      <c r="E482" s="33">
        <v>9.6668211780546011E-4</v>
      </c>
      <c r="F482" s="33">
        <v>1.3855080792202212E-3</v>
      </c>
      <c r="G482" s="33">
        <v>6.0999991659153404E-5</v>
      </c>
      <c r="H482" s="34">
        <v>0.14937188827731604</v>
      </c>
      <c r="I482" s="35">
        <v>728.34128951865432</v>
      </c>
      <c r="J482" s="36">
        <v>32.359338650418543</v>
      </c>
      <c r="K482" s="36">
        <v>3.9051589341234989E-2</v>
      </c>
      <c r="L482" s="37">
        <v>5.1433362075941754E-3</v>
      </c>
      <c r="M482" s="38">
        <v>7.5468204621250567</v>
      </c>
      <c r="N482" s="39">
        <v>0.97411800005289884</v>
      </c>
      <c r="O482" s="39">
        <v>8.9253772669573817</v>
      </c>
      <c r="P482" s="39">
        <v>0.40049891041683883</v>
      </c>
      <c r="Q482" s="39">
        <v>3.6073652625277908E-12</v>
      </c>
      <c r="R482" s="40">
        <v>2.9309842758038206E-12</v>
      </c>
      <c r="S482" s="41">
        <v>8.9253772669573817</v>
      </c>
      <c r="T482" s="31">
        <v>0.40049891041683883</v>
      </c>
    </row>
    <row r="483" spans="1:20" x14ac:dyDescent="0.35">
      <c r="A483" s="42" t="s">
        <v>487</v>
      </c>
      <c r="B483" s="30">
        <v>247.38922303861074</v>
      </c>
      <c r="C483" s="31">
        <v>0.44344836317362624</v>
      </c>
      <c r="D483" s="32">
        <v>1.8379250290067248E-2</v>
      </c>
      <c r="E483" s="33">
        <v>2.0961074187127496E-3</v>
      </c>
      <c r="F483" s="33">
        <v>1.2937940553312544E-3</v>
      </c>
      <c r="G483" s="33">
        <v>8.0711466494221351E-5</v>
      </c>
      <c r="H483" s="34">
        <v>0.46092919432571344</v>
      </c>
      <c r="I483" s="35">
        <v>716.998732089246</v>
      </c>
      <c r="J483" s="36">
        <v>41.4927303503788</v>
      </c>
      <c r="K483" s="36">
        <v>0.10302944633361999</v>
      </c>
      <c r="L483" s="37">
        <v>9.7212730010962679E-3</v>
      </c>
      <c r="M483" s="38">
        <v>18.492555455270946</v>
      </c>
      <c r="N483" s="39">
        <v>2.085943172152227</v>
      </c>
      <c r="O483" s="39">
        <v>8.3349416599391937</v>
      </c>
      <c r="P483" s="39">
        <v>0.49511887032492585</v>
      </c>
      <c r="Q483" s="39">
        <v>1679.4003490916775</v>
      </c>
      <c r="R483" s="40">
        <v>84.687515095207573</v>
      </c>
      <c r="S483" s="41">
        <v>8.3349416599391937</v>
      </c>
      <c r="T483" s="31">
        <v>0.49511887032492585</v>
      </c>
    </row>
    <row r="484" spans="1:20" x14ac:dyDescent="0.35">
      <c r="A484" s="42" t="s">
        <v>488</v>
      </c>
      <c r="B484" s="30">
        <v>216.51697158446865</v>
      </c>
      <c r="C484" s="31">
        <v>0.48443287685833281</v>
      </c>
      <c r="D484" s="32">
        <v>1.7425853288036735E-2</v>
      </c>
      <c r="E484" s="33">
        <v>1.9578075514230802E-3</v>
      </c>
      <c r="F484" s="33">
        <v>1.4924615404554586E-3</v>
      </c>
      <c r="G484" s="33">
        <v>9.7909511398862548E-5</v>
      </c>
      <c r="H484" s="34">
        <v>0.50859574180198908</v>
      </c>
      <c r="I484" s="35">
        <v>637.22888225962606</v>
      </c>
      <c r="J484" s="36">
        <v>39.757199681764128</v>
      </c>
      <c r="K484" s="36">
        <v>8.4681712101699613E-2</v>
      </c>
      <c r="L484" s="37">
        <v>7.8225322885872705E-3</v>
      </c>
      <c r="M484" s="38">
        <v>17.541518218987733</v>
      </c>
      <c r="N484" s="39">
        <v>1.9512281504530691</v>
      </c>
      <c r="O484" s="39">
        <v>9.6138528710082891</v>
      </c>
      <c r="P484" s="39">
        <v>0.60810427427076008</v>
      </c>
      <c r="Q484" s="39">
        <v>1308.2601304189463</v>
      </c>
      <c r="R484" s="40">
        <v>87.114456961686074</v>
      </c>
      <c r="S484" s="41">
        <v>9.6138528710082891</v>
      </c>
      <c r="T484" s="31">
        <v>0.60810427427076008</v>
      </c>
    </row>
    <row r="485" spans="1:20" x14ac:dyDescent="0.35">
      <c r="A485" s="42" t="s">
        <v>489</v>
      </c>
      <c r="B485" s="30">
        <v>300.48382756131764</v>
      </c>
      <c r="C485" s="31">
        <v>0.46490062990448339</v>
      </c>
      <c r="D485" s="32">
        <v>1.4836360748398874E-2</v>
      </c>
      <c r="E485" s="33">
        <v>1.3996905038881646E-3</v>
      </c>
      <c r="F485" s="33">
        <v>1.3691953932992718E-3</v>
      </c>
      <c r="G485" s="33">
        <v>6.6785849205425223E-5</v>
      </c>
      <c r="H485" s="34">
        <v>0.42765258230803149</v>
      </c>
      <c r="I485" s="35">
        <v>700.24994398067417</v>
      </c>
      <c r="J485" s="36">
        <v>32.748440092307852</v>
      </c>
      <c r="K485" s="36">
        <v>7.8588804213855112E-2</v>
      </c>
      <c r="L485" s="37">
        <v>6.4589209044459929E-3</v>
      </c>
      <c r="M485" s="38">
        <v>14.953930607422611</v>
      </c>
      <c r="N485" s="39">
        <v>1.3990891500607106</v>
      </c>
      <c r="O485" s="39">
        <v>8.8203635778729854</v>
      </c>
      <c r="P485" s="39">
        <v>0.41931545231626188</v>
      </c>
      <c r="Q485" s="39">
        <v>1161.7976283140126</v>
      </c>
      <c r="R485" s="40">
        <v>79.372245841531367</v>
      </c>
      <c r="S485" s="41">
        <v>8.8203635778729854</v>
      </c>
      <c r="T485" s="31">
        <v>0.41931545231626188</v>
      </c>
    </row>
    <row r="486" spans="1:20" x14ac:dyDescent="0.35">
      <c r="A486" s="42" t="s">
        <v>490</v>
      </c>
      <c r="B486" s="30">
        <v>1075.3107344507116</v>
      </c>
      <c r="C486" s="31">
        <v>0.24552021606955471</v>
      </c>
      <c r="D486" s="32">
        <v>8.5370016140661181E-3</v>
      </c>
      <c r="E486" s="33">
        <v>5.9822127892079555E-4</v>
      </c>
      <c r="F486" s="33">
        <v>1.319901309532634E-3</v>
      </c>
      <c r="G486" s="33">
        <v>5.2721202875279678E-5</v>
      </c>
      <c r="H486" s="34">
        <v>0.51162241744190795</v>
      </c>
      <c r="I486" s="35">
        <v>756.95582413151521</v>
      </c>
      <c r="J486" s="36">
        <v>30.20830657590615</v>
      </c>
      <c r="K486" s="36">
        <v>4.6909697140202745E-2</v>
      </c>
      <c r="L486" s="37">
        <v>2.8291453452102774E-3</v>
      </c>
      <c r="M486" s="38">
        <v>8.6315352492845854</v>
      </c>
      <c r="N486" s="39">
        <v>0.60218973992024871</v>
      </c>
      <c r="O486" s="39">
        <v>8.5030201806625705</v>
      </c>
      <c r="P486" s="39">
        <v>0.3405491907352648</v>
      </c>
      <c r="Q486" s="39">
        <v>2.9084382429129948E-11</v>
      </c>
      <c r="R486" s="40">
        <v>115.17440081821503</v>
      </c>
      <c r="S486" s="41">
        <v>8.5030201806625705</v>
      </c>
      <c r="T486" s="31">
        <v>0.3405491907352648</v>
      </c>
    </row>
    <row r="487" spans="1:20" x14ac:dyDescent="0.35">
      <c r="A487" s="42" t="s">
        <v>491</v>
      </c>
      <c r="B487" s="30">
        <v>185.41006016044099</v>
      </c>
      <c r="C487" s="31">
        <v>0.32013775859676569</v>
      </c>
      <c r="D487" s="32">
        <v>1.7224819988720753E-2</v>
      </c>
      <c r="E487" s="33">
        <v>1.8562519601639301E-3</v>
      </c>
      <c r="F487" s="33">
        <v>1.3725014673704461E-3</v>
      </c>
      <c r="G487" s="33">
        <v>9.2097975034540475E-5</v>
      </c>
      <c r="H487" s="34">
        <v>0.55946842980092548</v>
      </c>
      <c r="I487" s="35">
        <v>687.0304777337717</v>
      </c>
      <c r="J487" s="36">
        <v>43.47124599683908</v>
      </c>
      <c r="K487" s="36">
        <v>9.1020789828065995E-2</v>
      </c>
      <c r="L487" s="37">
        <v>7.6907661163528995E-3</v>
      </c>
      <c r="M487" s="38">
        <v>17.340868732949765</v>
      </c>
      <c r="N487" s="39">
        <v>1.8501616219238315</v>
      </c>
      <c r="O487" s="39">
        <v>8.8416467246833683</v>
      </c>
      <c r="P487" s="39">
        <v>0.56693270191977874</v>
      </c>
      <c r="Q487" s="39">
        <v>1447.037533716742</v>
      </c>
      <c r="R487" s="40">
        <v>78.380410842103174</v>
      </c>
      <c r="S487" s="41">
        <v>8.8416467246833683</v>
      </c>
      <c r="T487" s="31">
        <v>0.56693270191977874</v>
      </c>
    </row>
    <row r="488" spans="1:20" x14ac:dyDescent="0.35">
      <c r="A488" s="42" t="s">
        <v>492</v>
      </c>
      <c r="B488" s="30">
        <v>275.93923621656455</v>
      </c>
      <c r="C488" s="31">
        <v>0.4954125643971114</v>
      </c>
      <c r="D488" s="32">
        <v>2.3891724558243285E-2</v>
      </c>
      <c r="E488" s="33">
        <v>1.9791244513435069E-3</v>
      </c>
      <c r="F488" s="33">
        <v>2.5793801239910596E-3</v>
      </c>
      <c r="G488" s="33">
        <v>1.2748840927745818E-4</v>
      </c>
      <c r="H488" s="34">
        <v>0.5363302040652933</v>
      </c>
      <c r="I488" s="35">
        <v>377.4135256919534</v>
      </c>
      <c r="J488" s="36">
        <v>18.159572601587307</v>
      </c>
      <c r="K488" s="36">
        <v>6.7178588649504115E-2</v>
      </c>
      <c r="L488" s="37">
        <v>4.5852818854111715E-3</v>
      </c>
      <c r="M488" s="38">
        <v>23.973989227391979</v>
      </c>
      <c r="N488" s="39">
        <v>1.9604988531207255</v>
      </c>
      <c r="O488" s="39">
        <v>16.60634476979487</v>
      </c>
      <c r="P488" s="39">
        <v>0.80463752439261527</v>
      </c>
      <c r="Q488" s="39">
        <v>843.31524814164413</v>
      </c>
      <c r="R488" s="40">
        <v>69.449523611135191</v>
      </c>
      <c r="S488" s="41">
        <v>16.60634476979487</v>
      </c>
      <c r="T488" s="31">
        <v>0.80463752439261527</v>
      </c>
    </row>
    <row r="489" spans="1:20" x14ac:dyDescent="0.35">
      <c r="A489" s="42" t="s">
        <v>493</v>
      </c>
      <c r="B489" s="30">
        <v>286.76291482211599</v>
      </c>
      <c r="C489" s="31">
        <v>0.50336018639533331</v>
      </c>
      <c r="D489" s="32">
        <v>1.6145665987654378E-2</v>
      </c>
      <c r="E489" s="33">
        <v>1.5093200626131865E-3</v>
      </c>
      <c r="F489" s="33">
        <v>2.6759102581790373E-3</v>
      </c>
      <c r="G489" s="33">
        <v>1.2243258972286899E-4</v>
      </c>
      <c r="H489" s="34">
        <v>0.38877437340185422</v>
      </c>
      <c r="I489" s="35">
        <v>374.94947465995284</v>
      </c>
      <c r="J489" s="36">
        <v>17.212443781154136</v>
      </c>
      <c r="K489" s="36">
        <v>4.3760587572955867E-2</v>
      </c>
      <c r="L489" s="37">
        <v>3.8051234227487944E-3</v>
      </c>
      <c r="M489" s="38">
        <v>16.263096831593774</v>
      </c>
      <c r="N489" s="39">
        <v>1.5077141976482835</v>
      </c>
      <c r="O489" s="39">
        <v>17.226987168291735</v>
      </c>
      <c r="P489" s="39">
        <v>0.79439713062800843</v>
      </c>
      <c r="Q489" s="39">
        <v>1.2174857761031241E-11</v>
      </c>
      <c r="R489" s="40">
        <v>6.1550669791877942E-11</v>
      </c>
      <c r="S489" s="41">
        <v>17.226987168291735</v>
      </c>
      <c r="T489" s="31">
        <v>0.79439713062800843</v>
      </c>
    </row>
    <row r="490" spans="1:20" x14ac:dyDescent="0.35">
      <c r="A490" s="42" t="s">
        <v>494</v>
      </c>
      <c r="B490" s="30">
        <v>305.52958793910051</v>
      </c>
      <c r="C490" s="31">
        <v>0.5296859526276384</v>
      </c>
      <c r="D490" s="32">
        <v>1.9139527060762836E-2</v>
      </c>
      <c r="E490" s="33">
        <v>1.5999929891967319E-3</v>
      </c>
      <c r="F490" s="33">
        <v>2.48381940373954E-3</v>
      </c>
      <c r="G490" s="33">
        <v>1.0459207323100908E-4</v>
      </c>
      <c r="H490" s="34">
        <v>0.41484176179041293</v>
      </c>
      <c r="I490" s="35">
        <v>397.71734168617479</v>
      </c>
      <c r="J490" s="36">
        <v>16.544278324573074</v>
      </c>
      <c r="K490" s="36">
        <v>5.5886886045889733E-2</v>
      </c>
      <c r="L490" s="37">
        <v>4.2205295977371963E-3</v>
      </c>
      <c r="M490" s="38">
        <v>19.250312579434159</v>
      </c>
      <c r="N490" s="39">
        <v>1.593111650203447</v>
      </c>
      <c r="O490" s="39">
        <v>15.991876375089685</v>
      </c>
      <c r="P490" s="39">
        <v>0.67032801180913992</v>
      </c>
      <c r="Q490" s="39">
        <v>447.87749559105231</v>
      </c>
      <c r="R490" s="40">
        <v>81.776777271096933</v>
      </c>
      <c r="S490" s="41">
        <v>15.991876375089685</v>
      </c>
      <c r="T490" s="31">
        <v>0.67032801180913992</v>
      </c>
    </row>
    <row r="491" spans="1:20" x14ac:dyDescent="0.35">
      <c r="A491" s="42" t="s">
        <v>495</v>
      </c>
      <c r="B491" s="30">
        <v>517.14821352032936</v>
      </c>
      <c r="C491" s="31">
        <v>0.45230680891196351</v>
      </c>
      <c r="D491" s="32">
        <v>2.9979652520106408E-2</v>
      </c>
      <c r="E491" s="33">
        <v>2.381171286954822E-3</v>
      </c>
      <c r="F491" s="33">
        <v>2.6209295012233902E-3</v>
      </c>
      <c r="G491" s="33">
        <v>1.1232202129301429E-4</v>
      </c>
      <c r="H491" s="34">
        <v>0.46731907062344724</v>
      </c>
      <c r="I491" s="35">
        <v>363.76454614719091</v>
      </c>
      <c r="J491" s="36">
        <v>14.862971597062641</v>
      </c>
      <c r="K491" s="36">
        <v>8.2960236379395993E-2</v>
      </c>
      <c r="L491" s="37">
        <v>5.5740937567232297E-3</v>
      </c>
      <c r="M491" s="38">
        <v>29.993447947978776</v>
      </c>
      <c r="N491" s="39">
        <v>2.3427606324134373</v>
      </c>
      <c r="O491" s="39">
        <v>16.87349463347725</v>
      </c>
      <c r="P491" s="39">
        <v>0.70052748792483643</v>
      </c>
      <c r="Q491" s="39">
        <v>1268.2804429407724</v>
      </c>
      <c r="R491" s="40">
        <v>64.211449645851189</v>
      </c>
      <c r="S491" s="41">
        <v>16.87349463347725</v>
      </c>
      <c r="T491" s="31">
        <v>0.70052748792483643</v>
      </c>
    </row>
    <row r="492" spans="1:20" x14ac:dyDescent="0.35">
      <c r="A492" s="42" t="s">
        <v>496</v>
      </c>
      <c r="B492" s="30">
        <v>361.65826337005677</v>
      </c>
      <c r="C492" s="31">
        <v>0.47037679432357887</v>
      </c>
      <c r="D492" s="32">
        <v>0.16500964918738076</v>
      </c>
      <c r="E492" s="33">
        <v>1.0152847090702728E-2</v>
      </c>
      <c r="F492" s="33">
        <v>1.7030047182633012E-2</v>
      </c>
      <c r="G492" s="33">
        <v>7.4057324890942217E-4</v>
      </c>
      <c r="H492" s="34">
        <v>0.69007802476959901</v>
      </c>
      <c r="I492" s="35">
        <v>57.064861583183507</v>
      </c>
      <c r="J492" s="36">
        <v>2.4116015632030536</v>
      </c>
      <c r="K492" s="36">
        <v>7.0273602063165047E-2</v>
      </c>
      <c r="L492" s="37">
        <v>3.0428261750559248E-3</v>
      </c>
      <c r="M492" s="38">
        <v>155.078813573274</v>
      </c>
      <c r="N492" s="39">
        <v>8.7939943842032449</v>
      </c>
      <c r="O492" s="39">
        <v>108.85841449792233</v>
      </c>
      <c r="P492" s="39">
        <v>4.5962243295578524</v>
      </c>
      <c r="Q492" s="39">
        <v>936.35815902828472</v>
      </c>
      <c r="R492" s="40">
        <v>43.777291502210574</v>
      </c>
      <c r="S492" s="41">
        <v>108.85841449792233</v>
      </c>
      <c r="T492" s="31">
        <v>4.5962243295578524</v>
      </c>
    </row>
    <row r="493" spans="1:20" x14ac:dyDescent="0.35">
      <c r="A493" s="42" t="s">
        <v>497</v>
      </c>
      <c r="B493" s="30">
        <v>625.50249558317262</v>
      </c>
      <c r="C493" s="31">
        <v>0.52099644465601525</v>
      </c>
      <c r="D493" s="32">
        <v>9.1923238602112829E-3</v>
      </c>
      <c r="E493" s="33">
        <v>7.4548163432581354E-4</v>
      </c>
      <c r="F493" s="33">
        <v>1.2804575104903293E-3</v>
      </c>
      <c r="G493" s="33">
        <v>4.9634715632341444E-5</v>
      </c>
      <c r="H493" s="34">
        <v>0.38180900436605242</v>
      </c>
      <c r="I493" s="35">
        <v>775.14079162422956</v>
      </c>
      <c r="J493" s="36">
        <v>29.822683696508065</v>
      </c>
      <c r="K493" s="36">
        <v>5.2066558223197335E-2</v>
      </c>
      <c r="L493" s="37">
        <v>3.8954971478070951E-3</v>
      </c>
      <c r="M493" s="38">
        <v>9.2910916309592526</v>
      </c>
      <c r="N493" s="39">
        <v>0.74986688468416673</v>
      </c>
      <c r="O493" s="39">
        <v>8.249079283812911</v>
      </c>
      <c r="P493" s="39">
        <v>0.31988670130664593</v>
      </c>
      <c r="Q493" s="39">
        <v>288.33404044686608</v>
      </c>
      <c r="R493" s="40">
        <v>83.312076731282332</v>
      </c>
      <c r="S493" s="41">
        <v>8.249079283812911</v>
      </c>
      <c r="T493" s="31">
        <v>0.31988670130664593</v>
      </c>
    </row>
    <row r="494" spans="1:20" x14ac:dyDescent="0.35">
      <c r="A494" s="42" t="s">
        <v>498</v>
      </c>
      <c r="B494" s="30">
        <v>451.69473077924181</v>
      </c>
      <c r="C494" s="31">
        <v>0.58037589965421721</v>
      </c>
      <c r="D494" s="32">
        <v>9.3402767872798661E-3</v>
      </c>
      <c r="E494" s="33">
        <v>8.8642987025386246E-4</v>
      </c>
      <c r="F494" s="33">
        <v>1.3650714548714138E-3</v>
      </c>
      <c r="G494" s="33">
        <v>5.6883708189712999E-5</v>
      </c>
      <c r="H494" s="34">
        <v>0.31810992470282806</v>
      </c>
      <c r="I494" s="35">
        <v>729.38044822038705</v>
      </c>
      <c r="J494" s="36">
        <v>30.261896020937048</v>
      </c>
      <c r="K494" s="36">
        <v>4.9625293263883832E-2</v>
      </c>
      <c r="L494" s="37">
        <v>4.4829063735267963E-3</v>
      </c>
      <c r="M494" s="38">
        <v>9.4399412408651351</v>
      </c>
      <c r="N494" s="39">
        <v>0.89150756263976305</v>
      </c>
      <c r="O494" s="39">
        <v>8.7938152578008992</v>
      </c>
      <c r="P494" s="39">
        <v>0.3681192516856745</v>
      </c>
      <c r="Q494" s="39">
        <v>177.48028307504038</v>
      </c>
      <c r="R494" s="40">
        <v>102.05940969800557</v>
      </c>
      <c r="S494" s="41">
        <v>8.7938152578008992</v>
      </c>
      <c r="T494" s="31">
        <v>0.3681192516856745</v>
      </c>
    </row>
    <row r="495" spans="1:20" x14ac:dyDescent="0.35">
      <c r="A495" s="26"/>
      <c r="B495" s="27"/>
      <c r="C495" s="28"/>
      <c r="D495" s="27"/>
      <c r="E495" s="29"/>
      <c r="F495" s="29"/>
      <c r="G495" s="29"/>
      <c r="H495" s="28"/>
      <c r="I495" s="27"/>
      <c r="J495" s="29"/>
      <c r="K495" s="29"/>
      <c r="L495" s="28"/>
      <c r="M495" s="27"/>
      <c r="N495" s="29"/>
      <c r="O495" s="29"/>
      <c r="P495" s="29"/>
      <c r="Q495" s="29"/>
      <c r="R495" s="28"/>
      <c r="S495" s="27"/>
      <c r="T495" s="28"/>
    </row>
    <row r="496" spans="1:20" x14ac:dyDescent="0.35">
      <c r="A496" s="12" t="s">
        <v>499</v>
      </c>
      <c r="B496" s="13">
        <v>317</v>
      </c>
      <c r="C496" s="14">
        <v>0.79</v>
      </c>
      <c r="D496" s="15">
        <v>0.40400000000000003</v>
      </c>
      <c r="E496" s="16">
        <v>6.6000000000000003E-2</v>
      </c>
      <c r="F496" s="16">
        <v>1.5890000000000001E-2</v>
      </c>
      <c r="G496" s="16">
        <v>5.1000000000000004E-4</v>
      </c>
      <c r="H496" s="17">
        <v>0.65390000000000004</v>
      </c>
      <c r="I496" s="15">
        <v>62.932659999999998</v>
      </c>
      <c r="J496" s="16">
        <v>2.0198649999999998</v>
      </c>
      <c r="K496" s="16">
        <v>0.16200000000000001</v>
      </c>
      <c r="L496" s="17">
        <v>2.1000000000000001E-2</v>
      </c>
      <c r="M496" s="13">
        <v>311</v>
      </c>
      <c r="N496" s="18">
        <v>41</v>
      </c>
      <c r="O496" s="18">
        <v>101.6</v>
      </c>
      <c r="P496" s="18">
        <v>3.2</v>
      </c>
      <c r="Q496" s="18">
        <v>1840</v>
      </c>
      <c r="R496" s="14">
        <v>240</v>
      </c>
      <c r="S496" s="13">
        <v>101.6</v>
      </c>
      <c r="T496" s="14">
        <v>3.2</v>
      </c>
    </row>
    <row r="497" spans="1:20" x14ac:dyDescent="0.35">
      <c r="A497" s="12" t="s">
        <v>500</v>
      </c>
      <c r="B497" s="13">
        <v>419.2</v>
      </c>
      <c r="C497" s="14">
        <v>1.385</v>
      </c>
      <c r="D497" s="15">
        <v>1.54E-2</v>
      </c>
      <c r="E497" s="16">
        <v>1.9E-3</v>
      </c>
      <c r="F497" s="16">
        <v>2.385E-3</v>
      </c>
      <c r="G497" s="16">
        <v>7.1000000000000005E-5</v>
      </c>
      <c r="H497" s="17">
        <v>0.12770999999999999</v>
      </c>
      <c r="I497" s="15">
        <v>419.28719999999998</v>
      </c>
      <c r="J497" s="16">
        <v>12.48193</v>
      </c>
      <c r="K497" s="16">
        <v>4.7E-2</v>
      </c>
      <c r="L497" s="17">
        <v>5.7000000000000002E-3</v>
      </c>
      <c r="M497" s="13">
        <v>15.5</v>
      </c>
      <c r="N497" s="18">
        <v>1.9</v>
      </c>
      <c r="O497" s="18">
        <v>15.35</v>
      </c>
      <c r="P497" s="18">
        <v>0.46</v>
      </c>
      <c r="Q497" s="18">
        <v>0</v>
      </c>
      <c r="R497" s="14">
        <v>220</v>
      </c>
      <c r="S497" s="13">
        <v>15.35</v>
      </c>
      <c r="T497" s="14">
        <v>0.46</v>
      </c>
    </row>
    <row r="498" spans="1:20" x14ac:dyDescent="0.35">
      <c r="A498" s="12" t="s">
        <v>501</v>
      </c>
      <c r="B498" s="13">
        <v>738</v>
      </c>
      <c r="C498" s="14">
        <v>1.55</v>
      </c>
      <c r="D498" s="15">
        <v>2.1399999999999999E-2</v>
      </c>
      <c r="E498" s="16">
        <v>1.8E-3</v>
      </c>
      <c r="F498" s="16">
        <v>2.4220000000000001E-3</v>
      </c>
      <c r="G498" s="16">
        <v>5.8E-5</v>
      </c>
      <c r="H498" s="17">
        <v>0.26024000000000003</v>
      </c>
      <c r="I498" s="15">
        <v>412.88189999999997</v>
      </c>
      <c r="J498" s="16">
        <v>9.8873460000000009</v>
      </c>
      <c r="K498" s="16">
        <v>6.4299999999999996E-2</v>
      </c>
      <c r="L498" s="17">
        <v>5.3E-3</v>
      </c>
      <c r="M498" s="13">
        <v>21.4</v>
      </c>
      <c r="N498" s="18">
        <v>1.8</v>
      </c>
      <c r="O498" s="18">
        <v>15.6</v>
      </c>
      <c r="P498" s="18">
        <v>0.37</v>
      </c>
      <c r="Q498" s="18">
        <v>530</v>
      </c>
      <c r="R498" s="14">
        <v>180</v>
      </c>
      <c r="S498" s="13">
        <v>15.6</v>
      </c>
      <c r="T498" s="14">
        <v>0.37</v>
      </c>
    </row>
    <row r="499" spans="1:20" x14ac:dyDescent="0.35">
      <c r="A499" s="12" t="s">
        <v>502</v>
      </c>
      <c r="B499" s="13">
        <v>155.30000000000001</v>
      </c>
      <c r="C499" s="14">
        <v>1.8220000000000001</v>
      </c>
      <c r="D499" s="15">
        <v>1.7399999999999999E-2</v>
      </c>
      <c r="E499" s="16">
        <v>4.1000000000000003E-3</v>
      </c>
      <c r="F499" s="16">
        <v>2.6800000000000001E-3</v>
      </c>
      <c r="G499" s="16">
        <v>1.1E-4</v>
      </c>
      <c r="H499" s="17">
        <v>9.6632999999999997E-2</v>
      </c>
      <c r="I499" s="15">
        <v>373.1343</v>
      </c>
      <c r="J499" s="16">
        <v>15.31521</v>
      </c>
      <c r="K499" s="16">
        <v>0.05</v>
      </c>
      <c r="L499" s="17">
        <v>1.2E-2</v>
      </c>
      <c r="M499" s="13">
        <v>18.3</v>
      </c>
      <c r="N499" s="18">
        <v>4.3</v>
      </c>
      <c r="O499" s="18">
        <v>17.22</v>
      </c>
      <c r="P499" s="18">
        <v>0.71</v>
      </c>
      <c r="Q499" s="18">
        <v>0</v>
      </c>
      <c r="R499" s="14">
        <v>360</v>
      </c>
      <c r="S499" s="13">
        <v>17.22</v>
      </c>
      <c r="T499" s="14">
        <v>0.71</v>
      </c>
    </row>
    <row r="500" spans="1:20" x14ac:dyDescent="0.35">
      <c r="A500" s="12" t="s">
        <v>503</v>
      </c>
      <c r="B500" s="13">
        <v>299</v>
      </c>
      <c r="C500" s="14">
        <v>1.379</v>
      </c>
      <c r="D500" s="15">
        <v>0.25</v>
      </c>
      <c r="E500" s="16">
        <v>1.4E-2</v>
      </c>
      <c r="F500" s="16">
        <v>2.6349999999999998E-2</v>
      </c>
      <c r="G500" s="16">
        <v>4.8000000000000001E-4</v>
      </c>
      <c r="H500" s="17">
        <v>0.35561999999999999</v>
      </c>
      <c r="I500" s="15">
        <v>37.950659999999999</v>
      </c>
      <c r="J500" s="16">
        <v>0.69132139999999997</v>
      </c>
      <c r="K500" s="16">
        <v>6.8400000000000002E-2</v>
      </c>
      <c r="L500" s="17">
        <v>3.3999999999999998E-3</v>
      </c>
      <c r="M500" s="13">
        <v>224</v>
      </c>
      <c r="N500" s="18">
        <v>11</v>
      </c>
      <c r="O500" s="18">
        <v>167.6</v>
      </c>
      <c r="P500" s="18">
        <v>3</v>
      </c>
      <c r="Q500" s="18">
        <v>760</v>
      </c>
      <c r="R500" s="14">
        <v>100</v>
      </c>
      <c r="S500" s="13">
        <v>167.6</v>
      </c>
      <c r="T500" s="14">
        <v>3</v>
      </c>
    </row>
    <row r="501" spans="1:20" x14ac:dyDescent="0.35">
      <c r="A501" s="12" t="s">
        <v>504</v>
      </c>
      <c r="B501" s="13">
        <v>321.60000000000002</v>
      </c>
      <c r="C501" s="14">
        <v>2.0339999999999998</v>
      </c>
      <c r="D501" s="15">
        <v>0.14199999999999999</v>
      </c>
      <c r="E501" s="16">
        <v>6.4999999999999997E-3</v>
      </c>
      <c r="F501" s="16">
        <v>1.3310000000000001E-2</v>
      </c>
      <c r="G501" s="16">
        <v>2.0000000000000001E-4</v>
      </c>
      <c r="H501" s="17">
        <v>0.10548</v>
      </c>
      <c r="I501" s="15">
        <v>75.131479999999996</v>
      </c>
      <c r="J501" s="16">
        <v>1.1289480000000001</v>
      </c>
      <c r="K501" s="16">
        <v>7.7499999999999999E-2</v>
      </c>
      <c r="L501" s="17">
        <v>3.5000000000000001E-3</v>
      </c>
      <c r="M501" s="13">
        <v>134.19999999999999</v>
      </c>
      <c r="N501" s="18">
        <v>5.8</v>
      </c>
      <c r="O501" s="18">
        <v>85.3</v>
      </c>
      <c r="P501" s="18">
        <v>1.3</v>
      </c>
      <c r="Q501" s="18">
        <v>1038</v>
      </c>
      <c r="R501" s="14">
        <v>95</v>
      </c>
      <c r="S501" s="13">
        <v>85.3</v>
      </c>
      <c r="T501" s="14">
        <v>1.3</v>
      </c>
    </row>
    <row r="502" spans="1:20" x14ac:dyDescent="0.35">
      <c r="A502" s="12" t="s">
        <v>505</v>
      </c>
      <c r="B502" s="13">
        <v>323</v>
      </c>
      <c r="C502" s="14">
        <v>1.0269999999999999</v>
      </c>
      <c r="D502" s="15">
        <v>8.3500000000000005E-2</v>
      </c>
      <c r="E502" s="16">
        <v>3.5000000000000001E-3</v>
      </c>
      <c r="F502" s="16">
        <v>1.2829999999999999E-2</v>
      </c>
      <c r="G502" s="16">
        <v>1.7000000000000001E-4</v>
      </c>
      <c r="H502" s="17">
        <v>0.11236</v>
      </c>
      <c r="I502" s="15">
        <v>77.942319999999995</v>
      </c>
      <c r="J502" s="16">
        <v>1.032751</v>
      </c>
      <c r="K502" s="16">
        <v>4.7399999999999998E-2</v>
      </c>
      <c r="L502" s="17">
        <v>2.0999999999999999E-3</v>
      </c>
      <c r="M502" s="13">
        <v>81.7</v>
      </c>
      <c r="N502" s="18">
        <v>3.4</v>
      </c>
      <c r="O502" s="18">
        <v>82.2</v>
      </c>
      <c r="P502" s="18">
        <v>1.1000000000000001</v>
      </c>
      <c r="Q502" s="18">
        <v>57</v>
      </c>
      <c r="R502" s="14">
        <v>90</v>
      </c>
      <c r="S502" s="13">
        <v>82.2</v>
      </c>
      <c r="T502" s="14">
        <v>1.1000000000000001</v>
      </c>
    </row>
    <row r="503" spans="1:20" x14ac:dyDescent="0.35">
      <c r="A503" s="12" t="s">
        <v>506</v>
      </c>
      <c r="B503" s="13">
        <v>316.89999999999998</v>
      </c>
      <c r="C503" s="14">
        <v>1.556</v>
      </c>
      <c r="D503" s="15">
        <v>1.8200000000000001E-2</v>
      </c>
      <c r="E503" s="16">
        <v>2.5999999999999999E-3</v>
      </c>
      <c r="F503" s="16">
        <v>2.4160000000000002E-3</v>
      </c>
      <c r="G503" s="16">
        <v>8.2999999999999998E-5</v>
      </c>
      <c r="H503" s="17">
        <v>0.1893</v>
      </c>
      <c r="I503" s="15">
        <v>413.90730000000002</v>
      </c>
      <c r="J503" s="16">
        <v>14.2195</v>
      </c>
      <c r="K503" s="16">
        <v>5.8200000000000002E-2</v>
      </c>
      <c r="L503" s="17">
        <v>9.1999999999999998E-3</v>
      </c>
      <c r="M503" s="13">
        <v>18.2</v>
      </c>
      <c r="N503" s="18">
        <v>2.6</v>
      </c>
      <c r="O503" s="18">
        <v>15.55</v>
      </c>
      <c r="P503" s="18">
        <v>0.53</v>
      </c>
      <c r="Q503" s="18">
        <v>170</v>
      </c>
      <c r="R503" s="14">
        <v>270</v>
      </c>
      <c r="S503" s="13">
        <v>15.55</v>
      </c>
      <c r="T503" s="14">
        <v>0.53</v>
      </c>
    </row>
    <row r="504" spans="1:20" x14ac:dyDescent="0.35">
      <c r="A504" s="12" t="s">
        <v>507</v>
      </c>
      <c r="B504" s="13">
        <v>223</v>
      </c>
      <c r="C504" s="14">
        <v>1.339</v>
      </c>
      <c r="D504" s="15">
        <v>2.01E-2</v>
      </c>
      <c r="E504" s="16">
        <v>3.8E-3</v>
      </c>
      <c r="F504" s="16">
        <v>2.529E-3</v>
      </c>
      <c r="G504" s="16">
        <v>8.8999999999999995E-5</v>
      </c>
      <c r="H504" s="17">
        <v>1E-4</v>
      </c>
      <c r="I504" s="15">
        <v>395.41320000000002</v>
      </c>
      <c r="J504" s="16">
        <v>13.915290000000001</v>
      </c>
      <c r="K504" s="16">
        <v>5.8000000000000003E-2</v>
      </c>
      <c r="L504" s="17">
        <v>1.0999999999999999E-2</v>
      </c>
      <c r="M504" s="13">
        <v>20</v>
      </c>
      <c r="N504" s="18">
        <v>3.8</v>
      </c>
      <c r="O504" s="18">
        <v>16.28</v>
      </c>
      <c r="P504" s="18">
        <v>0.56999999999999995</v>
      </c>
      <c r="Q504" s="18">
        <v>0</v>
      </c>
      <c r="R504" s="14">
        <v>370</v>
      </c>
      <c r="S504" s="13">
        <v>16.28</v>
      </c>
      <c r="T504" s="14">
        <v>0.56999999999999995</v>
      </c>
    </row>
    <row r="505" spans="1:20" x14ac:dyDescent="0.35">
      <c r="A505" s="12" t="s">
        <v>508</v>
      </c>
      <c r="B505" s="13">
        <v>350</v>
      </c>
      <c r="C505" s="14">
        <v>1.905</v>
      </c>
      <c r="D505" s="15">
        <v>1.84E-2</v>
      </c>
      <c r="E505" s="16">
        <v>2.3999999999999998E-3</v>
      </c>
      <c r="F505" s="16">
        <v>2.9640000000000001E-3</v>
      </c>
      <c r="G505" s="16">
        <v>7.6000000000000004E-5</v>
      </c>
      <c r="H505" s="17">
        <v>1E-4</v>
      </c>
      <c r="I505" s="15">
        <v>337.38189999999997</v>
      </c>
      <c r="J505" s="16">
        <v>8.6508179999999992</v>
      </c>
      <c r="K505" s="16">
        <v>4.7E-2</v>
      </c>
      <c r="L505" s="17">
        <v>6.3E-3</v>
      </c>
      <c r="M505" s="13">
        <v>18.399999999999999</v>
      </c>
      <c r="N505" s="18">
        <v>2.4</v>
      </c>
      <c r="O505" s="18">
        <v>19.079999999999998</v>
      </c>
      <c r="P505" s="18">
        <v>0.49</v>
      </c>
      <c r="Q505" s="18">
        <v>0</v>
      </c>
      <c r="R505" s="14">
        <v>230</v>
      </c>
      <c r="S505" s="13">
        <v>19.079999999999998</v>
      </c>
      <c r="T505" s="14">
        <v>0.49</v>
      </c>
    </row>
    <row r="506" spans="1:20" x14ac:dyDescent="0.35">
      <c r="A506" s="12" t="s">
        <v>509</v>
      </c>
      <c r="B506" s="13">
        <v>443</v>
      </c>
      <c r="C506" s="14">
        <v>1.161</v>
      </c>
      <c r="D506" s="15">
        <v>0.112</v>
      </c>
      <c r="E506" s="16">
        <v>3.7000000000000002E-3</v>
      </c>
      <c r="F506" s="16">
        <v>1.712E-2</v>
      </c>
      <c r="G506" s="16">
        <v>2.4000000000000001E-4</v>
      </c>
      <c r="H506" s="17">
        <v>8.8250999999999996E-2</v>
      </c>
      <c r="I506" s="15">
        <v>58.411209999999997</v>
      </c>
      <c r="J506" s="16">
        <v>0.81884880000000004</v>
      </c>
      <c r="K506" s="16">
        <v>4.7500000000000001E-2</v>
      </c>
      <c r="L506" s="17">
        <v>1.6999999999999999E-3</v>
      </c>
      <c r="M506" s="13">
        <v>107.6</v>
      </c>
      <c r="N506" s="18">
        <v>3.4</v>
      </c>
      <c r="O506" s="18">
        <v>109.4</v>
      </c>
      <c r="P506" s="18">
        <v>1.5</v>
      </c>
      <c r="Q506" s="18">
        <v>64</v>
      </c>
      <c r="R506" s="14">
        <v>73</v>
      </c>
      <c r="S506" s="13">
        <v>109.4</v>
      </c>
      <c r="T506" s="14">
        <v>1.5</v>
      </c>
    </row>
    <row r="507" spans="1:20" x14ac:dyDescent="0.35">
      <c r="A507" s="12" t="s">
        <v>510</v>
      </c>
      <c r="B507" s="13">
        <v>241.4</v>
      </c>
      <c r="C507" s="14">
        <v>1.2969999999999999</v>
      </c>
      <c r="D507" s="15">
        <v>2.5600000000000001E-2</v>
      </c>
      <c r="E507" s="16">
        <v>3.5999999999999999E-3</v>
      </c>
      <c r="F507" s="16">
        <v>2.6189999999999998E-3</v>
      </c>
      <c r="G507" s="16">
        <v>9.2E-5</v>
      </c>
      <c r="H507" s="17">
        <v>0.10775999999999999</v>
      </c>
      <c r="I507" s="15">
        <v>381.82510000000002</v>
      </c>
      <c r="J507" s="16">
        <v>13.41272</v>
      </c>
      <c r="K507" s="16">
        <v>7.2999999999999995E-2</v>
      </c>
      <c r="L507" s="17">
        <v>1.0999999999999999E-2</v>
      </c>
      <c r="M507" s="13">
        <v>25.5</v>
      </c>
      <c r="N507" s="18">
        <v>3.6</v>
      </c>
      <c r="O507" s="18">
        <v>16.86</v>
      </c>
      <c r="P507" s="18">
        <v>0.59</v>
      </c>
      <c r="Q507" s="18">
        <v>590</v>
      </c>
      <c r="R507" s="14">
        <v>310</v>
      </c>
      <c r="S507" s="13">
        <v>16.86</v>
      </c>
      <c r="T507" s="14">
        <v>0.59</v>
      </c>
    </row>
    <row r="508" spans="1:20" x14ac:dyDescent="0.35">
      <c r="A508" s="12" t="s">
        <v>511</v>
      </c>
      <c r="B508" s="13">
        <v>112.8</v>
      </c>
      <c r="C508" s="14">
        <v>1.73</v>
      </c>
      <c r="D508" s="15">
        <v>8.3599999999999994E-2</v>
      </c>
      <c r="E508" s="16">
        <v>7.4999999999999997E-3</v>
      </c>
      <c r="F508" s="16">
        <v>1.289E-2</v>
      </c>
      <c r="G508" s="16">
        <v>3.1E-4</v>
      </c>
      <c r="H508" s="17">
        <v>8.6319999999999994E-2</v>
      </c>
      <c r="I508" s="15">
        <v>77.579520000000002</v>
      </c>
      <c r="J508" s="16">
        <v>1.8657600000000001</v>
      </c>
      <c r="K508" s="16">
        <v>4.6699999999999998E-2</v>
      </c>
      <c r="L508" s="17">
        <v>4.3E-3</v>
      </c>
      <c r="M508" s="13">
        <v>80.7</v>
      </c>
      <c r="N508" s="18">
        <v>7</v>
      </c>
      <c r="O508" s="18">
        <v>82.6</v>
      </c>
      <c r="P508" s="18">
        <v>2</v>
      </c>
      <c r="Q508" s="18">
        <v>0</v>
      </c>
      <c r="R508" s="14">
        <v>170</v>
      </c>
      <c r="S508" s="13">
        <v>82.6</v>
      </c>
      <c r="T508" s="14">
        <v>2</v>
      </c>
    </row>
    <row r="509" spans="1:20" x14ac:dyDescent="0.35">
      <c r="A509" s="12" t="s">
        <v>512</v>
      </c>
      <c r="B509" s="13">
        <v>558</v>
      </c>
      <c r="C509" s="14">
        <v>0.97099999999999997</v>
      </c>
      <c r="D509" s="15">
        <v>0.1108</v>
      </c>
      <c r="E509" s="16">
        <v>3.3999999999999998E-3</v>
      </c>
      <c r="F509" s="16">
        <v>1.6629999999999999E-2</v>
      </c>
      <c r="G509" s="16">
        <v>2.2000000000000001E-4</v>
      </c>
      <c r="H509" s="17">
        <v>0.33434000000000003</v>
      </c>
      <c r="I509" s="15">
        <v>60.132289999999998</v>
      </c>
      <c r="J509" s="16">
        <v>0.79549630000000005</v>
      </c>
      <c r="K509" s="16">
        <v>4.8300000000000003E-2</v>
      </c>
      <c r="L509" s="17">
        <v>1.4E-3</v>
      </c>
      <c r="M509" s="13">
        <v>106.6</v>
      </c>
      <c r="N509" s="18">
        <v>3.1</v>
      </c>
      <c r="O509" s="18">
        <v>106.3</v>
      </c>
      <c r="P509" s="18">
        <v>1.4</v>
      </c>
      <c r="Q509" s="18">
        <v>101</v>
      </c>
      <c r="R509" s="14">
        <v>62</v>
      </c>
      <c r="S509" s="13">
        <v>106.3</v>
      </c>
      <c r="T509" s="14">
        <v>1.4</v>
      </c>
    </row>
    <row r="510" spans="1:20" x14ac:dyDescent="0.35">
      <c r="A510" s="12" t="s">
        <v>513</v>
      </c>
      <c r="B510" s="13">
        <v>289.5</v>
      </c>
      <c r="C510" s="14">
        <v>1.244</v>
      </c>
      <c r="D510" s="15">
        <v>1.67E-2</v>
      </c>
      <c r="E510" s="16">
        <v>2.3999999999999998E-3</v>
      </c>
      <c r="F510" s="16">
        <v>2.3990000000000001E-3</v>
      </c>
      <c r="G510" s="16">
        <v>6.7999999999999999E-5</v>
      </c>
      <c r="H510" s="17">
        <v>1E-4</v>
      </c>
      <c r="I510" s="15">
        <v>416.84039999999999</v>
      </c>
      <c r="J510" s="16">
        <v>11.8154</v>
      </c>
      <c r="K510" s="16">
        <v>5.2699999999999997E-2</v>
      </c>
      <c r="L510" s="17">
        <v>8.0999999999999996E-3</v>
      </c>
      <c r="M510" s="13">
        <v>16.7</v>
      </c>
      <c r="N510" s="18">
        <v>2.4</v>
      </c>
      <c r="O510" s="18">
        <v>15.45</v>
      </c>
      <c r="P510" s="18">
        <v>0.44</v>
      </c>
      <c r="Q510" s="18">
        <v>0</v>
      </c>
      <c r="R510" s="14">
        <v>260</v>
      </c>
      <c r="S510" s="13">
        <v>15.45</v>
      </c>
      <c r="T510" s="14">
        <v>0.44</v>
      </c>
    </row>
    <row r="511" spans="1:20" x14ac:dyDescent="0.35">
      <c r="A511" s="12" t="s">
        <v>514</v>
      </c>
      <c r="B511" s="13">
        <v>174.3</v>
      </c>
      <c r="C511" s="14">
        <v>1.5009999999999999</v>
      </c>
      <c r="D511" s="15">
        <v>1.83E-2</v>
      </c>
      <c r="E511" s="16">
        <v>4.7999999999999996E-3</v>
      </c>
      <c r="F511" s="16">
        <v>2.5699999999999998E-3</v>
      </c>
      <c r="G511" s="16">
        <v>1.3999999999999999E-4</v>
      </c>
      <c r="H511" s="17">
        <v>8.6738999999999997E-2</v>
      </c>
      <c r="I511" s="15">
        <v>389.10509999999999</v>
      </c>
      <c r="J511" s="16">
        <v>21.196380000000001</v>
      </c>
      <c r="K511" s="16">
        <v>4.9000000000000002E-2</v>
      </c>
      <c r="L511" s="17">
        <v>1.4E-2</v>
      </c>
      <c r="M511" s="13">
        <v>18.2</v>
      </c>
      <c r="N511" s="18">
        <v>4.8</v>
      </c>
      <c r="O511" s="18">
        <v>16.54</v>
      </c>
      <c r="P511" s="18">
        <v>0.88</v>
      </c>
      <c r="Q511" s="18">
        <v>0</v>
      </c>
      <c r="R511" s="14">
        <v>470</v>
      </c>
      <c r="S511" s="13">
        <v>16.54</v>
      </c>
      <c r="T511" s="14">
        <v>0.88</v>
      </c>
    </row>
    <row r="512" spans="1:20" x14ac:dyDescent="0.35">
      <c r="A512" s="12" t="s">
        <v>515</v>
      </c>
      <c r="B512" s="13">
        <v>227.9</v>
      </c>
      <c r="C512" s="14">
        <v>1.5529999999999999</v>
      </c>
      <c r="D512" s="15">
        <v>1.72E-2</v>
      </c>
      <c r="E512" s="16">
        <v>3.2000000000000002E-3</v>
      </c>
      <c r="F512" s="16">
        <v>2.5379999999999999E-3</v>
      </c>
      <c r="G512" s="16">
        <v>8.6000000000000003E-5</v>
      </c>
      <c r="H512" s="17">
        <v>3.7737E-2</v>
      </c>
      <c r="I512" s="15">
        <v>394.01100000000002</v>
      </c>
      <c r="J512" s="16">
        <v>13.351039999999999</v>
      </c>
      <c r="K512" s="16">
        <v>5.0099999999999999E-2</v>
      </c>
      <c r="L512" s="17">
        <v>9.1999999999999998E-3</v>
      </c>
      <c r="M512" s="13">
        <v>17.100000000000001</v>
      </c>
      <c r="N512" s="18">
        <v>3.2</v>
      </c>
      <c r="O512" s="18">
        <v>16.34</v>
      </c>
      <c r="P512" s="18">
        <v>0.55000000000000004</v>
      </c>
      <c r="Q512" s="18">
        <v>0</v>
      </c>
      <c r="R512" s="14">
        <v>320</v>
      </c>
      <c r="S512" s="13">
        <v>16.34</v>
      </c>
      <c r="T512" s="14">
        <v>0.55000000000000004</v>
      </c>
    </row>
    <row r="513" spans="1:20" x14ac:dyDescent="0.35">
      <c r="A513" s="12" t="s">
        <v>516</v>
      </c>
      <c r="B513" s="13">
        <v>1700</v>
      </c>
      <c r="C513" s="14">
        <v>0.72799999999999998</v>
      </c>
      <c r="D513" s="15">
        <v>1.6160000000000001E-2</v>
      </c>
      <c r="E513" s="16">
        <v>8.4000000000000003E-4</v>
      </c>
      <c r="F513" s="16">
        <v>2.4260000000000002E-3</v>
      </c>
      <c r="G513" s="16">
        <v>4.6E-5</v>
      </c>
      <c r="H513" s="17">
        <v>4.2020000000000002E-2</v>
      </c>
      <c r="I513" s="15">
        <v>412.20119999999997</v>
      </c>
      <c r="J513" s="16">
        <v>7.8158500000000002</v>
      </c>
      <c r="K513" s="16">
        <v>4.8599999999999997E-2</v>
      </c>
      <c r="L513" s="17">
        <v>2.7000000000000001E-3</v>
      </c>
      <c r="M513" s="13">
        <v>16.27</v>
      </c>
      <c r="N513" s="18">
        <v>0.84</v>
      </c>
      <c r="O513" s="18">
        <v>15.62</v>
      </c>
      <c r="P513" s="18">
        <v>0.3</v>
      </c>
      <c r="Q513" s="18">
        <v>90</v>
      </c>
      <c r="R513" s="14">
        <v>110</v>
      </c>
      <c r="S513" s="13">
        <v>15.62</v>
      </c>
      <c r="T513" s="14">
        <v>0.3</v>
      </c>
    </row>
    <row r="514" spans="1:20" x14ac:dyDescent="0.35">
      <c r="A514" s="12" t="s">
        <v>517</v>
      </c>
      <c r="B514" s="13">
        <v>364</v>
      </c>
      <c r="C514" s="14">
        <v>1.3560000000000001</v>
      </c>
      <c r="D514" s="15">
        <v>8.6300000000000002E-2</v>
      </c>
      <c r="E514" s="16">
        <v>3.7000000000000002E-3</v>
      </c>
      <c r="F514" s="16">
        <v>1.304E-2</v>
      </c>
      <c r="G514" s="16">
        <v>2.0000000000000001E-4</v>
      </c>
      <c r="H514" s="17">
        <v>0.16278000000000001</v>
      </c>
      <c r="I514" s="15">
        <v>76.687119999999993</v>
      </c>
      <c r="J514" s="16">
        <v>1.176183</v>
      </c>
      <c r="K514" s="16">
        <v>4.8099999999999997E-2</v>
      </c>
      <c r="L514" s="17">
        <v>2E-3</v>
      </c>
      <c r="M514" s="13">
        <v>83.9</v>
      </c>
      <c r="N514" s="18">
        <v>3.5</v>
      </c>
      <c r="O514" s="18">
        <v>83.5</v>
      </c>
      <c r="P514" s="18">
        <v>1.2</v>
      </c>
      <c r="Q514" s="18">
        <v>80</v>
      </c>
      <c r="R514" s="14">
        <v>87</v>
      </c>
      <c r="S514" s="13">
        <v>83.5</v>
      </c>
      <c r="T514" s="14">
        <v>1.2</v>
      </c>
    </row>
    <row r="515" spans="1:20" x14ac:dyDescent="0.35">
      <c r="A515" s="12" t="s">
        <v>518</v>
      </c>
      <c r="B515" s="13">
        <v>341</v>
      </c>
      <c r="C515" s="14">
        <v>2.0129999999999999</v>
      </c>
      <c r="D515" s="15">
        <v>8.9700000000000002E-2</v>
      </c>
      <c r="E515" s="16">
        <v>4.4000000000000003E-3</v>
      </c>
      <c r="F515" s="16">
        <v>1.3310000000000001E-2</v>
      </c>
      <c r="G515" s="16">
        <v>2.5000000000000001E-4</v>
      </c>
      <c r="H515" s="17">
        <v>1E-4</v>
      </c>
      <c r="I515" s="15">
        <v>75.131479999999996</v>
      </c>
      <c r="J515" s="16">
        <v>1.4111849999999999</v>
      </c>
      <c r="K515" s="16">
        <v>4.9700000000000001E-2</v>
      </c>
      <c r="L515" s="17">
        <v>2.7000000000000001E-3</v>
      </c>
      <c r="M515" s="13">
        <v>87</v>
      </c>
      <c r="N515" s="18">
        <v>4.0999999999999996</v>
      </c>
      <c r="O515" s="18">
        <v>85.3</v>
      </c>
      <c r="P515" s="18">
        <v>1.6</v>
      </c>
      <c r="Q515" s="18">
        <v>130</v>
      </c>
      <c r="R515" s="14">
        <v>110</v>
      </c>
      <c r="S515" s="13">
        <v>85.3</v>
      </c>
      <c r="T515" s="14">
        <v>1.6</v>
      </c>
    </row>
    <row r="516" spans="1:20" x14ac:dyDescent="0.35">
      <c r="A516" s="12" t="s">
        <v>519</v>
      </c>
      <c r="B516" s="13">
        <v>314.5</v>
      </c>
      <c r="C516" s="14">
        <v>1.708</v>
      </c>
      <c r="D516" s="15">
        <v>2.07E-2</v>
      </c>
      <c r="E516" s="16">
        <v>2.8999999999999998E-3</v>
      </c>
      <c r="F516" s="16">
        <v>2.4550000000000002E-3</v>
      </c>
      <c r="G516" s="16">
        <v>7.4999999999999993E-5</v>
      </c>
      <c r="H516" s="17">
        <v>0.15992999999999999</v>
      </c>
      <c r="I516" s="15">
        <v>407.33199999999999</v>
      </c>
      <c r="J516" s="16">
        <v>12.443949999999999</v>
      </c>
      <c r="K516" s="16">
        <v>6.4199999999999993E-2</v>
      </c>
      <c r="L516" s="17">
        <v>8.9999999999999993E-3</v>
      </c>
      <c r="M516" s="13">
        <v>21.1</v>
      </c>
      <c r="N516" s="18">
        <v>3</v>
      </c>
      <c r="O516" s="18">
        <v>15.81</v>
      </c>
      <c r="P516" s="18">
        <v>0.48</v>
      </c>
      <c r="Q516" s="18">
        <v>350</v>
      </c>
      <c r="R516" s="14">
        <v>260</v>
      </c>
      <c r="S516" s="13">
        <v>15.81</v>
      </c>
      <c r="T516" s="14">
        <v>0.48</v>
      </c>
    </row>
    <row r="517" spans="1:20" x14ac:dyDescent="0.35">
      <c r="A517" s="12" t="s">
        <v>520</v>
      </c>
      <c r="B517" s="13">
        <v>201</v>
      </c>
      <c r="C517" s="14">
        <v>1.9730000000000001</v>
      </c>
      <c r="D517" s="15">
        <v>2.3099999999999999E-2</v>
      </c>
      <c r="E517" s="16">
        <v>4.1000000000000003E-3</v>
      </c>
      <c r="F517" s="16">
        <v>3.1900000000000001E-3</v>
      </c>
      <c r="G517" s="16">
        <v>1.1E-4</v>
      </c>
      <c r="H517" s="17">
        <v>1E-4</v>
      </c>
      <c r="I517" s="15">
        <v>313.4796</v>
      </c>
      <c r="J517" s="16">
        <v>10.80964</v>
      </c>
      <c r="K517" s="16">
        <v>5.7000000000000002E-2</v>
      </c>
      <c r="L517" s="17">
        <v>1.0999999999999999E-2</v>
      </c>
      <c r="M517" s="13">
        <v>23</v>
      </c>
      <c r="N517" s="18">
        <v>4.0999999999999996</v>
      </c>
      <c r="O517" s="18">
        <v>20.5</v>
      </c>
      <c r="P517" s="18">
        <v>0.71</v>
      </c>
      <c r="Q517" s="18">
        <v>40</v>
      </c>
      <c r="R517" s="14">
        <v>330</v>
      </c>
      <c r="S517" s="13">
        <v>20.5</v>
      </c>
      <c r="T517" s="14">
        <v>0.71</v>
      </c>
    </row>
    <row r="518" spans="1:20" x14ac:dyDescent="0.35">
      <c r="A518" s="12" t="s">
        <v>521</v>
      </c>
      <c r="B518" s="13">
        <v>253</v>
      </c>
      <c r="C518" s="14">
        <v>1.1850000000000001</v>
      </c>
      <c r="D518" s="15">
        <v>3.0499999999999999E-2</v>
      </c>
      <c r="E518" s="16">
        <v>3.5999999999999999E-3</v>
      </c>
      <c r="F518" s="16">
        <v>2.5249999999999999E-3</v>
      </c>
      <c r="G518" s="16">
        <v>7.6000000000000004E-5</v>
      </c>
      <c r="H518" s="17">
        <v>0.29039999999999999</v>
      </c>
      <c r="I518" s="15">
        <v>396.03960000000001</v>
      </c>
      <c r="J518" s="16">
        <v>11.920400000000001</v>
      </c>
      <c r="K518" s="16">
        <v>8.8999999999999996E-2</v>
      </c>
      <c r="L518" s="17">
        <v>0.01</v>
      </c>
      <c r="M518" s="13">
        <v>30.4</v>
      </c>
      <c r="N518" s="18">
        <v>3.6</v>
      </c>
      <c r="O518" s="18">
        <v>16.260000000000002</v>
      </c>
      <c r="P518" s="18">
        <v>0.49</v>
      </c>
      <c r="Q518" s="18">
        <v>970</v>
      </c>
      <c r="R518" s="14">
        <v>240</v>
      </c>
      <c r="S518" s="13">
        <v>16.260000000000002</v>
      </c>
      <c r="T518" s="14">
        <v>0.49</v>
      </c>
    </row>
    <row r="519" spans="1:20" x14ac:dyDescent="0.35">
      <c r="A519" s="12" t="s">
        <v>522</v>
      </c>
      <c r="B519" s="13">
        <v>355.6</v>
      </c>
      <c r="C519" s="14">
        <v>1.8520000000000001</v>
      </c>
      <c r="D519" s="15">
        <v>2.3400000000000001E-2</v>
      </c>
      <c r="E519" s="16">
        <v>2.2000000000000001E-3</v>
      </c>
      <c r="F519" s="16">
        <v>3.1059999999999998E-3</v>
      </c>
      <c r="G519" s="16">
        <v>8.2000000000000001E-5</v>
      </c>
      <c r="H519" s="17">
        <v>3.7552000000000002E-2</v>
      </c>
      <c r="I519" s="15">
        <v>321.95749999999998</v>
      </c>
      <c r="J519" s="16">
        <v>8.4998439999999995</v>
      </c>
      <c r="K519" s="16">
        <v>5.4800000000000001E-2</v>
      </c>
      <c r="L519" s="17">
        <v>5.1999999999999998E-3</v>
      </c>
      <c r="M519" s="13">
        <v>23.4</v>
      </c>
      <c r="N519" s="18">
        <v>2.1</v>
      </c>
      <c r="O519" s="18">
        <v>19.989999999999998</v>
      </c>
      <c r="P519" s="18">
        <v>0.53</v>
      </c>
      <c r="Q519" s="18">
        <v>230</v>
      </c>
      <c r="R519" s="14">
        <v>190</v>
      </c>
      <c r="S519" s="13">
        <v>19.989999999999998</v>
      </c>
      <c r="T519" s="14">
        <v>0.53</v>
      </c>
    </row>
    <row r="520" spans="1:20" x14ac:dyDescent="0.35">
      <c r="A520" s="12" t="s">
        <v>523</v>
      </c>
      <c r="B520" s="13">
        <v>261</v>
      </c>
      <c r="C520" s="14">
        <v>1.177</v>
      </c>
      <c r="D520" s="15">
        <v>2.1499999999999998E-2</v>
      </c>
      <c r="E520" s="16">
        <v>3.3999999999999998E-3</v>
      </c>
      <c r="F520" s="16">
        <v>3.0969999999999999E-3</v>
      </c>
      <c r="G520" s="16">
        <v>9.3999999999999994E-5</v>
      </c>
      <c r="H520" s="17">
        <v>3.6294E-2</v>
      </c>
      <c r="I520" s="15">
        <v>322.8931</v>
      </c>
      <c r="J520" s="16">
        <v>9.8004370000000005</v>
      </c>
      <c r="K520" s="16">
        <v>5.0799999999999998E-2</v>
      </c>
      <c r="L520" s="17">
        <v>8.3000000000000001E-3</v>
      </c>
      <c r="M520" s="13">
        <v>21.4</v>
      </c>
      <c r="N520" s="18">
        <v>3.4</v>
      </c>
      <c r="O520" s="18">
        <v>19.93</v>
      </c>
      <c r="P520" s="18">
        <v>0.6</v>
      </c>
      <c r="Q520" s="18">
        <v>0</v>
      </c>
      <c r="R520" s="14">
        <v>280</v>
      </c>
      <c r="S520" s="13">
        <v>19.93</v>
      </c>
      <c r="T520" s="14">
        <v>0.6</v>
      </c>
    </row>
    <row r="521" spans="1:20" x14ac:dyDescent="0.35">
      <c r="A521" s="12" t="s">
        <v>524</v>
      </c>
      <c r="B521" s="13">
        <v>227.1</v>
      </c>
      <c r="C521" s="14">
        <v>1.6359999999999999</v>
      </c>
      <c r="D521" s="15">
        <v>1.6199999999999999E-2</v>
      </c>
      <c r="E521" s="16">
        <v>2.5000000000000001E-3</v>
      </c>
      <c r="F521" s="16">
        <v>2.5140000000000002E-3</v>
      </c>
      <c r="G521" s="16">
        <v>8.0000000000000007E-5</v>
      </c>
      <c r="H521" s="17">
        <v>6.9462999999999997E-2</v>
      </c>
      <c r="I521" s="15">
        <v>397.77249999999998</v>
      </c>
      <c r="J521" s="16">
        <v>12.65784</v>
      </c>
      <c r="K521" s="16">
        <v>4.8500000000000001E-2</v>
      </c>
      <c r="L521" s="17">
        <v>8.0000000000000002E-3</v>
      </c>
      <c r="M521" s="13">
        <v>16.2</v>
      </c>
      <c r="N521" s="18">
        <v>2.5</v>
      </c>
      <c r="O521" s="18">
        <v>16.18</v>
      </c>
      <c r="P521" s="18">
        <v>0.51</v>
      </c>
      <c r="Q521" s="18">
        <v>0</v>
      </c>
      <c r="R521" s="14">
        <v>270</v>
      </c>
      <c r="S521" s="13">
        <v>16.18</v>
      </c>
      <c r="T521" s="14">
        <v>0.51</v>
      </c>
    </row>
    <row r="522" spans="1:20" x14ac:dyDescent="0.35">
      <c r="A522" s="12" t="s">
        <v>525</v>
      </c>
      <c r="B522" s="13">
        <v>416</v>
      </c>
      <c r="C522" s="14">
        <v>1.244</v>
      </c>
      <c r="D522" s="15">
        <v>0.11700000000000001</v>
      </c>
      <c r="E522" s="16">
        <v>4.0000000000000001E-3</v>
      </c>
      <c r="F522" s="16">
        <v>1.6570000000000001E-2</v>
      </c>
      <c r="G522" s="16">
        <v>2.5000000000000001E-4</v>
      </c>
      <c r="H522" s="17">
        <v>1.3639E-2</v>
      </c>
      <c r="I522" s="15">
        <v>60.350029999999997</v>
      </c>
      <c r="J522" s="16">
        <v>0.91053150000000005</v>
      </c>
      <c r="K522" s="16">
        <v>5.1499999999999997E-2</v>
      </c>
      <c r="L522" s="17">
        <v>1.9E-3</v>
      </c>
      <c r="M522" s="13">
        <v>112.2</v>
      </c>
      <c r="N522" s="18">
        <v>3.7</v>
      </c>
      <c r="O522" s="18">
        <v>105.9</v>
      </c>
      <c r="P522" s="18">
        <v>1.6</v>
      </c>
      <c r="Q522" s="18">
        <v>227</v>
      </c>
      <c r="R522" s="14">
        <v>80</v>
      </c>
      <c r="S522" s="13">
        <v>105.9</v>
      </c>
      <c r="T522" s="14">
        <v>1.6</v>
      </c>
    </row>
    <row r="523" spans="1:20" x14ac:dyDescent="0.35">
      <c r="A523" s="12" t="s">
        <v>526</v>
      </c>
      <c r="B523" s="13">
        <v>212.5</v>
      </c>
      <c r="C523" s="14">
        <v>1.5489999999999999</v>
      </c>
      <c r="D523" s="15">
        <v>7.5999999999999998E-2</v>
      </c>
      <c r="E523" s="16">
        <v>9.2999999999999992E-3</v>
      </c>
      <c r="F523" s="16">
        <v>2.9399999999999999E-3</v>
      </c>
      <c r="G523" s="16">
        <v>1.2999999999999999E-4</v>
      </c>
      <c r="H523" s="17">
        <v>0.38728000000000001</v>
      </c>
      <c r="I523" s="15">
        <v>340.1361</v>
      </c>
      <c r="J523" s="16">
        <v>15.04003</v>
      </c>
      <c r="K523" s="16">
        <v>0.185</v>
      </c>
      <c r="L523" s="17">
        <v>2.1999999999999999E-2</v>
      </c>
      <c r="M523" s="13">
        <v>73.5</v>
      </c>
      <c r="N523" s="18">
        <v>8.8000000000000007</v>
      </c>
      <c r="O523" s="18">
        <v>18.91</v>
      </c>
      <c r="P523" s="18">
        <v>0.82</v>
      </c>
      <c r="Q523" s="18">
        <v>2300</v>
      </c>
      <c r="R523" s="14">
        <v>320</v>
      </c>
      <c r="S523" s="13">
        <v>18.91</v>
      </c>
      <c r="T523" s="14">
        <v>0.82</v>
      </c>
    </row>
    <row r="524" spans="1:20" x14ac:dyDescent="0.35">
      <c r="A524" s="12" t="s">
        <v>527</v>
      </c>
      <c r="B524" s="13">
        <v>190.4</v>
      </c>
      <c r="C524" s="14">
        <v>1.732</v>
      </c>
      <c r="D524" s="15">
        <v>2.1499999999999998E-2</v>
      </c>
      <c r="E524" s="16">
        <v>4.1000000000000003E-3</v>
      </c>
      <c r="F524" s="16">
        <v>2.5730000000000002E-3</v>
      </c>
      <c r="G524" s="16">
        <v>9.6000000000000002E-5</v>
      </c>
      <c r="H524" s="17">
        <v>0.21556</v>
      </c>
      <c r="I524" s="15">
        <v>388.65140000000002</v>
      </c>
      <c r="J524" s="16">
        <v>14.50079</v>
      </c>
      <c r="K524" s="16">
        <v>6.2E-2</v>
      </c>
      <c r="L524" s="17">
        <v>1.2E-2</v>
      </c>
      <c r="M524" s="13">
        <v>21.9</v>
      </c>
      <c r="N524" s="18">
        <v>4.2</v>
      </c>
      <c r="O524" s="18">
        <v>16.57</v>
      </c>
      <c r="P524" s="18">
        <v>0.62</v>
      </c>
      <c r="Q524" s="18">
        <v>220</v>
      </c>
      <c r="R524" s="14">
        <v>350</v>
      </c>
      <c r="S524" s="13">
        <v>16.57</v>
      </c>
      <c r="T524" s="14">
        <v>0.62</v>
      </c>
    </row>
    <row r="525" spans="1:20" x14ac:dyDescent="0.35">
      <c r="A525" s="12" t="s">
        <v>528</v>
      </c>
      <c r="B525" s="13">
        <v>221</v>
      </c>
      <c r="C525" s="14">
        <v>1.4470000000000001</v>
      </c>
      <c r="D525" s="15">
        <v>9.0499999999999997E-2</v>
      </c>
      <c r="E525" s="16">
        <v>5.3E-3</v>
      </c>
      <c r="F525" s="16">
        <v>1.2829999999999999E-2</v>
      </c>
      <c r="G525" s="16">
        <v>2.5000000000000001E-4</v>
      </c>
      <c r="H525" s="17">
        <v>0.31092999999999998</v>
      </c>
      <c r="I525" s="15">
        <v>77.942319999999995</v>
      </c>
      <c r="J525" s="16">
        <v>1.518751</v>
      </c>
      <c r="K525" s="16">
        <v>5.1700000000000003E-2</v>
      </c>
      <c r="L525" s="17">
        <v>3.0000000000000001E-3</v>
      </c>
      <c r="M525" s="13">
        <v>87.6</v>
      </c>
      <c r="N525" s="18">
        <v>4.9000000000000004</v>
      </c>
      <c r="O525" s="18">
        <v>82.1</v>
      </c>
      <c r="P525" s="18">
        <v>1.6</v>
      </c>
      <c r="Q525" s="18">
        <v>200</v>
      </c>
      <c r="R525" s="14">
        <v>120</v>
      </c>
      <c r="S525" s="13">
        <v>82.1</v>
      </c>
      <c r="T525" s="14">
        <v>1.6</v>
      </c>
    </row>
    <row r="526" spans="1:20" x14ac:dyDescent="0.35">
      <c r="A526" s="12" t="s">
        <v>529</v>
      </c>
      <c r="B526" s="13">
        <v>108.8</v>
      </c>
      <c r="C526" s="14">
        <v>1.169</v>
      </c>
      <c r="D526" s="15">
        <v>0.1421</v>
      </c>
      <c r="E526" s="16">
        <v>9.2999999999999992E-3</v>
      </c>
      <c r="F526" s="16">
        <v>1.9470000000000001E-2</v>
      </c>
      <c r="G526" s="16">
        <v>4.0999999999999999E-4</v>
      </c>
      <c r="H526" s="17">
        <v>7.7567999999999998E-2</v>
      </c>
      <c r="I526" s="15">
        <v>51.361069999999998</v>
      </c>
      <c r="J526" s="16">
        <v>1.0815630000000001</v>
      </c>
      <c r="K526" s="16">
        <v>5.33E-2</v>
      </c>
      <c r="L526" s="17">
        <v>3.5000000000000001E-3</v>
      </c>
      <c r="M526" s="13">
        <v>135.1</v>
      </c>
      <c r="N526" s="18">
        <v>8</v>
      </c>
      <c r="O526" s="18">
        <v>124.3</v>
      </c>
      <c r="P526" s="18">
        <v>2.6</v>
      </c>
      <c r="Q526" s="18">
        <v>270</v>
      </c>
      <c r="R526" s="14">
        <v>130</v>
      </c>
      <c r="S526" s="13">
        <v>124.3</v>
      </c>
      <c r="T526" s="14">
        <v>2.6</v>
      </c>
    </row>
    <row r="527" spans="1:20" x14ac:dyDescent="0.35">
      <c r="A527" s="12" t="s">
        <v>530</v>
      </c>
      <c r="B527" s="13">
        <v>137.1</v>
      </c>
      <c r="C527" s="14">
        <v>2.4300000000000002</v>
      </c>
      <c r="D527" s="15">
        <v>2.47E-2</v>
      </c>
      <c r="E527" s="16">
        <v>8.0000000000000002E-3</v>
      </c>
      <c r="F527" s="16">
        <v>2.5500000000000002E-3</v>
      </c>
      <c r="G527" s="16">
        <v>1.2E-4</v>
      </c>
      <c r="H527" s="17">
        <v>8.4407999999999997E-2</v>
      </c>
      <c r="I527" s="15">
        <v>392.15690000000001</v>
      </c>
      <c r="J527" s="16">
        <v>18.454440000000002</v>
      </c>
      <c r="K527" s="16">
        <v>6.9000000000000006E-2</v>
      </c>
      <c r="L527" s="17">
        <v>2.1000000000000001E-2</v>
      </c>
      <c r="M527" s="13">
        <v>23.7</v>
      </c>
      <c r="N527" s="18">
        <v>7.4</v>
      </c>
      <c r="O527" s="18">
        <v>16.43</v>
      </c>
      <c r="P527" s="18">
        <v>0.78</v>
      </c>
      <c r="Q527" s="18">
        <v>0</v>
      </c>
      <c r="R527" s="14">
        <v>480</v>
      </c>
      <c r="S527" s="13">
        <v>16.43</v>
      </c>
      <c r="T527" s="14">
        <v>0.78</v>
      </c>
    </row>
    <row r="528" spans="1:20" x14ac:dyDescent="0.35">
      <c r="A528" s="12" t="s">
        <v>531</v>
      </c>
      <c r="B528" s="13">
        <v>740</v>
      </c>
      <c r="C528" s="14">
        <v>0.84199999999999997</v>
      </c>
      <c r="D528" s="15">
        <v>8.4699999999999998E-2</v>
      </c>
      <c r="E528" s="16">
        <v>2.0999999999999999E-3</v>
      </c>
      <c r="F528" s="16">
        <v>1.2919999999999999E-2</v>
      </c>
      <c r="G528" s="16">
        <v>1.6000000000000001E-4</v>
      </c>
      <c r="H528" s="17">
        <v>0.13621</v>
      </c>
      <c r="I528" s="15">
        <v>77.399379999999994</v>
      </c>
      <c r="J528" s="16">
        <v>0.95850630000000003</v>
      </c>
      <c r="K528" s="16">
        <v>4.7699999999999999E-2</v>
      </c>
      <c r="L528" s="17">
        <v>1.2999999999999999E-3</v>
      </c>
      <c r="M528" s="13">
        <v>82.5</v>
      </c>
      <c r="N528" s="18">
        <v>2</v>
      </c>
      <c r="O528" s="18">
        <v>82.8</v>
      </c>
      <c r="P528" s="18">
        <v>1</v>
      </c>
      <c r="Q528" s="18">
        <v>74</v>
      </c>
      <c r="R528" s="14">
        <v>55</v>
      </c>
      <c r="S528" s="13">
        <v>82.8</v>
      </c>
      <c r="T528" s="14">
        <v>1</v>
      </c>
    </row>
    <row r="529" spans="1:20" x14ac:dyDescent="0.35">
      <c r="A529" s="12" t="s">
        <v>532</v>
      </c>
      <c r="B529" s="13">
        <v>175.8</v>
      </c>
      <c r="C529" s="14">
        <v>1.87</v>
      </c>
      <c r="D529" s="15">
        <v>1.5800000000000002E-2</v>
      </c>
      <c r="E529" s="16">
        <v>4.1000000000000003E-3</v>
      </c>
      <c r="F529" s="16">
        <v>2.5500000000000002E-3</v>
      </c>
      <c r="G529" s="16">
        <v>1.1E-4</v>
      </c>
      <c r="H529" s="17">
        <v>0.11196</v>
      </c>
      <c r="I529" s="15">
        <v>392.15690000000001</v>
      </c>
      <c r="J529" s="16">
        <v>16.91657</v>
      </c>
      <c r="K529" s="16">
        <v>4.3999999999999997E-2</v>
      </c>
      <c r="L529" s="17">
        <v>1.0999999999999999E-2</v>
      </c>
      <c r="M529" s="13">
        <v>16.3</v>
      </c>
      <c r="N529" s="18">
        <v>3.9</v>
      </c>
      <c r="O529" s="18">
        <v>16.38</v>
      </c>
      <c r="P529" s="18">
        <v>0.72</v>
      </c>
      <c r="Q529" s="18">
        <v>0</v>
      </c>
      <c r="R529" s="14">
        <v>390</v>
      </c>
      <c r="S529" s="13">
        <v>16.38</v>
      </c>
      <c r="T529" s="14">
        <v>0.72</v>
      </c>
    </row>
    <row r="530" spans="1:20" x14ac:dyDescent="0.35">
      <c r="A530" s="12" t="s">
        <v>533</v>
      </c>
      <c r="B530" s="13">
        <v>310.89999999999998</v>
      </c>
      <c r="C530" s="14">
        <v>0.77600000000000002</v>
      </c>
      <c r="D530" s="15">
        <v>0.1138</v>
      </c>
      <c r="E530" s="16">
        <v>5.0000000000000001E-3</v>
      </c>
      <c r="F530" s="16">
        <v>1.678E-2</v>
      </c>
      <c r="G530" s="16">
        <v>3.5E-4</v>
      </c>
      <c r="H530" s="17">
        <v>0.21668999999999999</v>
      </c>
      <c r="I530" s="15">
        <v>59.594760000000001</v>
      </c>
      <c r="J530" s="16">
        <v>1.2430369999999999</v>
      </c>
      <c r="K530" s="16">
        <v>4.9299999999999997E-2</v>
      </c>
      <c r="L530" s="17">
        <v>2.0999999999999999E-3</v>
      </c>
      <c r="M530" s="13">
        <v>109.1</v>
      </c>
      <c r="N530" s="18">
        <v>4.5</v>
      </c>
      <c r="O530" s="18">
        <v>107.3</v>
      </c>
      <c r="P530" s="18">
        <v>2.2000000000000002</v>
      </c>
      <c r="Q530" s="18">
        <v>126</v>
      </c>
      <c r="R530" s="14">
        <v>89</v>
      </c>
      <c r="S530" s="13">
        <v>107.3</v>
      </c>
      <c r="T530" s="14">
        <v>2.2000000000000002</v>
      </c>
    </row>
    <row r="531" spans="1:20" x14ac:dyDescent="0.35">
      <c r="A531" s="12" t="s">
        <v>534</v>
      </c>
      <c r="B531" s="13">
        <v>530</v>
      </c>
      <c r="C531" s="14">
        <v>1.4039999999999999</v>
      </c>
      <c r="D531" s="15">
        <v>1.52E-2</v>
      </c>
      <c r="E531" s="16">
        <v>2.0999999999999999E-3</v>
      </c>
      <c r="F531" s="16">
        <v>2.3939999999999999E-3</v>
      </c>
      <c r="G531" s="16">
        <v>6.0000000000000002E-5</v>
      </c>
      <c r="H531" s="17">
        <v>4.5495000000000001E-2</v>
      </c>
      <c r="I531" s="15">
        <v>417.71089999999998</v>
      </c>
      <c r="J531" s="16">
        <v>10.46895</v>
      </c>
      <c r="K531" s="16">
        <v>4.6800000000000001E-2</v>
      </c>
      <c r="L531" s="17">
        <v>6.6E-3</v>
      </c>
      <c r="M531" s="13">
        <v>15.2</v>
      </c>
      <c r="N531" s="18">
        <v>2.1</v>
      </c>
      <c r="O531" s="18">
        <v>15.41</v>
      </c>
      <c r="P531" s="18">
        <v>0.39</v>
      </c>
      <c r="Q531" s="18">
        <v>0</v>
      </c>
      <c r="R531" s="14">
        <v>240</v>
      </c>
      <c r="S531" s="13">
        <v>15.41</v>
      </c>
      <c r="T531" s="14">
        <v>0.39</v>
      </c>
    </row>
    <row r="532" spans="1:20" x14ac:dyDescent="0.35">
      <c r="A532" s="12" t="s">
        <v>535</v>
      </c>
      <c r="B532" s="13">
        <v>493</v>
      </c>
      <c r="C532" s="14">
        <v>2.2589999999999999</v>
      </c>
      <c r="D532" s="15">
        <v>2.23E-2</v>
      </c>
      <c r="E532" s="16">
        <v>4.1999999999999997E-3</v>
      </c>
      <c r="F532" s="16">
        <v>2.5089999999999999E-3</v>
      </c>
      <c r="G532" s="16">
        <v>9.8999999999999994E-5</v>
      </c>
      <c r="H532" s="17">
        <v>0.33644000000000002</v>
      </c>
      <c r="I532" s="15">
        <v>398.5652</v>
      </c>
      <c r="J532" s="16">
        <v>15.726559999999999</v>
      </c>
      <c r="K532" s="16">
        <v>6.4000000000000001E-2</v>
      </c>
      <c r="L532" s="17">
        <v>1.0999999999999999E-2</v>
      </c>
      <c r="M532" s="13">
        <v>22.2</v>
      </c>
      <c r="N532" s="18">
        <v>4.0999999999999996</v>
      </c>
      <c r="O532" s="18">
        <v>16.149999999999999</v>
      </c>
      <c r="P532" s="18">
        <v>0.64</v>
      </c>
      <c r="Q532" s="18">
        <v>370</v>
      </c>
      <c r="R532" s="14">
        <v>310</v>
      </c>
      <c r="S532" s="13">
        <v>16.149999999999999</v>
      </c>
      <c r="T532" s="14">
        <v>0.64</v>
      </c>
    </row>
    <row r="533" spans="1:20" x14ac:dyDescent="0.35">
      <c r="A533" s="12" t="s">
        <v>536</v>
      </c>
      <c r="B533" s="13">
        <v>256</v>
      </c>
      <c r="C533" s="14">
        <v>2.0179999999999998</v>
      </c>
      <c r="D533" s="15">
        <v>1.6299999999999999E-2</v>
      </c>
      <c r="E533" s="16">
        <v>2.3999999999999998E-3</v>
      </c>
      <c r="F533" s="16">
        <v>2.5209999999999998E-3</v>
      </c>
      <c r="G533" s="16">
        <v>6.8999999999999997E-5</v>
      </c>
      <c r="H533" s="17">
        <v>8.6042999999999994E-2</v>
      </c>
      <c r="I533" s="15">
        <v>396.66800000000001</v>
      </c>
      <c r="J533" s="16">
        <v>10.85684</v>
      </c>
      <c r="K533" s="16">
        <v>4.7600000000000003E-2</v>
      </c>
      <c r="L533" s="17">
        <v>7.0000000000000001E-3</v>
      </c>
      <c r="M533" s="13">
        <v>16.3</v>
      </c>
      <c r="N533" s="18">
        <v>2.2999999999999998</v>
      </c>
      <c r="O533" s="18">
        <v>16.23</v>
      </c>
      <c r="P533" s="18">
        <v>0.44</v>
      </c>
      <c r="Q533" s="18">
        <v>0</v>
      </c>
      <c r="R533" s="14">
        <v>250</v>
      </c>
      <c r="S533" s="13">
        <v>16.23</v>
      </c>
      <c r="T533" s="14">
        <v>0.44</v>
      </c>
    </row>
    <row r="534" spans="1:20" x14ac:dyDescent="0.35">
      <c r="A534" s="12" t="s">
        <v>537</v>
      </c>
      <c r="B534" s="13">
        <v>117.5</v>
      </c>
      <c r="C534" s="14">
        <v>2.83</v>
      </c>
      <c r="D534" s="15">
        <v>4.9000000000000002E-2</v>
      </c>
      <c r="E534" s="16">
        <v>7.9000000000000008E-3</v>
      </c>
      <c r="F534" s="16">
        <v>2.9399999999999999E-3</v>
      </c>
      <c r="G534" s="16">
        <v>1.7000000000000001E-4</v>
      </c>
      <c r="H534" s="17">
        <v>0.1671</v>
      </c>
      <c r="I534" s="15">
        <v>340.1361</v>
      </c>
      <c r="J534" s="16">
        <v>19.667729999999999</v>
      </c>
      <c r="K534" s="16">
        <v>0.124</v>
      </c>
      <c r="L534" s="17">
        <v>0.02</v>
      </c>
      <c r="M534" s="13">
        <v>49.7</v>
      </c>
      <c r="N534" s="18">
        <v>8.1</v>
      </c>
      <c r="O534" s="18">
        <v>18.899999999999999</v>
      </c>
      <c r="P534" s="18">
        <v>1.1000000000000001</v>
      </c>
      <c r="Q534" s="18">
        <v>1550</v>
      </c>
      <c r="R534" s="14">
        <v>410</v>
      </c>
      <c r="S534" s="13">
        <v>18.899999999999999</v>
      </c>
      <c r="T534" s="14">
        <v>1.1000000000000001</v>
      </c>
    </row>
    <row r="535" spans="1:20" x14ac:dyDescent="0.35">
      <c r="A535" s="12" t="s">
        <v>538</v>
      </c>
      <c r="B535" s="13">
        <v>183.3</v>
      </c>
      <c r="C535" s="14">
        <v>1.7110000000000001</v>
      </c>
      <c r="D535" s="15">
        <v>5.3699999999999998E-2</v>
      </c>
      <c r="E535" s="16">
        <v>5.7999999999999996E-3</v>
      </c>
      <c r="F535" s="16">
        <v>2.8E-3</v>
      </c>
      <c r="G535" s="16">
        <v>8.3999999999999995E-5</v>
      </c>
      <c r="H535" s="17">
        <v>0.40084999999999998</v>
      </c>
      <c r="I535" s="15">
        <v>357.1429</v>
      </c>
      <c r="J535" s="16">
        <v>10.71429</v>
      </c>
      <c r="K535" s="16">
        <v>0.13600000000000001</v>
      </c>
      <c r="L535" s="17">
        <v>1.4E-2</v>
      </c>
      <c r="M535" s="13">
        <v>52.6</v>
      </c>
      <c r="N535" s="18">
        <v>5.6</v>
      </c>
      <c r="O535" s="18">
        <v>18.02</v>
      </c>
      <c r="P535" s="18">
        <v>0.54</v>
      </c>
      <c r="Q535" s="18">
        <v>1700</v>
      </c>
      <c r="R535" s="14">
        <v>280</v>
      </c>
      <c r="S535" s="13">
        <v>18.02</v>
      </c>
      <c r="T535" s="14">
        <v>0.54</v>
      </c>
    </row>
    <row r="536" spans="1:20" x14ac:dyDescent="0.35">
      <c r="A536" s="12" t="s">
        <v>539</v>
      </c>
      <c r="B536" s="13">
        <v>139</v>
      </c>
      <c r="C536" s="14">
        <v>2.2930000000000001</v>
      </c>
      <c r="D536" s="15">
        <v>1.8700000000000001E-2</v>
      </c>
      <c r="E536" s="16">
        <v>3.3999999999999998E-3</v>
      </c>
      <c r="F536" s="16">
        <v>2.532E-3</v>
      </c>
      <c r="G536" s="16">
        <v>9.2999999999999997E-5</v>
      </c>
      <c r="H536" s="17">
        <v>1.4241999999999999E-2</v>
      </c>
      <c r="I536" s="15">
        <v>394.94470000000001</v>
      </c>
      <c r="J536" s="16">
        <v>14.506259999999999</v>
      </c>
      <c r="K536" s="16">
        <v>5.5E-2</v>
      </c>
      <c r="L536" s="17">
        <v>0.01</v>
      </c>
      <c r="M536" s="13">
        <v>18.600000000000001</v>
      </c>
      <c r="N536" s="18">
        <v>3.3</v>
      </c>
      <c r="O536" s="18">
        <v>16.3</v>
      </c>
      <c r="P536" s="18">
        <v>0.6</v>
      </c>
      <c r="Q536" s="18">
        <v>0</v>
      </c>
      <c r="R536" s="14">
        <v>320</v>
      </c>
      <c r="S536" s="13">
        <v>16.3</v>
      </c>
      <c r="T536" s="14">
        <v>0.6</v>
      </c>
    </row>
    <row r="537" spans="1:20" x14ac:dyDescent="0.35">
      <c r="A537" s="12" t="s">
        <v>540</v>
      </c>
      <c r="B537" s="13">
        <v>187</v>
      </c>
      <c r="C537" s="14">
        <v>2.5249999999999999</v>
      </c>
      <c r="D537" s="15">
        <v>4.7899999999999998E-2</v>
      </c>
      <c r="E537" s="16">
        <v>3.8E-3</v>
      </c>
      <c r="F537" s="16">
        <v>2.7529999999999998E-3</v>
      </c>
      <c r="G537" s="16">
        <v>9.5000000000000005E-5</v>
      </c>
      <c r="H537" s="17">
        <v>0.12787000000000001</v>
      </c>
      <c r="I537" s="15">
        <v>363.24009999999998</v>
      </c>
      <c r="J537" s="16">
        <v>12.53462</v>
      </c>
      <c r="K537" s="16">
        <v>0.13100000000000001</v>
      </c>
      <c r="L537" s="17">
        <v>1.0999999999999999E-2</v>
      </c>
      <c r="M537" s="13">
        <v>47.7</v>
      </c>
      <c r="N537" s="18">
        <v>3.8</v>
      </c>
      <c r="O537" s="18">
        <v>17.72</v>
      </c>
      <c r="P537" s="18">
        <v>0.61</v>
      </c>
      <c r="Q537" s="18">
        <v>1840</v>
      </c>
      <c r="R537" s="14">
        <v>170</v>
      </c>
      <c r="S537" s="13">
        <v>17.72</v>
      </c>
      <c r="T537" s="14">
        <v>0.61</v>
      </c>
    </row>
    <row r="538" spans="1:20" x14ac:dyDescent="0.35">
      <c r="A538" s="12" t="s">
        <v>541</v>
      </c>
      <c r="B538" s="13">
        <v>134.4</v>
      </c>
      <c r="C538" s="14">
        <v>2.5</v>
      </c>
      <c r="D538" s="15">
        <v>2.5899999999999999E-2</v>
      </c>
      <c r="E538" s="16">
        <v>6.6E-3</v>
      </c>
      <c r="F538" s="16">
        <v>2.6800000000000001E-3</v>
      </c>
      <c r="G538" s="16">
        <v>1.6000000000000001E-4</v>
      </c>
      <c r="H538" s="17">
        <v>0.13352</v>
      </c>
      <c r="I538" s="15">
        <v>373.1343</v>
      </c>
      <c r="J538" s="16">
        <v>22.276679999999999</v>
      </c>
      <c r="K538" s="16">
        <v>7.0000000000000007E-2</v>
      </c>
      <c r="L538" s="17">
        <v>1.7000000000000001E-2</v>
      </c>
      <c r="M538" s="13">
        <v>26.9</v>
      </c>
      <c r="N538" s="18">
        <v>6.9</v>
      </c>
      <c r="O538" s="18">
        <v>17.2</v>
      </c>
      <c r="P538" s="18">
        <v>1</v>
      </c>
      <c r="Q538" s="18">
        <v>320</v>
      </c>
      <c r="R538" s="14">
        <v>510</v>
      </c>
      <c r="S538" s="13">
        <v>17.2</v>
      </c>
      <c r="T538" s="14">
        <v>1</v>
      </c>
    </row>
    <row r="539" spans="1:20" x14ac:dyDescent="0.35">
      <c r="A539" s="12" t="s">
        <v>542</v>
      </c>
      <c r="B539" s="13">
        <v>284.2</v>
      </c>
      <c r="C539" s="14">
        <v>1.68</v>
      </c>
      <c r="D539" s="15">
        <v>1.78E-2</v>
      </c>
      <c r="E539" s="16">
        <v>1.6999999999999999E-3</v>
      </c>
      <c r="F539" s="16">
        <v>2.4550000000000002E-3</v>
      </c>
      <c r="G539" s="16">
        <v>6.3E-5</v>
      </c>
      <c r="H539" s="17">
        <v>9.3927999999999998E-2</v>
      </c>
      <c r="I539" s="15">
        <v>407.33199999999999</v>
      </c>
      <c r="J539" s="16">
        <v>10.452920000000001</v>
      </c>
      <c r="K539" s="16">
        <v>5.28E-2</v>
      </c>
      <c r="L539" s="17">
        <v>5.0000000000000001E-3</v>
      </c>
      <c r="M539" s="13">
        <v>17.8</v>
      </c>
      <c r="N539" s="18">
        <v>1.7</v>
      </c>
      <c r="O539" s="18">
        <v>15.8</v>
      </c>
      <c r="P539" s="18">
        <v>0.4</v>
      </c>
      <c r="Q539" s="18">
        <v>180</v>
      </c>
      <c r="R539" s="14">
        <v>180</v>
      </c>
      <c r="S539" s="13">
        <v>15.8</v>
      </c>
      <c r="T539" s="14">
        <v>0.4</v>
      </c>
    </row>
    <row r="540" spans="1:20" x14ac:dyDescent="0.35">
      <c r="A540" s="12" t="s">
        <v>543</v>
      </c>
      <c r="B540" s="13">
        <v>272.89999999999998</v>
      </c>
      <c r="C540" s="14">
        <v>2.95</v>
      </c>
      <c r="D540" s="15">
        <v>2.98E-2</v>
      </c>
      <c r="E540" s="16">
        <v>4.1999999999999997E-3</v>
      </c>
      <c r="F540" s="16">
        <v>3.14E-3</v>
      </c>
      <c r="G540" s="16">
        <v>1.1E-4</v>
      </c>
      <c r="H540" s="17">
        <v>6.2293000000000001E-2</v>
      </c>
      <c r="I540" s="15">
        <v>318.47129999999999</v>
      </c>
      <c r="J540" s="16">
        <v>11.156639999999999</v>
      </c>
      <c r="K540" s="16">
        <v>6.8000000000000005E-2</v>
      </c>
      <c r="L540" s="17">
        <v>8.0999999999999996E-3</v>
      </c>
      <c r="M540" s="13">
        <v>29.6</v>
      </c>
      <c r="N540" s="18">
        <v>4</v>
      </c>
      <c r="O540" s="18">
        <v>20.239999999999998</v>
      </c>
      <c r="P540" s="18">
        <v>0.73</v>
      </c>
      <c r="Q540" s="18">
        <v>620</v>
      </c>
      <c r="R540" s="14">
        <v>240</v>
      </c>
      <c r="S540" s="13">
        <v>20.239999999999998</v>
      </c>
      <c r="T540" s="14">
        <v>0.73</v>
      </c>
    </row>
    <row r="541" spans="1:20" x14ac:dyDescent="0.35">
      <c r="A541" s="12" t="s">
        <v>544</v>
      </c>
      <c r="B541" s="13">
        <v>143.9</v>
      </c>
      <c r="C541" s="14">
        <v>2.2290000000000001</v>
      </c>
      <c r="D541" s="15">
        <v>1.72E-2</v>
      </c>
      <c r="E541" s="16">
        <v>3.8E-3</v>
      </c>
      <c r="F541" s="16">
        <v>2.5500000000000002E-3</v>
      </c>
      <c r="G541" s="16">
        <v>1E-4</v>
      </c>
      <c r="H541" s="17">
        <v>0.12442</v>
      </c>
      <c r="I541" s="15">
        <v>392.15690000000001</v>
      </c>
      <c r="J541" s="16">
        <v>15.3787</v>
      </c>
      <c r="K541" s="16">
        <v>5.1999999999999998E-2</v>
      </c>
      <c r="L541" s="17">
        <v>1.2E-2</v>
      </c>
      <c r="M541" s="13">
        <v>17.100000000000001</v>
      </c>
      <c r="N541" s="18">
        <v>3.8</v>
      </c>
      <c r="O541" s="18">
        <v>16.39</v>
      </c>
      <c r="P541" s="18">
        <v>0.67</v>
      </c>
      <c r="Q541" s="18">
        <v>0</v>
      </c>
      <c r="R541" s="14">
        <v>360</v>
      </c>
      <c r="S541" s="13">
        <v>16.39</v>
      </c>
      <c r="T541" s="14">
        <v>0.67</v>
      </c>
    </row>
    <row r="542" spans="1:20" x14ac:dyDescent="0.35">
      <c r="A542" s="12" t="s">
        <v>545</v>
      </c>
      <c r="B542" s="13">
        <v>173.6</v>
      </c>
      <c r="C542" s="14">
        <v>1.98</v>
      </c>
      <c r="D542" s="15">
        <v>1.7899999999999999E-2</v>
      </c>
      <c r="E542" s="16">
        <v>2.7000000000000001E-3</v>
      </c>
      <c r="F542" s="16">
        <v>2.4199999999999998E-3</v>
      </c>
      <c r="G542" s="16">
        <v>8.0000000000000007E-5</v>
      </c>
      <c r="H542" s="17">
        <v>0.21831999999999999</v>
      </c>
      <c r="I542" s="15">
        <v>413.22309999999999</v>
      </c>
      <c r="J542" s="16">
        <v>13.660270000000001</v>
      </c>
      <c r="K542" s="16">
        <v>5.57E-2</v>
      </c>
      <c r="L542" s="17">
        <v>8.3000000000000001E-3</v>
      </c>
      <c r="M542" s="13">
        <v>17.899999999999999</v>
      </c>
      <c r="N542" s="18">
        <v>2.7</v>
      </c>
      <c r="O542" s="18">
        <v>15.58</v>
      </c>
      <c r="P542" s="18">
        <v>0.51</v>
      </c>
      <c r="Q542" s="18">
        <v>40</v>
      </c>
      <c r="R542" s="14">
        <v>270</v>
      </c>
      <c r="S542" s="13">
        <v>15.58</v>
      </c>
      <c r="T542" s="14">
        <v>0.51</v>
      </c>
    </row>
    <row r="543" spans="1:20" x14ac:dyDescent="0.35">
      <c r="A543" s="12" t="s">
        <v>546</v>
      </c>
      <c r="B543" s="13">
        <v>145.6</v>
      </c>
      <c r="C543" s="14">
        <v>1.7250000000000001</v>
      </c>
      <c r="D543" s="15">
        <v>9.0700000000000003E-2</v>
      </c>
      <c r="E543" s="16">
        <v>4.4000000000000003E-3</v>
      </c>
      <c r="F543" s="16">
        <v>1.315E-2</v>
      </c>
      <c r="G543" s="16">
        <v>2.2000000000000001E-4</v>
      </c>
      <c r="H543" s="17">
        <v>0.12088</v>
      </c>
      <c r="I543" s="15">
        <v>76.045630000000003</v>
      </c>
      <c r="J543" s="16">
        <v>1.272246</v>
      </c>
      <c r="K543" s="16">
        <v>5.0599999999999999E-2</v>
      </c>
      <c r="L543" s="17">
        <v>2.5000000000000001E-3</v>
      </c>
      <c r="M543" s="13">
        <v>87.9</v>
      </c>
      <c r="N543" s="18">
        <v>4.0999999999999996</v>
      </c>
      <c r="O543" s="18">
        <v>84.2</v>
      </c>
      <c r="P543" s="18">
        <v>1.4</v>
      </c>
      <c r="Q543" s="18">
        <v>180</v>
      </c>
      <c r="R543" s="14">
        <v>100</v>
      </c>
      <c r="S543" s="13">
        <v>84.2</v>
      </c>
      <c r="T543" s="14">
        <v>1.4</v>
      </c>
    </row>
    <row r="544" spans="1:20" x14ac:dyDescent="0.35">
      <c r="A544" s="12" t="s">
        <v>547</v>
      </c>
      <c r="B544" s="13">
        <v>209.9</v>
      </c>
      <c r="C544" s="14">
        <v>3.77</v>
      </c>
      <c r="D544" s="15">
        <v>2.1499999999999998E-2</v>
      </c>
      <c r="E544" s="16">
        <v>2.5999999999999999E-3</v>
      </c>
      <c r="F544" s="16">
        <v>3.0249999999999999E-3</v>
      </c>
      <c r="G544" s="16">
        <v>7.6000000000000004E-5</v>
      </c>
      <c r="H544" s="17">
        <v>1E-4</v>
      </c>
      <c r="I544" s="15">
        <v>330.57850000000002</v>
      </c>
      <c r="J544" s="16">
        <v>8.3054439999999996</v>
      </c>
      <c r="K544" s="16">
        <v>5.2900000000000003E-2</v>
      </c>
      <c r="L544" s="17">
        <v>6.4000000000000003E-3</v>
      </c>
      <c r="M544" s="13">
        <v>21.5</v>
      </c>
      <c r="N544" s="18">
        <v>2.6</v>
      </c>
      <c r="O544" s="18">
        <v>19.47</v>
      </c>
      <c r="P544" s="18">
        <v>0.49</v>
      </c>
      <c r="Q544" s="18">
        <v>110</v>
      </c>
      <c r="R544" s="14">
        <v>230</v>
      </c>
      <c r="S544" s="13">
        <v>19.47</v>
      </c>
      <c r="T544" s="14">
        <v>0.49</v>
      </c>
    </row>
    <row r="545" spans="1:20" x14ac:dyDescent="0.35">
      <c r="A545" s="12" t="s">
        <v>548</v>
      </c>
      <c r="B545" s="13">
        <v>460</v>
      </c>
      <c r="C545" s="14">
        <v>1.413</v>
      </c>
      <c r="D545" s="15">
        <v>0.12180000000000001</v>
      </c>
      <c r="E545" s="16">
        <v>4.1000000000000003E-3</v>
      </c>
      <c r="F545" s="16">
        <v>1.7909999999999999E-2</v>
      </c>
      <c r="G545" s="16">
        <v>3.1E-4</v>
      </c>
      <c r="H545" s="17">
        <v>0.27035999999999999</v>
      </c>
      <c r="I545" s="15">
        <v>55.83473</v>
      </c>
      <c r="J545" s="16">
        <v>0.96643029999999996</v>
      </c>
      <c r="K545" s="16">
        <v>5.0299999999999997E-2</v>
      </c>
      <c r="L545" s="17">
        <v>1.6999999999999999E-3</v>
      </c>
      <c r="M545" s="13">
        <v>117</v>
      </c>
      <c r="N545" s="18">
        <v>3.8</v>
      </c>
      <c r="O545" s="18">
        <v>114.4</v>
      </c>
      <c r="P545" s="18">
        <v>2</v>
      </c>
      <c r="Q545" s="18">
        <v>182</v>
      </c>
      <c r="R545" s="14">
        <v>72</v>
      </c>
      <c r="S545" s="13">
        <v>114.4</v>
      </c>
      <c r="T545" s="14">
        <v>2</v>
      </c>
    </row>
    <row r="546" spans="1:20" x14ac:dyDescent="0.35">
      <c r="A546" s="12" t="s">
        <v>549</v>
      </c>
      <c r="B546" s="13">
        <v>156.1</v>
      </c>
      <c r="C546" s="14">
        <v>2.4590000000000001</v>
      </c>
      <c r="D546" s="15">
        <v>1.9099999999999999E-2</v>
      </c>
      <c r="E546" s="16">
        <v>3.2000000000000002E-3</v>
      </c>
      <c r="F546" s="16">
        <v>2.4269999999999999E-3</v>
      </c>
      <c r="G546" s="16">
        <v>9.2E-5</v>
      </c>
      <c r="H546" s="17">
        <v>0.14515</v>
      </c>
      <c r="I546" s="15">
        <v>412.03129999999999</v>
      </c>
      <c r="J546" s="16">
        <v>15.618819999999999</v>
      </c>
      <c r="K546" s="16">
        <v>5.6399999999999999E-2</v>
      </c>
      <c r="L546" s="17">
        <v>9.7000000000000003E-3</v>
      </c>
      <c r="M546" s="13">
        <v>19</v>
      </c>
      <c r="N546" s="18">
        <v>3.2</v>
      </c>
      <c r="O546" s="18">
        <v>15.62</v>
      </c>
      <c r="P546" s="18">
        <v>0.59</v>
      </c>
      <c r="Q546" s="18">
        <v>50</v>
      </c>
      <c r="R546" s="14">
        <v>300</v>
      </c>
      <c r="S546" s="13">
        <v>15.62</v>
      </c>
      <c r="T546" s="14">
        <v>0.59</v>
      </c>
    </row>
    <row r="547" spans="1:20" x14ac:dyDescent="0.35">
      <c r="A547" s="12" t="s">
        <v>550</v>
      </c>
      <c r="B547" s="13">
        <v>101.8</v>
      </c>
      <c r="C547" s="14">
        <v>2.9780000000000002</v>
      </c>
      <c r="D547" s="15">
        <v>1.95E-2</v>
      </c>
      <c r="E547" s="16">
        <v>7.4999999999999997E-3</v>
      </c>
      <c r="F547" s="16">
        <v>2.5699999999999998E-3</v>
      </c>
      <c r="G547" s="16">
        <v>1E-4</v>
      </c>
      <c r="H547" s="17">
        <v>6.2206999999999998E-2</v>
      </c>
      <c r="I547" s="15">
        <v>389.10509999999999</v>
      </c>
      <c r="J547" s="16">
        <v>15.140269999999999</v>
      </c>
      <c r="K547" s="16">
        <v>5.7000000000000002E-2</v>
      </c>
      <c r="L547" s="17">
        <v>1.7000000000000001E-2</v>
      </c>
      <c r="M547" s="13">
        <v>16.2</v>
      </c>
      <c r="N547" s="18">
        <v>4.5999999999999996</v>
      </c>
      <c r="O547" s="18">
        <v>16.55</v>
      </c>
      <c r="P547" s="18">
        <v>0.67</v>
      </c>
      <c r="Q547" s="18">
        <v>0</v>
      </c>
      <c r="R547" s="14">
        <v>410</v>
      </c>
      <c r="S547" s="13">
        <v>16.55</v>
      </c>
      <c r="T547" s="14">
        <v>0.67</v>
      </c>
    </row>
    <row r="548" spans="1:20" x14ac:dyDescent="0.35">
      <c r="A548" s="12" t="s">
        <v>551</v>
      </c>
      <c r="B548" s="13">
        <v>162.19999999999999</v>
      </c>
      <c r="C548" s="14">
        <v>2.5270000000000001</v>
      </c>
      <c r="D548" s="15">
        <v>3.2300000000000002E-2</v>
      </c>
      <c r="E548" s="16">
        <v>4.0000000000000001E-3</v>
      </c>
      <c r="F548" s="16">
        <v>2.5149999999999999E-3</v>
      </c>
      <c r="G548" s="16">
        <v>9.3999999999999994E-5</v>
      </c>
      <c r="H548" s="17">
        <v>0.28769</v>
      </c>
      <c r="I548" s="15">
        <v>397.61430000000001</v>
      </c>
      <c r="J548" s="16">
        <v>14.861129999999999</v>
      </c>
      <c r="K548" s="16">
        <v>9.6000000000000002E-2</v>
      </c>
      <c r="L548" s="17">
        <v>1.2E-2</v>
      </c>
      <c r="M548" s="13">
        <v>32</v>
      </c>
      <c r="N548" s="18">
        <v>3.9</v>
      </c>
      <c r="O548" s="18">
        <v>16.190000000000001</v>
      </c>
      <c r="P548" s="18">
        <v>0.61</v>
      </c>
      <c r="Q548" s="18">
        <v>1130</v>
      </c>
      <c r="R548" s="14">
        <v>260</v>
      </c>
      <c r="S548" s="13">
        <v>16.190000000000001</v>
      </c>
      <c r="T548" s="14">
        <v>0.61</v>
      </c>
    </row>
    <row r="549" spans="1:20" x14ac:dyDescent="0.35">
      <c r="A549" s="12" t="s">
        <v>552</v>
      </c>
      <c r="B549" s="13">
        <v>150.4</v>
      </c>
      <c r="C549" s="14">
        <v>2.59</v>
      </c>
      <c r="D549" s="15">
        <v>1.41E-2</v>
      </c>
      <c r="E549" s="16">
        <v>2.5999999999999999E-3</v>
      </c>
      <c r="F549" s="16">
        <v>2.4659999999999999E-3</v>
      </c>
      <c r="G549" s="16">
        <v>8.7000000000000001E-5</v>
      </c>
      <c r="H549" s="17">
        <v>4.7029000000000001E-2</v>
      </c>
      <c r="I549" s="15">
        <v>405.51499999999999</v>
      </c>
      <c r="J549" s="16">
        <v>14.30649</v>
      </c>
      <c r="K549" s="16">
        <v>4.2700000000000002E-2</v>
      </c>
      <c r="L549" s="17">
        <v>7.9000000000000008E-3</v>
      </c>
      <c r="M549" s="13">
        <v>14.1</v>
      </c>
      <c r="N549" s="18">
        <v>2.6</v>
      </c>
      <c r="O549" s="18">
        <v>15.87</v>
      </c>
      <c r="P549" s="18">
        <v>0.56000000000000005</v>
      </c>
      <c r="Q549" s="18">
        <v>0</v>
      </c>
      <c r="R549" s="14">
        <v>290</v>
      </c>
      <c r="S549" s="13">
        <v>15.87</v>
      </c>
      <c r="T549" s="14">
        <v>0.56000000000000005</v>
      </c>
    </row>
    <row r="550" spans="1:20" x14ac:dyDescent="0.35">
      <c r="A550" s="12" t="s">
        <v>553</v>
      </c>
      <c r="B550" s="13">
        <v>177.5</v>
      </c>
      <c r="C550" s="14">
        <v>2.6190000000000002</v>
      </c>
      <c r="D550" s="15">
        <v>1.6400000000000001E-2</v>
      </c>
      <c r="E550" s="16">
        <v>2.3E-3</v>
      </c>
      <c r="F550" s="16">
        <v>2.4489999999999998E-3</v>
      </c>
      <c r="G550" s="16">
        <v>7.2999999999999999E-5</v>
      </c>
      <c r="H550" s="17">
        <v>1E-4</v>
      </c>
      <c r="I550" s="15">
        <v>408.32990000000001</v>
      </c>
      <c r="J550" s="16">
        <v>12.171530000000001</v>
      </c>
      <c r="K550" s="16">
        <v>5.0900000000000001E-2</v>
      </c>
      <c r="L550" s="17">
        <v>7.6E-3</v>
      </c>
      <c r="M550" s="13">
        <v>16.399999999999999</v>
      </c>
      <c r="N550" s="18">
        <v>2.2999999999999998</v>
      </c>
      <c r="O550" s="18">
        <v>15.77</v>
      </c>
      <c r="P550" s="18">
        <v>0.47</v>
      </c>
      <c r="Q550" s="18">
        <v>0</v>
      </c>
      <c r="R550" s="14">
        <v>260</v>
      </c>
      <c r="S550" s="13">
        <v>15.77</v>
      </c>
      <c r="T550" s="14">
        <v>0.47</v>
      </c>
    </row>
    <row r="551" spans="1:20" x14ac:dyDescent="0.35">
      <c r="A551" s="12" t="s">
        <v>554</v>
      </c>
      <c r="B551" s="13">
        <v>137</v>
      </c>
      <c r="C551" s="14">
        <v>1.736</v>
      </c>
      <c r="D551" s="15">
        <v>9.1200000000000003E-2</v>
      </c>
      <c r="E551" s="16">
        <v>8.6999999999999994E-3</v>
      </c>
      <c r="F551" s="16">
        <v>1.2930000000000001E-2</v>
      </c>
      <c r="G551" s="16">
        <v>3.6000000000000002E-4</v>
      </c>
      <c r="H551" s="17">
        <v>0.35489999999999999</v>
      </c>
      <c r="I551" s="15">
        <v>77.339519999999993</v>
      </c>
      <c r="J551" s="16">
        <v>2.153305</v>
      </c>
      <c r="K551" s="16">
        <v>5.2200000000000003E-2</v>
      </c>
      <c r="L551" s="17">
        <v>4.1999999999999997E-3</v>
      </c>
      <c r="M551" s="13">
        <v>88.1</v>
      </c>
      <c r="N551" s="18">
        <v>8</v>
      </c>
      <c r="O551" s="18">
        <v>82.8</v>
      </c>
      <c r="P551" s="18">
        <v>2.2999999999999998</v>
      </c>
      <c r="Q551" s="18">
        <v>220</v>
      </c>
      <c r="R551" s="14">
        <v>160</v>
      </c>
      <c r="S551" s="13">
        <v>82.8</v>
      </c>
      <c r="T551" s="14">
        <v>2.2999999999999998</v>
      </c>
    </row>
    <row r="552" spans="1:20" x14ac:dyDescent="0.35">
      <c r="A552" s="12" t="s">
        <v>555</v>
      </c>
      <c r="B552" s="13">
        <v>136.4</v>
      </c>
      <c r="C552" s="14">
        <v>4.1500000000000004</v>
      </c>
      <c r="D552" s="15">
        <v>4.5999999999999999E-2</v>
      </c>
      <c r="E552" s="16">
        <v>5.1999999999999998E-3</v>
      </c>
      <c r="F552" s="16">
        <v>2.9499999999999999E-3</v>
      </c>
      <c r="G552" s="16">
        <v>1E-4</v>
      </c>
      <c r="H552" s="17">
        <v>0.36823</v>
      </c>
      <c r="I552" s="15">
        <v>338.98309999999998</v>
      </c>
      <c r="J552" s="16">
        <v>11.49095</v>
      </c>
      <c r="K552" s="16">
        <v>0.113</v>
      </c>
      <c r="L552" s="17">
        <v>1.2E-2</v>
      </c>
      <c r="M552" s="13">
        <v>45.2</v>
      </c>
      <c r="N552" s="18">
        <v>5</v>
      </c>
      <c r="O552" s="18">
        <v>18.98</v>
      </c>
      <c r="P552" s="18">
        <v>0.66</v>
      </c>
      <c r="Q552" s="18">
        <v>1610</v>
      </c>
      <c r="R552" s="14">
        <v>210</v>
      </c>
      <c r="S552" s="13">
        <v>18.98</v>
      </c>
      <c r="T552" s="14">
        <v>0.66</v>
      </c>
    </row>
    <row r="553" spans="1:20" x14ac:dyDescent="0.35">
      <c r="A553" s="12" t="s">
        <v>556</v>
      </c>
      <c r="B553" s="13">
        <v>225.7</v>
      </c>
      <c r="C553" s="14">
        <v>4.58</v>
      </c>
      <c r="D553" s="15">
        <v>1.8800000000000001E-2</v>
      </c>
      <c r="E553" s="16">
        <v>3.0000000000000001E-3</v>
      </c>
      <c r="F553" s="16">
        <v>3.0599999999999998E-3</v>
      </c>
      <c r="G553" s="16">
        <v>1.3999999999999999E-4</v>
      </c>
      <c r="H553" s="17">
        <v>0.25090000000000001</v>
      </c>
      <c r="I553" s="15">
        <v>326.79739999999998</v>
      </c>
      <c r="J553" s="16">
        <v>14.951510000000001</v>
      </c>
      <c r="K553" s="16">
        <v>4.5499999999999999E-2</v>
      </c>
      <c r="L553" s="17">
        <v>7.6E-3</v>
      </c>
      <c r="M553" s="13">
        <v>18.899999999999999</v>
      </c>
      <c r="N553" s="18">
        <v>3</v>
      </c>
      <c r="O553" s="18">
        <v>19.72</v>
      </c>
      <c r="P553" s="18">
        <v>0.91</v>
      </c>
      <c r="Q553" s="18">
        <v>0</v>
      </c>
      <c r="R553" s="14">
        <v>290</v>
      </c>
      <c r="S553" s="13">
        <v>19.72</v>
      </c>
      <c r="T553" s="14">
        <v>0.91</v>
      </c>
    </row>
    <row r="554" spans="1:20" x14ac:dyDescent="0.35">
      <c r="A554" s="12" t="s">
        <v>557</v>
      </c>
      <c r="B554" s="13">
        <v>210.5</v>
      </c>
      <c r="C554" s="14">
        <v>2.46</v>
      </c>
      <c r="D554" s="15">
        <v>8.3900000000000002E-2</v>
      </c>
      <c r="E554" s="16">
        <v>4.1999999999999997E-3</v>
      </c>
      <c r="F554" s="16">
        <v>1.2840000000000001E-2</v>
      </c>
      <c r="G554" s="16">
        <v>3.3E-4</v>
      </c>
      <c r="H554" s="17">
        <v>0.12032</v>
      </c>
      <c r="I554" s="15">
        <v>77.881619999999998</v>
      </c>
      <c r="J554" s="16">
        <v>2.00163</v>
      </c>
      <c r="K554" s="16">
        <v>4.8399999999999999E-2</v>
      </c>
      <c r="L554" s="17">
        <v>2.5999999999999999E-3</v>
      </c>
      <c r="M554" s="13">
        <v>81.599999999999994</v>
      </c>
      <c r="N554" s="18">
        <v>4</v>
      </c>
      <c r="O554" s="18">
        <v>82.2</v>
      </c>
      <c r="P554" s="18">
        <v>2.1</v>
      </c>
      <c r="Q554" s="18">
        <v>90</v>
      </c>
      <c r="R554" s="14">
        <v>110</v>
      </c>
      <c r="S554" s="13">
        <v>82.2</v>
      </c>
      <c r="T554" s="14">
        <v>2.1</v>
      </c>
    </row>
    <row r="555" spans="1:20" x14ac:dyDescent="0.35">
      <c r="A555" s="12" t="s">
        <v>558</v>
      </c>
      <c r="B555" s="13">
        <v>661</v>
      </c>
      <c r="C555" s="14">
        <v>1.87</v>
      </c>
      <c r="D555" s="15">
        <v>1.66E-2</v>
      </c>
      <c r="E555" s="16">
        <v>1.6000000000000001E-3</v>
      </c>
      <c r="F555" s="16">
        <v>2.4740000000000001E-3</v>
      </c>
      <c r="G555" s="16">
        <v>6.4999999999999994E-5</v>
      </c>
      <c r="H555" s="17">
        <v>0.17355000000000001</v>
      </c>
      <c r="I555" s="15">
        <v>404.20370000000003</v>
      </c>
      <c r="J555" s="16">
        <v>10.61974</v>
      </c>
      <c r="K555" s="16">
        <v>0.05</v>
      </c>
      <c r="L555" s="17">
        <v>4.4999999999999997E-3</v>
      </c>
      <c r="M555" s="13">
        <v>16.7</v>
      </c>
      <c r="N555" s="18">
        <v>1.6</v>
      </c>
      <c r="O555" s="18">
        <v>15.93</v>
      </c>
      <c r="P555" s="18">
        <v>0.42</v>
      </c>
      <c r="Q555" s="18">
        <v>120</v>
      </c>
      <c r="R555" s="14">
        <v>160</v>
      </c>
      <c r="S555" s="13">
        <v>15.93</v>
      </c>
      <c r="T555" s="14">
        <v>0.42</v>
      </c>
    </row>
    <row r="556" spans="1:20" x14ac:dyDescent="0.35">
      <c r="A556" s="12" t="s">
        <v>559</v>
      </c>
      <c r="B556" s="13">
        <v>414</v>
      </c>
      <c r="C556" s="14">
        <v>8.0399999999999991</v>
      </c>
      <c r="D556" s="15">
        <v>0.1002</v>
      </c>
      <c r="E556" s="16">
        <v>8.6E-3</v>
      </c>
      <c r="F556" s="16">
        <v>1.337E-2</v>
      </c>
      <c r="G556" s="16">
        <v>8.8000000000000003E-4</v>
      </c>
      <c r="H556" s="17">
        <v>0.25503999999999999</v>
      </c>
      <c r="I556" s="15">
        <v>74.794319999999999</v>
      </c>
      <c r="J556" s="16">
        <v>4.9228870000000002</v>
      </c>
      <c r="K556" s="16">
        <v>5.6599999999999998E-2</v>
      </c>
      <c r="L556" s="17">
        <v>5.1000000000000004E-3</v>
      </c>
      <c r="M556" s="13">
        <v>96.6</v>
      </c>
      <c r="N556" s="18">
        <v>7.9</v>
      </c>
      <c r="O556" s="18">
        <v>85.6</v>
      </c>
      <c r="P556" s="18">
        <v>5.6</v>
      </c>
      <c r="Q556" s="18">
        <v>390</v>
      </c>
      <c r="R556" s="14">
        <v>190</v>
      </c>
      <c r="S556" s="13">
        <v>85.6</v>
      </c>
      <c r="T556" s="14">
        <v>5.6</v>
      </c>
    </row>
    <row r="557" spans="1:20" x14ac:dyDescent="0.35">
      <c r="A557" s="43"/>
      <c r="B557" s="44"/>
      <c r="C557" s="45"/>
      <c r="D557" s="46"/>
      <c r="E557" s="47"/>
      <c r="F557" s="47"/>
      <c r="G557" s="47"/>
      <c r="H557" s="48"/>
      <c r="I557" s="46"/>
      <c r="J557" s="47"/>
      <c r="K557" s="47"/>
      <c r="L557" s="48"/>
      <c r="M557" s="44"/>
      <c r="N557" s="49"/>
      <c r="O557" s="49"/>
      <c r="P557" s="49"/>
      <c r="Q557" s="49"/>
      <c r="R557" s="45"/>
      <c r="S557" s="44"/>
      <c r="T557" s="45"/>
    </row>
    <row r="558" spans="1:20" x14ac:dyDescent="0.35">
      <c r="A558" s="12" t="s">
        <v>560</v>
      </c>
      <c r="B558" s="13">
        <v>759</v>
      </c>
      <c r="C558" s="14">
        <v>0.86199999999999999</v>
      </c>
      <c r="D558" s="15">
        <v>4.4900000000000002E-2</v>
      </c>
      <c r="E558" s="16">
        <v>3.5999999999999999E-3</v>
      </c>
      <c r="F558" s="16">
        <v>2.3059999999999999E-3</v>
      </c>
      <c r="G558" s="16">
        <v>7.2000000000000002E-5</v>
      </c>
      <c r="H558" s="17">
        <v>0.47727999999999998</v>
      </c>
      <c r="I558" s="15">
        <v>433.65129999999999</v>
      </c>
      <c r="J558" s="16">
        <v>13.539849999999999</v>
      </c>
      <c r="K558" s="16">
        <v>0.14199999999999999</v>
      </c>
      <c r="L558" s="17">
        <v>1.0999999999999999E-2</v>
      </c>
      <c r="M558" s="13">
        <v>44.4</v>
      </c>
      <c r="N558" s="18">
        <v>3.5</v>
      </c>
      <c r="O558" s="18">
        <v>14.85</v>
      </c>
      <c r="P558" s="18">
        <v>0.46</v>
      </c>
      <c r="Q558" s="18">
        <v>2090</v>
      </c>
      <c r="R558" s="14">
        <v>140</v>
      </c>
      <c r="S558" s="13">
        <v>14.85</v>
      </c>
      <c r="T558" s="14">
        <v>0.46</v>
      </c>
    </row>
    <row r="559" spans="1:20" x14ac:dyDescent="0.35">
      <c r="A559" s="12" t="s">
        <v>561</v>
      </c>
      <c r="B559" s="13">
        <v>469</v>
      </c>
      <c r="C559" s="14">
        <v>0.9</v>
      </c>
      <c r="D559" s="15">
        <v>3.7999999999999999E-2</v>
      </c>
      <c r="E559" s="16">
        <v>4.8999999999999998E-3</v>
      </c>
      <c r="F559" s="16">
        <v>2.222E-3</v>
      </c>
      <c r="G559" s="16">
        <v>8.3999999999999995E-5</v>
      </c>
      <c r="H559" s="17">
        <v>0.35752</v>
      </c>
      <c r="I559" s="15">
        <v>450.04500000000002</v>
      </c>
      <c r="J559" s="16">
        <v>17.013400000000001</v>
      </c>
      <c r="K559" s="16">
        <v>0.12</v>
      </c>
      <c r="L559" s="17">
        <v>1.4E-2</v>
      </c>
      <c r="M559" s="13">
        <v>37.4</v>
      </c>
      <c r="N559" s="18">
        <v>4.7</v>
      </c>
      <c r="O559" s="18">
        <v>14.31</v>
      </c>
      <c r="P559" s="18">
        <v>0.54</v>
      </c>
      <c r="Q559" s="18">
        <v>1550</v>
      </c>
      <c r="R559" s="14">
        <v>220</v>
      </c>
      <c r="S559" s="13">
        <v>14.31</v>
      </c>
      <c r="T559" s="14">
        <v>0.54</v>
      </c>
    </row>
    <row r="560" spans="1:20" x14ac:dyDescent="0.35">
      <c r="A560" s="12" t="s">
        <v>562</v>
      </c>
      <c r="B560" s="13">
        <v>246</v>
      </c>
      <c r="C560" s="14">
        <v>0.66</v>
      </c>
      <c r="D560" s="15">
        <v>4.3799999999999999E-2</v>
      </c>
      <c r="E560" s="16">
        <v>4.4999999999999997E-3</v>
      </c>
      <c r="F560" s="16">
        <v>2.4680000000000001E-3</v>
      </c>
      <c r="G560" s="16">
        <v>9.5000000000000005E-5</v>
      </c>
      <c r="H560" s="17">
        <v>0.29601</v>
      </c>
      <c r="I560" s="15">
        <v>405.18639999999999</v>
      </c>
      <c r="J560" s="16">
        <v>15.596719999999999</v>
      </c>
      <c r="K560" s="16">
        <v>0.13200000000000001</v>
      </c>
      <c r="L560" s="17">
        <v>1.2999999999999999E-2</v>
      </c>
      <c r="M560" s="13">
        <v>43.8</v>
      </c>
      <c r="N560" s="18">
        <v>4.2</v>
      </c>
      <c r="O560" s="18">
        <v>15.89</v>
      </c>
      <c r="P560" s="18">
        <v>0.61</v>
      </c>
      <c r="Q560" s="18">
        <v>1750</v>
      </c>
      <c r="R560" s="14">
        <v>230</v>
      </c>
      <c r="S560" s="13">
        <v>15.89</v>
      </c>
      <c r="T560" s="14">
        <v>0.61</v>
      </c>
    </row>
    <row r="561" spans="1:20" x14ac:dyDescent="0.35">
      <c r="A561" s="12" t="s">
        <v>563</v>
      </c>
      <c r="B561" s="13">
        <v>494</v>
      </c>
      <c r="C561" s="14">
        <v>0.66200000000000003</v>
      </c>
      <c r="D561" s="15">
        <v>6.8500000000000005E-2</v>
      </c>
      <c r="E561" s="16">
        <v>4.8999999999999998E-3</v>
      </c>
      <c r="F561" s="16">
        <v>2.4989999999999999E-3</v>
      </c>
      <c r="G561" s="16">
        <v>8.3999999999999995E-5</v>
      </c>
      <c r="H561" s="17">
        <v>8.6097000000000007E-2</v>
      </c>
      <c r="I561" s="15">
        <v>400.1601</v>
      </c>
      <c r="J561" s="16">
        <v>13.450760000000001</v>
      </c>
      <c r="K561" s="16">
        <v>0.20100000000000001</v>
      </c>
      <c r="L561" s="17">
        <v>1.4999999999999999E-2</v>
      </c>
      <c r="M561" s="13">
        <v>66.900000000000006</v>
      </c>
      <c r="N561" s="18">
        <v>4.7</v>
      </c>
      <c r="O561" s="18">
        <v>16.09</v>
      </c>
      <c r="P561" s="18">
        <v>0.54</v>
      </c>
      <c r="Q561" s="18">
        <v>2650</v>
      </c>
      <c r="R561" s="14">
        <v>150</v>
      </c>
      <c r="S561" s="13">
        <f t="shared" ref="S561:T620" si="7">O561</f>
        <v>16.09</v>
      </c>
      <c r="T561" s="14">
        <f t="shared" si="7"/>
        <v>0.54</v>
      </c>
    </row>
    <row r="562" spans="1:20" x14ac:dyDescent="0.35">
      <c r="A562" s="12" t="s">
        <v>564</v>
      </c>
      <c r="B562" s="13">
        <v>975</v>
      </c>
      <c r="C562" s="14">
        <v>1.2170000000000001</v>
      </c>
      <c r="D562" s="15">
        <v>2.87E-2</v>
      </c>
      <c r="E562" s="16">
        <v>1.5E-3</v>
      </c>
      <c r="F562" s="16">
        <v>3.8180000000000002E-3</v>
      </c>
      <c r="G562" s="16">
        <v>9.2999999999999997E-5</v>
      </c>
      <c r="H562" s="17">
        <v>0.30020000000000002</v>
      </c>
      <c r="I562" s="15">
        <v>261.91719999999998</v>
      </c>
      <c r="J562" s="16">
        <v>6.3798589999999997</v>
      </c>
      <c r="K562" s="16">
        <v>5.4899999999999997E-2</v>
      </c>
      <c r="L562" s="17">
        <v>2.7000000000000001E-3</v>
      </c>
      <c r="M562" s="13">
        <v>28.7</v>
      </c>
      <c r="N562" s="18">
        <v>1.5</v>
      </c>
      <c r="O562" s="18">
        <v>24.57</v>
      </c>
      <c r="P562" s="18">
        <v>0.6</v>
      </c>
      <c r="Q562" s="18">
        <v>390</v>
      </c>
      <c r="R562" s="14">
        <v>100</v>
      </c>
      <c r="S562" s="13">
        <f t="shared" si="7"/>
        <v>24.57</v>
      </c>
      <c r="T562" s="14">
        <f t="shared" si="7"/>
        <v>0.6</v>
      </c>
    </row>
    <row r="563" spans="1:20" x14ac:dyDescent="0.35">
      <c r="A563" s="12" t="s">
        <v>565</v>
      </c>
      <c r="B563" s="13">
        <v>486</v>
      </c>
      <c r="C563" s="14">
        <v>1.238</v>
      </c>
      <c r="D563" s="15">
        <v>1.46E-2</v>
      </c>
      <c r="E563" s="16">
        <v>1.9E-3</v>
      </c>
      <c r="F563" s="16">
        <v>2.029E-3</v>
      </c>
      <c r="G563" s="16">
        <v>7.4999999999999993E-5</v>
      </c>
      <c r="H563" s="17">
        <v>0.19431999999999999</v>
      </c>
      <c r="I563" s="15">
        <v>492.85359999999997</v>
      </c>
      <c r="J563" s="16">
        <v>18.217849999999999</v>
      </c>
      <c r="K563" s="16">
        <v>5.2900000000000003E-2</v>
      </c>
      <c r="L563" s="17">
        <v>6.8999999999999999E-3</v>
      </c>
      <c r="M563" s="13">
        <v>14.7</v>
      </c>
      <c r="N563" s="18">
        <v>1.9</v>
      </c>
      <c r="O563" s="18">
        <v>13.06</v>
      </c>
      <c r="P563" s="18">
        <v>0.48</v>
      </c>
      <c r="Q563" s="18">
        <v>130</v>
      </c>
      <c r="R563" s="14">
        <v>240</v>
      </c>
      <c r="S563" s="13">
        <f t="shared" si="7"/>
        <v>13.06</v>
      </c>
      <c r="T563" s="14">
        <f t="shared" si="7"/>
        <v>0.48</v>
      </c>
    </row>
    <row r="564" spans="1:20" x14ac:dyDescent="0.35">
      <c r="A564" s="12" t="s">
        <v>566</v>
      </c>
      <c r="B564" s="13">
        <v>277</v>
      </c>
      <c r="C564" s="14">
        <v>0.58499999999999996</v>
      </c>
      <c r="D564" s="15">
        <v>4.8000000000000001E-2</v>
      </c>
      <c r="E564" s="16">
        <v>5.7000000000000002E-3</v>
      </c>
      <c r="F564" s="16">
        <v>2.3939999999999999E-3</v>
      </c>
      <c r="G564" s="16">
        <v>8.8999999999999995E-5</v>
      </c>
      <c r="H564" s="17">
        <v>0.25741999999999998</v>
      </c>
      <c r="I564" s="15">
        <v>417.71089999999998</v>
      </c>
      <c r="J564" s="16">
        <v>15.52894</v>
      </c>
      <c r="K564" s="16">
        <v>0.14599999999999999</v>
      </c>
      <c r="L564" s="17">
        <v>1.7000000000000001E-2</v>
      </c>
      <c r="M564" s="13">
        <v>47.1</v>
      </c>
      <c r="N564" s="18">
        <v>5.4</v>
      </c>
      <c r="O564" s="18">
        <v>15.41</v>
      </c>
      <c r="P564" s="18">
        <v>0.56999999999999995</v>
      </c>
      <c r="Q564" s="18">
        <v>1900</v>
      </c>
      <c r="R564" s="14">
        <v>220</v>
      </c>
      <c r="S564" s="13">
        <f t="shared" si="7"/>
        <v>15.41</v>
      </c>
      <c r="T564" s="14">
        <f t="shared" si="7"/>
        <v>0.56999999999999995</v>
      </c>
    </row>
    <row r="565" spans="1:20" x14ac:dyDescent="0.35">
      <c r="A565" s="12" t="s">
        <v>567</v>
      </c>
      <c r="B565" s="13">
        <v>256</v>
      </c>
      <c r="C565" s="14">
        <v>0.621</v>
      </c>
      <c r="D565" s="15">
        <v>3.0200000000000001E-2</v>
      </c>
      <c r="E565" s="16">
        <v>3.8999999999999998E-3</v>
      </c>
      <c r="F565" s="16">
        <v>2.3879999999999999E-3</v>
      </c>
      <c r="G565" s="16">
        <v>8.3999999999999995E-5</v>
      </c>
      <c r="H565" s="17">
        <v>1E-4</v>
      </c>
      <c r="I565" s="15">
        <v>418.76049999999998</v>
      </c>
      <c r="J565" s="16">
        <v>14.730270000000001</v>
      </c>
      <c r="K565" s="16">
        <v>9.1999999999999998E-2</v>
      </c>
      <c r="L565" s="17">
        <v>1.2E-2</v>
      </c>
      <c r="M565" s="13">
        <v>30</v>
      </c>
      <c r="N565" s="18">
        <v>3.8</v>
      </c>
      <c r="O565" s="18">
        <v>15.37</v>
      </c>
      <c r="P565" s="18">
        <v>0.54</v>
      </c>
      <c r="Q565" s="18">
        <v>990</v>
      </c>
      <c r="R565" s="14">
        <v>290</v>
      </c>
      <c r="S565" s="13">
        <f t="shared" si="7"/>
        <v>15.37</v>
      </c>
      <c r="T565" s="14">
        <f t="shared" si="7"/>
        <v>0.54</v>
      </c>
    </row>
    <row r="566" spans="1:20" x14ac:dyDescent="0.35">
      <c r="A566" s="12" t="s">
        <v>568</v>
      </c>
      <c r="B566" s="13">
        <v>387</v>
      </c>
      <c r="C566" s="14">
        <v>0.34799999999999998</v>
      </c>
      <c r="D566" s="15">
        <v>3.1899999999999998E-2</v>
      </c>
      <c r="E566" s="16">
        <v>3.7000000000000002E-3</v>
      </c>
      <c r="F566" s="16">
        <v>2.5400000000000002E-3</v>
      </c>
      <c r="G566" s="16">
        <v>9.1000000000000003E-5</v>
      </c>
      <c r="H566" s="17">
        <v>0.22255</v>
      </c>
      <c r="I566" s="15">
        <v>393.70080000000002</v>
      </c>
      <c r="J566" s="16">
        <v>14.105029999999999</v>
      </c>
      <c r="K566" s="16">
        <v>9.0700000000000003E-2</v>
      </c>
      <c r="L566" s="17">
        <v>9.9000000000000008E-3</v>
      </c>
      <c r="M566" s="13">
        <v>31.7</v>
      </c>
      <c r="N566" s="18">
        <v>3.6</v>
      </c>
      <c r="O566" s="18">
        <v>16.350000000000001</v>
      </c>
      <c r="P566" s="18">
        <v>0.59</v>
      </c>
      <c r="Q566" s="18">
        <v>1180</v>
      </c>
      <c r="R566" s="14">
        <v>240</v>
      </c>
      <c r="S566" s="13">
        <f t="shared" si="7"/>
        <v>16.350000000000001</v>
      </c>
      <c r="T566" s="14">
        <f t="shared" si="7"/>
        <v>0.59</v>
      </c>
    </row>
    <row r="567" spans="1:20" x14ac:dyDescent="0.35">
      <c r="A567" s="12" t="s">
        <v>569</v>
      </c>
      <c r="B567" s="13">
        <v>219.2</v>
      </c>
      <c r="C567" s="14">
        <v>1.353</v>
      </c>
      <c r="D567" s="15">
        <v>1.38E-2</v>
      </c>
      <c r="E567" s="16">
        <v>3.5000000000000001E-3</v>
      </c>
      <c r="F567" s="16">
        <v>2.1199999999999999E-3</v>
      </c>
      <c r="G567" s="16">
        <v>1.1E-4</v>
      </c>
      <c r="H567" s="17">
        <v>1.8384999999999999E-2</v>
      </c>
      <c r="I567" s="15">
        <v>471.69810000000001</v>
      </c>
      <c r="J567" s="16">
        <v>24.474900000000002</v>
      </c>
      <c r="K567" s="16">
        <v>4.8000000000000001E-2</v>
      </c>
      <c r="L567" s="17">
        <v>1.2999999999999999E-2</v>
      </c>
      <c r="M567" s="13">
        <v>13.7</v>
      </c>
      <c r="N567" s="18">
        <v>3.5</v>
      </c>
      <c r="O567" s="18">
        <v>13.67</v>
      </c>
      <c r="P567" s="18">
        <v>0.68</v>
      </c>
      <c r="Q567" s="18">
        <v>0</v>
      </c>
      <c r="R567" s="14">
        <v>420</v>
      </c>
      <c r="S567" s="13">
        <f t="shared" si="7"/>
        <v>13.67</v>
      </c>
      <c r="T567" s="14">
        <f t="shared" si="7"/>
        <v>0.68</v>
      </c>
    </row>
    <row r="568" spans="1:20" x14ac:dyDescent="0.35">
      <c r="A568" s="12" t="s">
        <v>570</v>
      </c>
      <c r="B568" s="13">
        <v>385</v>
      </c>
      <c r="C568" s="14">
        <v>1.339</v>
      </c>
      <c r="D568" s="15">
        <v>1.47E-2</v>
      </c>
      <c r="E568" s="16">
        <v>2.0999999999999999E-3</v>
      </c>
      <c r="F568" s="16">
        <v>2.0279999999999999E-3</v>
      </c>
      <c r="G568" s="16">
        <v>7.8999999999999996E-5</v>
      </c>
      <c r="H568" s="17">
        <v>1.8322999999999999E-2</v>
      </c>
      <c r="I568" s="15">
        <v>493.09660000000002</v>
      </c>
      <c r="J568" s="16">
        <v>19.208400000000001</v>
      </c>
      <c r="K568" s="16">
        <v>5.4800000000000001E-2</v>
      </c>
      <c r="L568" s="17">
        <v>8.3000000000000001E-3</v>
      </c>
      <c r="M568" s="13">
        <v>14.8</v>
      </c>
      <c r="N568" s="18">
        <v>2.1</v>
      </c>
      <c r="O568" s="18">
        <v>13.06</v>
      </c>
      <c r="P568" s="18">
        <v>0.51</v>
      </c>
      <c r="Q568" s="18">
        <v>130</v>
      </c>
      <c r="R568" s="14">
        <v>260</v>
      </c>
      <c r="S568" s="13">
        <f t="shared" si="7"/>
        <v>13.06</v>
      </c>
      <c r="T568" s="14">
        <f t="shared" si="7"/>
        <v>0.51</v>
      </c>
    </row>
    <row r="569" spans="1:20" x14ac:dyDescent="0.35">
      <c r="A569" s="12" t="s">
        <v>571</v>
      </c>
      <c r="B569" s="13">
        <v>270.10000000000002</v>
      </c>
      <c r="C569" s="14">
        <v>0.84899999999999998</v>
      </c>
      <c r="D569" s="15">
        <v>3.4500000000000003E-2</v>
      </c>
      <c r="E569" s="16">
        <v>5.7000000000000002E-3</v>
      </c>
      <c r="F569" s="16">
        <v>2.3E-3</v>
      </c>
      <c r="G569" s="16">
        <v>1.1E-4</v>
      </c>
      <c r="H569" s="17">
        <v>0.48476000000000002</v>
      </c>
      <c r="I569" s="15">
        <v>434.7826</v>
      </c>
      <c r="J569" s="16">
        <v>20.793949999999999</v>
      </c>
      <c r="K569" s="16">
        <v>0.104</v>
      </c>
      <c r="L569" s="17">
        <v>1.4999999999999999E-2</v>
      </c>
      <c r="M569" s="13">
        <v>34</v>
      </c>
      <c r="N569" s="18">
        <v>5.5</v>
      </c>
      <c r="O569" s="18">
        <v>14.83</v>
      </c>
      <c r="P569" s="18">
        <v>0.72</v>
      </c>
      <c r="Q569" s="18">
        <v>1070</v>
      </c>
      <c r="R569" s="14">
        <v>310</v>
      </c>
      <c r="S569" s="13">
        <f t="shared" si="7"/>
        <v>14.83</v>
      </c>
      <c r="T569" s="14">
        <f t="shared" si="7"/>
        <v>0.72</v>
      </c>
    </row>
    <row r="570" spans="1:20" x14ac:dyDescent="0.35">
      <c r="A570" s="12" t="s">
        <v>572</v>
      </c>
      <c r="B570" s="13">
        <v>610</v>
      </c>
      <c r="C570" s="14">
        <v>0.60299999999999998</v>
      </c>
      <c r="D570" s="15">
        <v>2.4400000000000002E-2</v>
      </c>
      <c r="E570" s="16">
        <v>5.7000000000000002E-3</v>
      </c>
      <c r="F570" s="16">
        <v>2.1489999999999999E-3</v>
      </c>
      <c r="G570" s="16">
        <v>9.0000000000000006E-5</v>
      </c>
      <c r="H570" s="17">
        <v>1E-4</v>
      </c>
      <c r="I570" s="15">
        <v>465.33269999999999</v>
      </c>
      <c r="J570" s="16">
        <v>19.488109999999999</v>
      </c>
      <c r="K570" s="16">
        <v>0.08</v>
      </c>
      <c r="L570" s="17">
        <v>0.02</v>
      </c>
      <c r="M570" s="13">
        <v>25</v>
      </c>
      <c r="N570" s="18">
        <v>5.3</v>
      </c>
      <c r="O570" s="18">
        <v>13.84</v>
      </c>
      <c r="P570" s="18">
        <v>0.57999999999999996</v>
      </c>
      <c r="Q570" s="18">
        <v>660</v>
      </c>
      <c r="R570" s="14">
        <v>400</v>
      </c>
      <c r="S570" s="13">
        <f t="shared" si="7"/>
        <v>13.84</v>
      </c>
      <c r="T570" s="14">
        <f t="shared" si="7"/>
        <v>0.57999999999999996</v>
      </c>
    </row>
    <row r="571" spans="1:20" x14ac:dyDescent="0.35">
      <c r="A571" s="12" t="s">
        <v>573</v>
      </c>
      <c r="B571" s="13">
        <v>1078</v>
      </c>
      <c r="C571" s="14">
        <v>0.752</v>
      </c>
      <c r="D571" s="15">
        <v>2.06E-2</v>
      </c>
      <c r="E571" s="16">
        <v>1.4E-3</v>
      </c>
      <c r="F571" s="16">
        <v>2.0439999999999998E-3</v>
      </c>
      <c r="G571" s="16">
        <v>5.1999999999999997E-5</v>
      </c>
      <c r="H571" s="17">
        <v>4.6505999999999999E-2</v>
      </c>
      <c r="I571" s="15">
        <v>489.23680000000002</v>
      </c>
      <c r="J571" s="16">
        <v>12.446339999999999</v>
      </c>
      <c r="K571" s="16">
        <v>7.3800000000000004E-2</v>
      </c>
      <c r="L571" s="17">
        <v>5.0000000000000001E-3</v>
      </c>
      <c r="M571" s="13">
        <v>20.7</v>
      </c>
      <c r="N571" s="18">
        <v>1.4</v>
      </c>
      <c r="O571" s="18">
        <v>13.16</v>
      </c>
      <c r="P571" s="18">
        <v>0.33</v>
      </c>
      <c r="Q571" s="18">
        <v>880</v>
      </c>
      <c r="R571" s="14">
        <v>150</v>
      </c>
      <c r="S571" s="13">
        <f t="shared" si="7"/>
        <v>13.16</v>
      </c>
      <c r="T571" s="14">
        <f t="shared" si="7"/>
        <v>0.33</v>
      </c>
    </row>
    <row r="572" spans="1:20" x14ac:dyDescent="0.35">
      <c r="A572" s="12" t="s">
        <v>574</v>
      </c>
      <c r="B572" s="13">
        <v>288</v>
      </c>
      <c r="C572" s="14">
        <v>0.67600000000000005</v>
      </c>
      <c r="D572" s="15">
        <v>3.9600000000000003E-2</v>
      </c>
      <c r="E572" s="16">
        <v>4.0000000000000001E-3</v>
      </c>
      <c r="F572" s="16">
        <v>2.4489999999999998E-3</v>
      </c>
      <c r="G572" s="16">
        <v>9.2E-5</v>
      </c>
      <c r="H572" s="17">
        <v>0.24410000000000001</v>
      </c>
      <c r="I572" s="15">
        <v>408.32990000000001</v>
      </c>
      <c r="J572" s="16">
        <v>15.33947</v>
      </c>
      <c r="K572" s="16">
        <v>0.12</v>
      </c>
      <c r="L572" s="17">
        <v>1.2E-2</v>
      </c>
      <c r="M572" s="13">
        <v>39.200000000000003</v>
      </c>
      <c r="N572" s="18">
        <v>3.9</v>
      </c>
      <c r="O572" s="18">
        <v>15.77</v>
      </c>
      <c r="P572" s="18">
        <v>0.59</v>
      </c>
      <c r="Q572" s="18">
        <v>1570</v>
      </c>
      <c r="R572" s="14">
        <v>240</v>
      </c>
      <c r="S572" s="13">
        <f t="shared" si="7"/>
        <v>15.77</v>
      </c>
      <c r="T572" s="14">
        <f t="shared" si="7"/>
        <v>0.59</v>
      </c>
    </row>
    <row r="573" spans="1:20" x14ac:dyDescent="0.35">
      <c r="A573" s="12" t="s">
        <v>575</v>
      </c>
      <c r="B573" s="13">
        <v>205</v>
      </c>
      <c r="C573" s="14">
        <v>0.60699999999999998</v>
      </c>
      <c r="D573" s="15">
        <v>4.1300000000000003E-2</v>
      </c>
      <c r="E573" s="16">
        <v>4.8999999999999998E-3</v>
      </c>
      <c r="F573" s="16">
        <v>2.6210000000000001E-3</v>
      </c>
      <c r="G573" s="16">
        <v>9.8999999999999994E-5</v>
      </c>
      <c r="H573" s="17">
        <v>6.4022999999999997E-2</v>
      </c>
      <c r="I573" s="15">
        <v>381.53379999999999</v>
      </c>
      <c r="J573" s="16">
        <v>14.41123</v>
      </c>
      <c r="K573" s="16">
        <v>0.11700000000000001</v>
      </c>
      <c r="L573" s="17">
        <v>1.4999999999999999E-2</v>
      </c>
      <c r="M573" s="13">
        <v>40.700000000000003</v>
      </c>
      <c r="N573" s="18">
        <v>4.7</v>
      </c>
      <c r="O573" s="18">
        <v>16.88</v>
      </c>
      <c r="P573" s="18">
        <v>0.63</v>
      </c>
      <c r="Q573" s="18">
        <v>1600</v>
      </c>
      <c r="R573" s="14">
        <v>250</v>
      </c>
      <c r="S573" s="13">
        <f t="shared" si="7"/>
        <v>16.88</v>
      </c>
      <c r="T573" s="14">
        <f t="shared" si="7"/>
        <v>0.63</v>
      </c>
    </row>
    <row r="574" spans="1:20" x14ac:dyDescent="0.35">
      <c r="A574" s="12" t="s">
        <v>576</v>
      </c>
      <c r="B574" s="13">
        <v>416.3</v>
      </c>
      <c r="C574" s="14">
        <v>1.0680000000000001</v>
      </c>
      <c r="D574" s="15">
        <v>1.6799999999999999E-2</v>
      </c>
      <c r="E574" s="16">
        <v>2.3E-3</v>
      </c>
      <c r="F574" s="16">
        <v>1.9629999999999999E-3</v>
      </c>
      <c r="G574" s="16">
        <v>7.2000000000000002E-5</v>
      </c>
      <c r="H574" s="17">
        <v>0.2336</v>
      </c>
      <c r="I574" s="15">
        <v>509.42439999999999</v>
      </c>
      <c r="J574" s="16">
        <v>18.684950000000001</v>
      </c>
      <c r="K574" s="16">
        <v>6.2700000000000006E-2</v>
      </c>
      <c r="L574" s="17">
        <v>8.3999999999999995E-3</v>
      </c>
      <c r="M574" s="13">
        <v>17.2</v>
      </c>
      <c r="N574" s="18">
        <v>2.2999999999999998</v>
      </c>
      <c r="O574" s="18">
        <v>12.64</v>
      </c>
      <c r="P574" s="18">
        <v>0.46</v>
      </c>
      <c r="Q574" s="18">
        <v>320</v>
      </c>
      <c r="R574" s="14">
        <v>270</v>
      </c>
      <c r="S574" s="13">
        <f t="shared" si="7"/>
        <v>12.64</v>
      </c>
      <c r="T574" s="14">
        <f t="shared" si="7"/>
        <v>0.46</v>
      </c>
    </row>
    <row r="575" spans="1:20" x14ac:dyDescent="0.35">
      <c r="A575" s="12" t="s">
        <v>577</v>
      </c>
      <c r="B575" s="13">
        <v>423</v>
      </c>
      <c r="C575" s="14">
        <v>0.99</v>
      </c>
      <c r="D575" s="15">
        <v>2.1399999999999999E-2</v>
      </c>
      <c r="E575" s="16">
        <v>3.7000000000000002E-3</v>
      </c>
      <c r="F575" s="16">
        <v>2.1459999999999999E-3</v>
      </c>
      <c r="G575" s="16">
        <v>8.0000000000000007E-5</v>
      </c>
      <c r="H575" s="17">
        <v>0.42069000000000001</v>
      </c>
      <c r="I575" s="15">
        <v>465.98320000000001</v>
      </c>
      <c r="J575" s="16">
        <v>17.371230000000001</v>
      </c>
      <c r="K575" s="16">
        <v>7.3999999999999996E-2</v>
      </c>
      <c r="L575" s="17">
        <v>1.2E-2</v>
      </c>
      <c r="M575" s="13">
        <v>21.3</v>
      </c>
      <c r="N575" s="18">
        <v>3.6</v>
      </c>
      <c r="O575" s="18">
        <v>13.82</v>
      </c>
      <c r="P575" s="18">
        <v>0.52</v>
      </c>
      <c r="Q575" s="18">
        <v>500</v>
      </c>
      <c r="R575" s="14">
        <v>300</v>
      </c>
      <c r="S575" s="13">
        <f t="shared" si="7"/>
        <v>13.82</v>
      </c>
      <c r="T575" s="14">
        <f t="shared" si="7"/>
        <v>0.52</v>
      </c>
    </row>
    <row r="576" spans="1:20" x14ac:dyDescent="0.35">
      <c r="A576" s="12" t="s">
        <v>578</v>
      </c>
      <c r="B576" s="13">
        <v>400</v>
      </c>
      <c r="C576" s="14">
        <v>1.0649999999999999</v>
      </c>
      <c r="D576" s="15">
        <v>2.01E-2</v>
      </c>
      <c r="E576" s="16">
        <v>2.5000000000000001E-3</v>
      </c>
      <c r="F576" s="16">
        <v>2.0530000000000001E-3</v>
      </c>
      <c r="G576" s="16">
        <v>6.8999999999999997E-5</v>
      </c>
      <c r="H576" s="17">
        <v>1E-4</v>
      </c>
      <c r="I576" s="15">
        <v>487.09210000000002</v>
      </c>
      <c r="J576" s="16">
        <v>16.370850000000001</v>
      </c>
      <c r="K576" s="16">
        <v>7.2999999999999995E-2</v>
      </c>
      <c r="L576" s="17">
        <v>9.7000000000000003E-3</v>
      </c>
      <c r="M576" s="13">
        <v>20.5</v>
      </c>
      <c r="N576" s="18">
        <v>2.4</v>
      </c>
      <c r="O576" s="18">
        <v>13.22</v>
      </c>
      <c r="P576" s="18">
        <v>0.44</v>
      </c>
      <c r="Q576" s="18">
        <v>610</v>
      </c>
      <c r="R576" s="14">
        <v>250</v>
      </c>
      <c r="S576" s="13">
        <f t="shared" si="7"/>
        <v>13.22</v>
      </c>
      <c r="T576" s="14">
        <f t="shared" si="7"/>
        <v>0.44</v>
      </c>
    </row>
    <row r="577" spans="1:20" x14ac:dyDescent="0.35">
      <c r="A577" s="12" t="s">
        <v>579</v>
      </c>
      <c r="B577" s="13">
        <v>463</v>
      </c>
      <c r="C577" s="14">
        <v>1.446</v>
      </c>
      <c r="D577" s="15">
        <v>3.9699999999999999E-2</v>
      </c>
      <c r="E577" s="16">
        <v>6.1000000000000004E-3</v>
      </c>
      <c r="F577" s="16">
        <v>3.3300000000000001E-3</v>
      </c>
      <c r="G577" s="16">
        <v>1.1E-4</v>
      </c>
      <c r="H577" s="17">
        <v>0.51649</v>
      </c>
      <c r="I577" s="15">
        <v>300.30029999999999</v>
      </c>
      <c r="J577" s="16">
        <v>9.9198299999999993</v>
      </c>
      <c r="K577" s="16">
        <v>8.1000000000000003E-2</v>
      </c>
      <c r="L577" s="17">
        <v>1.0999999999999999E-2</v>
      </c>
      <c r="M577" s="13">
        <v>39</v>
      </c>
      <c r="N577" s="18">
        <v>5.9</v>
      </c>
      <c r="O577" s="18">
        <v>21.42</v>
      </c>
      <c r="P577" s="18">
        <v>0.73</v>
      </c>
      <c r="Q577" s="18">
        <v>720</v>
      </c>
      <c r="R577" s="14">
        <v>260</v>
      </c>
      <c r="S577" s="13">
        <f t="shared" si="7"/>
        <v>21.42</v>
      </c>
      <c r="T577" s="14">
        <f t="shared" si="7"/>
        <v>0.73</v>
      </c>
    </row>
    <row r="578" spans="1:20" x14ac:dyDescent="0.35">
      <c r="A578" s="12" t="s">
        <v>580</v>
      </c>
      <c r="B578" s="13">
        <v>287</v>
      </c>
      <c r="C578" s="14">
        <v>1.05</v>
      </c>
      <c r="D578" s="15">
        <v>2.4299999999999999E-2</v>
      </c>
      <c r="E578" s="16">
        <v>3.8E-3</v>
      </c>
      <c r="F578" s="16">
        <v>2.2139999999999998E-3</v>
      </c>
      <c r="G578" s="16">
        <v>8.0000000000000007E-5</v>
      </c>
      <c r="H578" s="17">
        <v>7.3483000000000007E-2</v>
      </c>
      <c r="I578" s="15">
        <v>451.6712</v>
      </c>
      <c r="J578" s="16">
        <v>16.320550000000001</v>
      </c>
      <c r="K578" s="16">
        <v>8.3000000000000004E-2</v>
      </c>
      <c r="L578" s="17">
        <v>1.2999999999999999E-2</v>
      </c>
      <c r="M578" s="13">
        <v>24.2</v>
      </c>
      <c r="N578" s="18">
        <v>3.7</v>
      </c>
      <c r="O578" s="18">
        <v>14.25</v>
      </c>
      <c r="P578" s="18">
        <v>0.51</v>
      </c>
      <c r="Q578" s="18">
        <v>610</v>
      </c>
      <c r="R578" s="14">
        <v>340</v>
      </c>
      <c r="S578" s="13">
        <f t="shared" si="7"/>
        <v>14.25</v>
      </c>
      <c r="T578" s="14">
        <f t="shared" si="7"/>
        <v>0.51</v>
      </c>
    </row>
    <row r="579" spans="1:20" x14ac:dyDescent="0.35">
      <c r="A579" s="12" t="s">
        <v>581</v>
      </c>
      <c r="B579" s="13">
        <v>177.3</v>
      </c>
      <c r="C579" s="14">
        <v>0.67500000000000004</v>
      </c>
      <c r="D579" s="15">
        <v>4.5900000000000003E-2</v>
      </c>
      <c r="E579" s="16">
        <v>5.1000000000000004E-3</v>
      </c>
      <c r="F579" s="16">
        <v>2.48E-3</v>
      </c>
      <c r="G579" s="16">
        <v>1.1E-4</v>
      </c>
      <c r="H579" s="17">
        <v>0.14201</v>
      </c>
      <c r="I579" s="15">
        <v>403.22579999999999</v>
      </c>
      <c r="J579" s="16">
        <v>17.885020000000001</v>
      </c>
      <c r="K579" s="16">
        <v>0.14199999999999999</v>
      </c>
      <c r="L579" s="17">
        <v>1.6E-2</v>
      </c>
      <c r="M579" s="13">
        <v>46</v>
      </c>
      <c r="N579" s="18">
        <v>4.7</v>
      </c>
      <c r="O579" s="18">
        <v>15.97</v>
      </c>
      <c r="P579" s="18">
        <v>0.68</v>
      </c>
      <c r="Q579" s="18">
        <v>1760</v>
      </c>
      <c r="R579" s="14">
        <v>280</v>
      </c>
      <c r="S579" s="13">
        <f t="shared" si="7"/>
        <v>15.97</v>
      </c>
      <c r="T579" s="14">
        <f t="shared" si="7"/>
        <v>0.68</v>
      </c>
    </row>
    <row r="580" spans="1:20" x14ac:dyDescent="0.35">
      <c r="A580" s="12" t="s">
        <v>582</v>
      </c>
      <c r="B580" s="13">
        <v>226</v>
      </c>
      <c r="C580" s="14">
        <v>1.421</v>
      </c>
      <c r="D580" s="15">
        <v>1.7500000000000002E-2</v>
      </c>
      <c r="E580" s="16">
        <v>3.7000000000000002E-3</v>
      </c>
      <c r="F580" s="16">
        <v>2.2439999999999999E-3</v>
      </c>
      <c r="G580" s="16">
        <v>9.8999999999999994E-5</v>
      </c>
      <c r="H580" s="17">
        <v>0.12466000000000001</v>
      </c>
      <c r="I580" s="15">
        <v>445.63279999999997</v>
      </c>
      <c r="J580" s="16">
        <v>19.660270000000001</v>
      </c>
      <c r="K580" s="16">
        <v>5.7000000000000002E-2</v>
      </c>
      <c r="L580" s="17">
        <v>1.2E-2</v>
      </c>
      <c r="M580" s="13">
        <v>17.399999999999999</v>
      </c>
      <c r="N580" s="18">
        <v>3.7</v>
      </c>
      <c r="O580" s="18">
        <v>14.45</v>
      </c>
      <c r="P580" s="18">
        <v>0.64</v>
      </c>
      <c r="Q580" s="18">
        <v>0</v>
      </c>
      <c r="R580" s="14">
        <v>390</v>
      </c>
      <c r="S580" s="13">
        <f t="shared" si="7"/>
        <v>14.45</v>
      </c>
      <c r="T580" s="14">
        <f t="shared" si="7"/>
        <v>0.64</v>
      </c>
    </row>
    <row r="581" spans="1:20" x14ac:dyDescent="0.35">
      <c r="A581" s="12" t="s">
        <v>583</v>
      </c>
      <c r="B581" s="13">
        <v>232</v>
      </c>
      <c r="C581" s="14">
        <v>1.05</v>
      </c>
      <c r="D581" s="15">
        <v>5.3999999999999999E-2</v>
      </c>
      <c r="E581" s="16">
        <v>5.8999999999999999E-3</v>
      </c>
      <c r="F581" s="16">
        <v>2.4499999999999999E-3</v>
      </c>
      <c r="G581" s="16">
        <v>1E-4</v>
      </c>
      <c r="H581" s="17">
        <v>0.29793999999999998</v>
      </c>
      <c r="I581" s="15">
        <v>408.16329999999999</v>
      </c>
      <c r="J581" s="16">
        <v>16.65973</v>
      </c>
      <c r="K581" s="16">
        <v>0.16400000000000001</v>
      </c>
      <c r="L581" s="17">
        <v>1.7000000000000001E-2</v>
      </c>
      <c r="M581" s="13">
        <v>52.9</v>
      </c>
      <c r="N581" s="18">
        <v>5.6</v>
      </c>
      <c r="O581" s="18">
        <v>15.75</v>
      </c>
      <c r="P581" s="18">
        <v>0.65</v>
      </c>
      <c r="Q581" s="18">
        <v>2200</v>
      </c>
      <c r="R581" s="14">
        <v>220</v>
      </c>
      <c r="S581" s="13">
        <f t="shared" si="7"/>
        <v>15.75</v>
      </c>
      <c r="T581" s="14">
        <f t="shared" si="7"/>
        <v>0.65</v>
      </c>
    </row>
    <row r="582" spans="1:20" x14ac:dyDescent="0.35">
      <c r="A582" s="12" t="s">
        <v>584</v>
      </c>
      <c r="B582" s="13">
        <v>426</v>
      </c>
      <c r="C582" s="14">
        <v>1.796</v>
      </c>
      <c r="D582" s="15">
        <v>2.52E-2</v>
      </c>
      <c r="E582" s="16">
        <v>2.8999999999999998E-3</v>
      </c>
      <c r="F582" s="16">
        <v>2.1649999999999998E-3</v>
      </c>
      <c r="G582" s="16">
        <v>7.2000000000000002E-5</v>
      </c>
      <c r="H582" s="17">
        <v>0.21942999999999999</v>
      </c>
      <c r="I582" s="15">
        <v>461.8938</v>
      </c>
      <c r="J582" s="16">
        <v>15.360900000000001</v>
      </c>
      <c r="K582" s="16">
        <v>8.2600000000000007E-2</v>
      </c>
      <c r="L582" s="17">
        <v>9.1000000000000004E-3</v>
      </c>
      <c r="M582" s="13">
        <v>25.1</v>
      </c>
      <c r="N582" s="18">
        <v>2.9</v>
      </c>
      <c r="O582" s="18">
        <v>13.94</v>
      </c>
      <c r="P582" s="18">
        <v>0.46</v>
      </c>
      <c r="Q582" s="18">
        <v>900</v>
      </c>
      <c r="R582" s="14">
        <v>250</v>
      </c>
      <c r="S582" s="13">
        <f t="shared" si="7"/>
        <v>13.94</v>
      </c>
      <c r="T582" s="14">
        <f t="shared" si="7"/>
        <v>0.46</v>
      </c>
    </row>
    <row r="583" spans="1:20" x14ac:dyDescent="0.35">
      <c r="A583" s="12" t="s">
        <v>585</v>
      </c>
      <c r="B583" s="13">
        <v>418</v>
      </c>
      <c r="C583" s="14">
        <v>0.84599999999999997</v>
      </c>
      <c r="D583" s="15">
        <v>3.9899999999999998E-2</v>
      </c>
      <c r="E583" s="16">
        <v>4.4000000000000003E-3</v>
      </c>
      <c r="F583" s="16">
        <v>2.1810000000000002E-3</v>
      </c>
      <c r="G583" s="16">
        <v>8.5000000000000006E-5</v>
      </c>
      <c r="H583" s="17">
        <v>0.60743000000000003</v>
      </c>
      <c r="I583" s="15">
        <v>458.50529999999998</v>
      </c>
      <c r="J583" s="16">
        <v>17.869299999999999</v>
      </c>
      <c r="K583" s="16">
        <v>0.129</v>
      </c>
      <c r="L583" s="17">
        <v>1.2E-2</v>
      </c>
      <c r="M583" s="13">
        <v>39.4</v>
      </c>
      <c r="N583" s="18">
        <v>4.3</v>
      </c>
      <c r="O583" s="18">
        <v>14.04</v>
      </c>
      <c r="P583" s="18">
        <v>0.55000000000000004</v>
      </c>
      <c r="Q583" s="18">
        <v>1770</v>
      </c>
      <c r="R583" s="14">
        <v>210</v>
      </c>
      <c r="S583" s="13">
        <f t="shared" si="7"/>
        <v>14.04</v>
      </c>
      <c r="T583" s="14">
        <f t="shared" si="7"/>
        <v>0.55000000000000004</v>
      </c>
    </row>
    <row r="584" spans="1:20" x14ac:dyDescent="0.35">
      <c r="A584" s="12" t="s">
        <v>586</v>
      </c>
      <c r="B584" s="13">
        <v>352</v>
      </c>
      <c r="C584" s="14">
        <v>1.0149999999999999</v>
      </c>
      <c r="D584" s="15">
        <v>1.7899999999999999E-2</v>
      </c>
      <c r="E584" s="16">
        <v>2.5000000000000001E-3</v>
      </c>
      <c r="F584" s="16">
        <v>2.1770000000000001E-3</v>
      </c>
      <c r="G584" s="16">
        <v>7.2999999999999999E-5</v>
      </c>
      <c r="H584" s="17">
        <v>3.7321E-2</v>
      </c>
      <c r="I584" s="15">
        <v>459.34769999999997</v>
      </c>
      <c r="J584" s="16">
        <v>15.40302</v>
      </c>
      <c r="K584" s="16">
        <v>6.2300000000000001E-2</v>
      </c>
      <c r="L584" s="17">
        <v>8.6E-3</v>
      </c>
      <c r="M584" s="13">
        <v>18.2</v>
      </c>
      <c r="N584" s="18">
        <v>2.5</v>
      </c>
      <c r="O584" s="18">
        <v>14.02</v>
      </c>
      <c r="P584" s="18">
        <v>0.47</v>
      </c>
      <c r="Q584" s="18">
        <v>350</v>
      </c>
      <c r="R584" s="14">
        <v>270</v>
      </c>
      <c r="S584" s="13">
        <f t="shared" si="7"/>
        <v>14.02</v>
      </c>
      <c r="T584" s="14">
        <f t="shared" si="7"/>
        <v>0.47</v>
      </c>
    </row>
    <row r="585" spans="1:20" x14ac:dyDescent="0.35">
      <c r="A585" s="12" t="s">
        <v>587</v>
      </c>
      <c r="B585" s="13">
        <v>450</v>
      </c>
      <c r="C585" s="14">
        <v>1.129</v>
      </c>
      <c r="D585" s="15">
        <v>1.7299999999999999E-2</v>
      </c>
      <c r="E585" s="16">
        <v>2.3E-3</v>
      </c>
      <c r="F585" s="16">
        <v>2.215E-3</v>
      </c>
      <c r="G585" s="16">
        <v>7.7999999999999999E-5</v>
      </c>
      <c r="H585" s="17">
        <v>0.13583999999999999</v>
      </c>
      <c r="I585" s="15">
        <v>451.46730000000002</v>
      </c>
      <c r="J585" s="16">
        <v>15.89817</v>
      </c>
      <c r="K585" s="16">
        <v>5.6300000000000003E-2</v>
      </c>
      <c r="L585" s="17">
        <v>8.0000000000000002E-3</v>
      </c>
      <c r="M585" s="13">
        <v>17.3</v>
      </c>
      <c r="N585" s="18">
        <v>2.2999999999999998</v>
      </c>
      <c r="O585" s="18">
        <v>14.26</v>
      </c>
      <c r="P585" s="18">
        <v>0.5</v>
      </c>
      <c r="Q585" s="18">
        <v>160</v>
      </c>
      <c r="R585" s="14">
        <v>250</v>
      </c>
      <c r="S585" s="13">
        <f t="shared" si="7"/>
        <v>14.26</v>
      </c>
      <c r="T585" s="14">
        <f t="shared" si="7"/>
        <v>0.5</v>
      </c>
    </row>
    <row r="586" spans="1:20" x14ac:dyDescent="0.35">
      <c r="A586" s="12" t="s">
        <v>588</v>
      </c>
      <c r="B586" s="13">
        <v>397</v>
      </c>
      <c r="C586" s="14">
        <v>1.147</v>
      </c>
      <c r="D586" s="15">
        <v>2.29E-2</v>
      </c>
      <c r="E586" s="16">
        <v>3.3E-3</v>
      </c>
      <c r="F586" s="16">
        <v>2.137E-3</v>
      </c>
      <c r="G586" s="16">
        <v>7.7000000000000001E-5</v>
      </c>
      <c r="H586" s="17">
        <v>0.26318999999999998</v>
      </c>
      <c r="I586" s="15">
        <v>467.94569999999999</v>
      </c>
      <c r="J586" s="16">
        <v>16.860939999999999</v>
      </c>
      <c r="K586" s="16">
        <v>7.6999999999999999E-2</v>
      </c>
      <c r="L586" s="17">
        <v>1.0999999999999999E-2</v>
      </c>
      <c r="M586" s="13">
        <v>22.8</v>
      </c>
      <c r="N586" s="18">
        <v>3.2</v>
      </c>
      <c r="O586" s="18">
        <v>13.76</v>
      </c>
      <c r="P586" s="18">
        <v>0.49</v>
      </c>
      <c r="Q586" s="18">
        <v>550</v>
      </c>
      <c r="R586" s="14">
        <v>300</v>
      </c>
      <c r="S586" s="13">
        <f t="shared" si="7"/>
        <v>13.76</v>
      </c>
      <c r="T586" s="14">
        <f t="shared" si="7"/>
        <v>0.49</v>
      </c>
    </row>
    <row r="587" spans="1:20" x14ac:dyDescent="0.35">
      <c r="A587" s="12" t="s">
        <v>589</v>
      </c>
      <c r="B587" s="13">
        <v>314</v>
      </c>
      <c r="C587" s="14">
        <v>1.069</v>
      </c>
      <c r="D587" s="15">
        <v>2.4199999999999999E-2</v>
      </c>
      <c r="E587" s="16">
        <v>3.5999999999999999E-3</v>
      </c>
      <c r="F587" s="16">
        <v>2.2910000000000001E-3</v>
      </c>
      <c r="G587" s="16">
        <v>9.8999999999999994E-5</v>
      </c>
      <c r="H587" s="17">
        <v>0.15881999999999999</v>
      </c>
      <c r="I587" s="15">
        <v>436.49059999999997</v>
      </c>
      <c r="J587" s="16">
        <v>18.861879999999999</v>
      </c>
      <c r="K587" s="16">
        <v>7.5999999999999998E-2</v>
      </c>
      <c r="L587" s="17">
        <v>1.0999999999999999E-2</v>
      </c>
      <c r="M587" s="13">
        <v>24.1</v>
      </c>
      <c r="N587" s="18">
        <v>3.6</v>
      </c>
      <c r="O587" s="18">
        <v>14.75</v>
      </c>
      <c r="P587" s="18">
        <v>0.64</v>
      </c>
      <c r="Q587" s="18">
        <v>700</v>
      </c>
      <c r="R587" s="14">
        <v>280</v>
      </c>
      <c r="S587" s="13">
        <f t="shared" si="7"/>
        <v>14.75</v>
      </c>
      <c r="T587" s="14">
        <f t="shared" si="7"/>
        <v>0.64</v>
      </c>
    </row>
    <row r="588" spans="1:20" x14ac:dyDescent="0.35">
      <c r="A588" s="12" t="s">
        <v>590</v>
      </c>
      <c r="B588" s="13">
        <v>494</v>
      </c>
      <c r="C588" s="14">
        <v>0.64200000000000002</v>
      </c>
      <c r="D588" s="15">
        <v>6.0299999999999999E-2</v>
      </c>
      <c r="E588" s="16">
        <v>7.9000000000000008E-3</v>
      </c>
      <c r="F588" s="16">
        <v>2.5400000000000002E-3</v>
      </c>
      <c r="G588" s="16">
        <v>1.1E-4</v>
      </c>
      <c r="H588" s="17">
        <v>0.62309000000000003</v>
      </c>
      <c r="I588" s="15">
        <v>393.70080000000002</v>
      </c>
      <c r="J588" s="16">
        <v>17.05003</v>
      </c>
      <c r="K588" s="16">
        <v>0.16300000000000001</v>
      </c>
      <c r="L588" s="17">
        <v>1.7000000000000001E-2</v>
      </c>
      <c r="M588" s="13">
        <v>58.5</v>
      </c>
      <c r="N588" s="18">
        <v>7.4</v>
      </c>
      <c r="O588" s="18">
        <v>16.37</v>
      </c>
      <c r="P588" s="18">
        <v>0.71</v>
      </c>
      <c r="Q588" s="18">
        <v>2110</v>
      </c>
      <c r="R588" s="14">
        <v>220</v>
      </c>
      <c r="S588" s="13">
        <f t="shared" si="7"/>
        <v>16.37</v>
      </c>
      <c r="T588" s="14">
        <f t="shared" si="7"/>
        <v>0.71</v>
      </c>
    </row>
    <row r="589" spans="1:20" x14ac:dyDescent="0.35">
      <c r="A589" s="12" t="s">
        <v>591</v>
      </c>
      <c r="B589" s="13">
        <v>523</v>
      </c>
      <c r="C589" s="14">
        <v>1.1100000000000001</v>
      </c>
      <c r="D589" s="15">
        <v>1.52E-2</v>
      </c>
      <c r="E589" s="16">
        <v>2.3E-3</v>
      </c>
      <c r="F589" s="16">
        <v>2.1419999999999998E-3</v>
      </c>
      <c r="G589" s="16">
        <v>8.7000000000000001E-5</v>
      </c>
      <c r="H589" s="17">
        <v>0.14706</v>
      </c>
      <c r="I589" s="15">
        <v>466.85340000000002</v>
      </c>
      <c r="J589" s="16">
        <v>18.961829999999999</v>
      </c>
      <c r="K589" s="16">
        <v>5.1400000000000001E-2</v>
      </c>
      <c r="L589" s="17">
        <v>7.9000000000000008E-3</v>
      </c>
      <c r="M589" s="13">
        <v>15.3</v>
      </c>
      <c r="N589" s="18">
        <v>2.2999999999999998</v>
      </c>
      <c r="O589" s="18">
        <v>13.79</v>
      </c>
      <c r="P589" s="18">
        <v>0.56000000000000005</v>
      </c>
      <c r="Q589" s="18">
        <v>10</v>
      </c>
      <c r="R589" s="14">
        <v>280</v>
      </c>
      <c r="S589" s="13">
        <f t="shared" si="7"/>
        <v>13.79</v>
      </c>
      <c r="T589" s="14">
        <f t="shared" si="7"/>
        <v>0.56000000000000005</v>
      </c>
    </row>
    <row r="590" spans="1:20" x14ac:dyDescent="0.35">
      <c r="A590" s="12" t="s">
        <v>592</v>
      </c>
      <c r="B590" s="13">
        <v>672</v>
      </c>
      <c r="C590" s="14">
        <v>0.81299999999999994</v>
      </c>
      <c r="D590" s="15">
        <v>1.3899999999999999E-2</v>
      </c>
      <c r="E590" s="16">
        <v>1.6000000000000001E-3</v>
      </c>
      <c r="F590" s="16">
        <v>2.0869999999999999E-3</v>
      </c>
      <c r="G590" s="16">
        <v>6.7000000000000002E-5</v>
      </c>
      <c r="H590" s="17">
        <v>4.5738000000000001E-2</v>
      </c>
      <c r="I590" s="15">
        <v>479.1567</v>
      </c>
      <c r="J590" s="16">
        <v>15.38261</v>
      </c>
      <c r="K590" s="16">
        <v>4.9200000000000001E-2</v>
      </c>
      <c r="L590" s="17">
        <v>5.5999999999999999E-3</v>
      </c>
      <c r="M590" s="13">
        <v>13.9</v>
      </c>
      <c r="N590" s="18">
        <v>1.6</v>
      </c>
      <c r="O590" s="18">
        <v>13.44</v>
      </c>
      <c r="P590" s="18">
        <v>0.43</v>
      </c>
      <c r="Q590" s="18">
        <v>20</v>
      </c>
      <c r="R590" s="14">
        <v>200</v>
      </c>
      <c r="S590" s="13">
        <f t="shared" si="7"/>
        <v>13.44</v>
      </c>
      <c r="T590" s="14">
        <f t="shared" si="7"/>
        <v>0.43</v>
      </c>
    </row>
    <row r="591" spans="1:20" x14ac:dyDescent="0.35">
      <c r="A591" s="12" t="s">
        <v>593</v>
      </c>
      <c r="B591" s="13">
        <v>281</v>
      </c>
      <c r="C591" s="14">
        <v>1.4550000000000001</v>
      </c>
      <c r="D591" s="15">
        <v>1.5900000000000001E-2</v>
      </c>
      <c r="E591" s="16">
        <v>2.8999999999999998E-3</v>
      </c>
      <c r="F591" s="16">
        <v>2.2390000000000001E-3</v>
      </c>
      <c r="G591" s="16">
        <v>8.3999999999999995E-5</v>
      </c>
      <c r="H591" s="17">
        <v>8.2771999999999998E-2</v>
      </c>
      <c r="I591" s="15">
        <v>446.62799999999999</v>
      </c>
      <c r="J591" s="16">
        <v>16.756029999999999</v>
      </c>
      <c r="K591" s="16">
        <v>5.2999999999999999E-2</v>
      </c>
      <c r="L591" s="17">
        <v>0.01</v>
      </c>
      <c r="M591" s="13">
        <v>15.9</v>
      </c>
      <c r="N591" s="18">
        <v>2.9</v>
      </c>
      <c r="O591" s="18">
        <v>14.42</v>
      </c>
      <c r="P591" s="18">
        <v>0.54</v>
      </c>
      <c r="Q591" s="18">
        <v>0</v>
      </c>
      <c r="R591" s="14">
        <v>320</v>
      </c>
      <c r="S591" s="13">
        <f t="shared" si="7"/>
        <v>14.42</v>
      </c>
      <c r="T591" s="14">
        <f t="shared" si="7"/>
        <v>0.54</v>
      </c>
    </row>
    <row r="592" spans="1:20" x14ac:dyDescent="0.35">
      <c r="A592" s="12" t="s">
        <v>594</v>
      </c>
      <c r="B592" s="13">
        <v>513</v>
      </c>
      <c r="C592" s="14">
        <v>0.89900000000000002</v>
      </c>
      <c r="D592" s="15">
        <v>2.41E-2</v>
      </c>
      <c r="E592" s="16">
        <v>2.3999999999999998E-3</v>
      </c>
      <c r="F592" s="16">
        <v>2.2200000000000002E-3</v>
      </c>
      <c r="G592" s="16">
        <v>6.7999999999999999E-5</v>
      </c>
      <c r="H592" s="17">
        <v>0.13999</v>
      </c>
      <c r="I592" s="15">
        <v>450.45049999999998</v>
      </c>
      <c r="J592" s="16">
        <v>13.79758</v>
      </c>
      <c r="K592" s="16">
        <v>8.1100000000000005E-2</v>
      </c>
      <c r="L592" s="17">
        <v>8.3999999999999995E-3</v>
      </c>
      <c r="M592" s="13">
        <v>24.1</v>
      </c>
      <c r="N592" s="18">
        <v>2.4</v>
      </c>
      <c r="O592" s="18">
        <v>14.3</v>
      </c>
      <c r="P592" s="18">
        <v>0.44</v>
      </c>
      <c r="Q592" s="18">
        <v>920</v>
      </c>
      <c r="R592" s="14">
        <v>220</v>
      </c>
      <c r="S592" s="13">
        <f t="shared" si="7"/>
        <v>14.3</v>
      </c>
      <c r="T592" s="14">
        <f t="shared" si="7"/>
        <v>0.44</v>
      </c>
    </row>
    <row r="593" spans="1:20" x14ac:dyDescent="0.35">
      <c r="A593" s="12" t="s">
        <v>595</v>
      </c>
      <c r="B593" s="13">
        <v>585</v>
      </c>
      <c r="C593" s="14">
        <v>1.024</v>
      </c>
      <c r="D593" s="15">
        <v>5.5399999999999998E-2</v>
      </c>
      <c r="E593" s="16">
        <v>8.5000000000000006E-3</v>
      </c>
      <c r="F593" s="16">
        <v>2.3999999999999998E-3</v>
      </c>
      <c r="G593" s="16">
        <v>1.2999999999999999E-4</v>
      </c>
      <c r="H593" s="17">
        <v>0.56566000000000005</v>
      </c>
      <c r="I593" s="15">
        <v>416.66669999999999</v>
      </c>
      <c r="J593" s="16">
        <v>22.56944</v>
      </c>
      <c r="K593" s="16">
        <v>0.16</v>
      </c>
      <c r="L593" s="17">
        <v>2.3E-2</v>
      </c>
      <c r="M593" s="13">
        <v>54</v>
      </c>
      <c r="N593" s="18">
        <v>8.1</v>
      </c>
      <c r="O593" s="18">
        <v>15.45</v>
      </c>
      <c r="P593" s="18">
        <v>0.83</v>
      </c>
      <c r="Q593" s="18">
        <v>1730</v>
      </c>
      <c r="R593" s="14">
        <v>360</v>
      </c>
      <c r="S593" s="13">
        <f t="shared" si="7"/>
        <v>15.45</v>
      </c>
      <c r="T593" s="14">
        <f t="shared" si="7"/>
        <v>0.83</v>
      </c>
    </row>
    <row r="594" spans="1:20" x14ac:dyDescent="0.35">
      <c r="A594" s="12" t="s">
        <v>596</v>
      </c>
      <c r="B594" s="13">
        <v>416</v>
      </c>
      <c r="C594" s="14">
        <v>1.0069999999999999</v>
      </c>
      <c r="D594" s="15">
        <v>1.6E-2</v>
      </c>
      <c r="E594" s="16">
        <v>2.2000000000000001E-3</v>
      </c>
      <c r="F594" s="16">
        <v>2.2000000000000001E-3</v>
      </c>
      <c r="G594" s="16">
        <v>8.3999999999999995E-5</v>
      </c>
      <c r="H594" s="17">
        <v>1E-4</v>
      </c>
      <c r="I594" s="15">
        <v>454.5455</v>
      </c>
      <c r="J594" s="16">
        <v>17.355370000000001</v>
      </c>
      <c r="K594" s="16">
        <v>5.6599999999999998E-2</v>
      </c>
      <c r="L594" s="17">
        <v>8.6E-3</v>
      </c>
      <c r="M594" s="13">
        <v>16.100000000000001</v>
      </c>
      <c r="N594" s="18">
        <v>2.2000000000000002</v>
      </c>
      <c r="O594" s="18">
        <v>14.16</v>
      </c>
      <c r="P594" s="18">
        <v>0.54</v>
      </c>
      <c r="Q594" s="18">
        <v>200</v>
      </c>
      <c r="R594" s="14">
        <v>260</v>
      </c>
      <c r="S594" s="13">
        <f t="shared" si="7"/>
        <v>14.16</v>
      </c>
      <c r="T594" s="14">
        <f t="shared" si="7"/>
        <v>0.54</v>
      </c>
    </row>
    <row r="595" spans="1:20" x14ac:dyDescent="0.35">
      <c r="A595" s="12" t="s">
        <v>597</v>
      </c>
      <c r="B595" s="13">
        <v>237.7</v>
      </c>
      <c r="C595" s="14">
        <v>0.74199999999999999</v>
      </c>
      <c r="D595" s="15">
        <v>3.2800000000000003E-2</v>
      </c>
      <c r="E595" s="16">
        <v>4.1999999999999997E-3</v>
      </c>
      <c r="F595" s="16">
        <v>2.349E-3</v>
      </c>
      <c r="G595" s="16">
        <v>9.2999999999999997E-5</v>
      </c>
      <c r="H595" s="17">
        <v>0.28079999999999999</v>
      </c>
      <c r="I595" s="15">
        <v>425.7131</v>
      </c>
      <c r="J595" s="16">
        <v>16.85454</v>
      </c>
      <c r="K595" s="16">
        <v>0.10199999999999999</v>
      </c>
      <c r="L595" s="17">
        <v>1.2999999999999999E-2</v>
      </c>
      <c r="M595" s="13">
        <v>32.4</v>
      </c>
      <c r="N595" s="18">
        <v>4.0999999999999996</v>
      </c>
      <c r="O595" s="18">
        <v>15.12</v>
      </c>
      <c r="P595" s="18">
        <v>0.6</v>
      </c>
      <c r="Q595" s="18">
        <v>1040</v>
      </c>
      <c r="R595" s="14">
        <v>290</v>
      </c>
      <c r="S595" s="13">
        <f t="shared" si="7"/>
        <v>15.12</v>
      </c>
      <c r="T595" s="14">
        <f t="shared" si="7"/>
        <v>0.6</v>
      </c>
    </row>
    <row r="596" spans="1:20" x14ac:dyDescent="0.35">
      <c r="A596" s="12" t="s">
        <v>598</v>
      </c>
      <c r="B596" s="13">
        <v>543</v>
      </c>
      <c r="C596" s="14">
        <v>1.1499999999999999</v>
      </c>
      <c r="D596" s="15">
        <v>1.43E-2</v>
      </c>
      <c r="E596" s="16">
        <v>1.8E-3</v>
      </c>
      <c r="F596" s="16">
        <v>1.9740000000000001E-3</v>
      </c>
      <c r="G596" s="16">
        <v>7.2000000000000002E-5</v>
      </c>
      <c r="H596" s="17">
        <v>0.19697000000000001</v>
      </c>
      <c r="I596" s="15">
        <v>506.5856</v>
      </c>
      <c r="J596" s="16">
        <v>18.47729</v>
      </c>
      <c r="K596" s="16">
        <v>5.2699999999999997E-2</v>
      </c>
      <c r="L596" s="17">
        <v>6.4999999999999997E-3</v>
      </c>
      <c r="M596" s="13">
        <v>14.4</v>
      </c>
      <c r="N596" s="18">
        <v>1.8</v>
      </c>
      <c r="O596" s="18">
        <v>12.71</v>
      </c>
      <c r="P596" s="18">
        <v>0.46</v>
      </c>
      <c r="Q596" s="18">
        <v>70</v>
      </c>
      <c r="R596" s="14">
        <v>230</v>
      </c>
      <c r="S596" s="13">
        <f t="shared" si="7"/>
        <v>12.71</v>
      </c>
      <c r="T596" s="14">
        <f t="shared" si="7"/>
        <v>0.46</v>
      </c>
    </row>
    <row r="597" spans="1:20" x14ac:dyDescent="0.35">
      <c r="A597" s="12" t="s">
        <v>599</v>
      </c>
      <c r="B597" s="13">
        <v>278</v>
      </c>
      <c r="C597" s="14">
        <v>0.76900000000000002</v>
      </c>
      <c r="D597" s="15">
        <v>3.0700000000000002E-2</v>
      </c>
      <c r="E597" s="16">
        <v>4.0000000000000001E-3</v>
      </c>
      <c r="F597" s="16">
        <v>2.2520000000000001E-3</v>
      </c>
      <c r="G597" s="16">
        <v>8.5000000000000006E-5</v>
      </c>
      <c r="H597" s="17">
        <v>0.11115</v>
      </c>
      <c r="I597" s="15">
        <v>444.04969999999997</v>
      </c>
      <c r="J597" s="16">
        <v>16.76031</v>
      </c>
      <c r="K597" s="16">
        <v>0.10299999999999999</v>
      </c>
      <c r="L597" s="17">
        <v>1.4E-2</v>
      </c>
      <c r="M597" s="13">
        <v>31</v>
      </c>
      <c r="N597" s="18">
        <v>4</v>
      </c>
      <c r="O597" s="18">
        <v>14.5</v>
      </c>
      <c r="P597" s="18">
        <v>0.55000000000000004</v>
      </c>
      <c r="Q597" s="18">
        <v>1130</v>
      </c>
      <c r="R597" s="14">
        <v>280</v>
      </c>
      <c r="S597" s="13">
        <f t="shared" si="7"/>
        <v>14.5</v>
      </c>
      <c r="T597" s="14">
        <f t="shared" si="7"/>
        <v>0.55000000000000004</v>
      </c>
    </row>
    <row r="598" spans="1:20" x14ac:dyDescent="0.35">
      <c r="A598" s="12" t="s">
        <v>600</v>
      </c>
      <c r="B598" s="13">
        <v>725</v>
      </c>
      <c r="C598" s="14">
        <v>0.84199999999999997</v>
      </c>
      <c r="D598" s="15">
        <v>2.5899999999999999E-2</v>
      </c>
      <c r="E598" s="16">
        <v>2.7000000000000001E-3</v>
      </c>
      <c r="F598" s="16">
        <v>2.2629999999999998E-3</v>
      </c>
      <c r="G598" s="16">
        <v>7.1000000000000005E-5</v>
      </c>
      <c r="H598" s="17">
        <v>0.26039000000000001</v>
      </c>
      <c r="I598" s="15">
        <v>441.8913</v>
      </c>
      <c r="J598" s="16">
        <v>13.86402</v>
      </c>
      <c r="K598" s="16">
        <v>8.3299999999999999E-2</v>
      </c>
      <c r="L598" s="17">
        <v>8.6999999999999994E-3</v>
      </c>
      <c r="M598" s="13">
        <v>25.9</v>
      </c>
      <c r="N598" s="18">
        <v>2.6</v>
      </c>
      <c r="O598" s="18">
        <v>14.57</v>
      </c>
      <c r="P598" s="18">
        <v>0.46</v>
      </c>
      <c r="Q598" s="18">
        <v>900</v>
      </c>
      <c r="R598" s="14">
        <v>230</v>
      </c>
      <c r="S598" s="13">
        <f t="shared" si="7"/>
        <v>14.57</v>
      </c>
      <c r="T598" s="14">
        <f t="shared" si="7"/>
        <v>0.46</v>
      </c>
    </row>
    <row r="599" spans="1:20" x14ac:dyDescent="0.35">
      <c r="A599" s="12" t="s">
        <v>601</v>
      </c>
      <c r="B599" s="13">
        <v>464</v>
      </c>
      <c r="C599" s="14">
        <v>0.59299999999999997</v>
      </c>
      <c r="D599" s="15">
        <v>0.03</v>
      </c>
      <c r="E599" s="16">
        <v>4.0000000000000001E-3</v>
      </c>
      <c r="F599" s="16">
        <v>2.3080000000000002E-3</v>
      </c>
      <c r="G599" s="16">
        <v>7.8999999999999996E-5</v>
      </c>
      <c r="H599" s="17">
        <v>0.36780000000000002</v>
      </c>
      <c r="I599" s="15">
        <v>433.2756</v>
      </c>
      <c r="J599" s="16">
        <v>14.830489999999999</v>
      </c>
      <c r="K599" s="16">
        <v>9.0999999999999998E-2</v>
      </c>
      <c r="L599" s="17">
        <v>1.2E-2</v>
      </c>
      <c r="M599" s="13">
        <v>29.8</v>
      </c>
      <c r="N599" s="18">
        <v>3.9</v>
      </c>
      <c r="O599" s="18">
        <v>14.86</v>
      </c>
      <c r="P599" s="18">
        <v>0.51</v>
      </c>
      <c r="Q599" s="18">
        <v>980</v>
      </c>
      <c r="R599" s="14">
        <v>250</v>
      </c>
      <c r="S599" s="13">
        <f t="shared" si="7"/>
        <v>14.86</v>
      </c>
      <c r="T599" s="14">
        <f t="shared" si="7"/>
        <v>0.51</v>
      </c>
    </row>
    <row r="600" spans="1:20" x14ac:dyDescent="0.35">
      <c r="A600" s="12" t="s">
        <v>602</v>
      </c>
      <c r="B600" s="13">
        <v>406</v>
      </c>
      <c r="C600" s="14">
        <v>0.61299999999999999</v>
      </c>
      <c r="D600" s="15">
        <v>3.1600000000000003E-2</v>
      </c>
      <c r="E600" s="16">
        <v>2.7000000000000001E-3</v>
      </c>
      <c r="F600" s="16">
        <v>2.3379999999999998E-3</v>
      </c>
      <c r="G600" s="16">
        <v>8.7999999999999998E-5</v>
      </c>
      <c r="H600" s="17">
        <v>1E-4</v>
      </c>
      <c r="I600" s="15">
        <v>427.71600000000001</v>
      </c>
      <c r="J600" s="16">
        <v>16.09881</v>
      </c>
      <c r="K600" s="16">
        <v>9.9299999999999999E-2</v>
      </c>
      <c r="L600" s="17">
        <v>9.7000000000000003E-3</v>
      </c>
      <c r="M600" s="13">
        <v>31.5</v>
      </c>
      <c r="N600" s="18">
        <v>2.7</v>
      </c>
      <c r="O600" s="18">
        <v>15.05</v>
      </c>
      <c r="P600" s="18">
        <v>0.56000000000000005</v>
      </c>
      <c r="Q600" s="18">
        <v>1340</v>
      </c>
      <c r="R600" s="14">
        <v>200</v>
      </c>
      <c r="S600" s="13">
        <f t="shared" si="7"/>
        <v>15.05</v>
      </c>
      <c r="T600" s="14">
        <f t="shared" si="7"/>
        <v>0.56000000000000005</v>
      </c>
    </row>
    <row r="601" spans="1:20" x14ac:dyDescent="0.35">
      <c r="A601" s="12" t="s">
        <v>603</v>
      </c>
      <c r="B601" s="13">
        <v>469</v>
      </c>
      <c r="C601" s="14">
        <v>1.274</v>
      </c>
      <c r="D601" s="15">
        <v>1.2800000000000001E-2</v>
      </c>
      <c r="E601" s="16">
        <v>2.2000000000000001E-3</v>
      </c>
      <c r="F601" s="16">
        <v>2.0969999999999999E-3</v>
      </c>
      <c r="G601" s="16">
        <v>6.7999999999999999E-5</v>
      </c>
      <c r="H601" s="17">
        <v>3.2548000000000001E-2</v>
      </c>
      <c r="I601" s="15">
        <v>476.87169999999998</v>
      </c>
      <c r="J601" s="16">
        <v>15.463649999999999</v>
      </c>
      <c r="K601" s="16">
        <v>4.65E-2</v>
      </c>
      <c r="L601" s="17">
        <v>8.0000000000000002E-3</v>
      </c>
      <c r="M601" s="13">
        <v>13.1</v>
      </c>
      <c r="N601" s="18">
        <v>2.2999999999999998</v>
      </c>
      <c r="O601" s="18">
        <v>13.5</v>
      </c>
      <c r="P601" s="18">
        <v>0.44</v>
      </c>
      <c r="Q601" s="18">
        <v>0</v>
      </c>
      <c r="R601" s="14">
        <v>280</v>
      </c>
      <c r="S601" s="13">
        <f t="shared" si="7"/>
        <v>13.5</v>
      </c>
      <c r="T601" s="14">
        <f t="shared" si="7"/>
        <v>0.44</v>
      </c>
    </row>
    <row r="602" spans="1:20" x14ac:dyDescent="0.35">
      <c r="A602" s="12" t="s">
        <v>604</v>
      </c>
      <c r="B602" s="13">
        <v>414</v>
      </c>
      <c r="C602" s="14">
        <v>1.077</v>
      </c>
      <c r="D602" s="15">
        <v>2.64E-2</v>
      </c>
      <c r="E602" s="16">
        <v>6.8999999999999999E-3</v>
      </c>
      <c r="F602" s="16">
        <v>2.2899999999999999E-3</v>
      </c>
      <c r="G602" s="16">
        <v>1.3999999999999999E-4</v>
      </c>
      <c r="H602" s="17">
        <v>0.43143999999999999</v>
      </c>
      <c r="I602" s="15">
        <v>436.68119999999999</v>
      </c>
      <c r="J602" s="16">
        <v>26.696670000000001</v>
      </c>
      <c r="K602" s="16">
        <v>8.4000000000000005E-2</v>
      </c>
      <c r="L602" s="17">
        <v>0.02</v>
      </c>
      <c r="M602" s="13">
        <v>26.1</v>
      </c>
      <c r="N602" s="18">
        <v>6.6</v>
      </c>
      <c r="O602" s="18">
        <v>14.76</v>
      </c>
      <c r="P602" s="18">
        <v>0.92</v>
      </c>
      <c r="Q602" s="18">
        <v>580</v>
      </c>
      <c r="R602" s="14">
        <v>430</v>
      </c>
      <c r="S602" s="13">
        <f t="shared" si="7"/>
        <v>14.76</v>
      </c>
      <c r="T602" s="14">
        <f t="shared" si="7"/>
        <v>0.92</v>
      </c>
    </row>
    <row r="603" spans="1:20" x14ac:dyDescent="0.35">
      <c r="A603" s="12" t="s">
        <v>605</v>
      </c>
      <c r="B603" s="13">
        <v>571</v>
      </c>
      <c r="C603" s="14">
        <v>0.875</v>
      </c>
      <c r="D603" s="15">
        <v>2.5000000000000001E-2</v>
      </c>
      <c r="E603" s="16">
        <v>2.8E-3</v>
      </c>
      <c r="F603" s="16">
        <v>2.1189999999999998E-3</v>
      </c>
      <c r="G603" s="16">
        <v>7.7999999999999999E-5</v>
      </c>
      <c r="H603" s="17">
        <v>0.20702999999999999</v>
      </c>
      <c r="I603" s="15">
        <v>471.92070000000001</v>
      </c>
      <c r="J603" s="16">
        <v>17.371310000000001</v>
      </c>
      <c r="K603" s="16">
        <v>8.6699999999999999E-2</v>
      </c>
      <c r="L603" s="17">
        <v>9.7000000000000003E-3</v>
      </c>
      <c r="M603" s="13">
        <v>24.9</v>
      </c>
      <c r="N603" s="18">
        <v>2.8</v>
      </c>
      <c r="O603" s="18">
        <v>13.64</v>
      </c>
      <c r="P603" s="18">
        <v>0.5</v>
      </c>
      <c r="Q603" s="18">
        <v>980</v>
      </c>
      <c r="R603" s="14">
        <v>220</v>
      </c>
      <c r="S603" s="13">
        <f t="shared" si="7"/>
        <v>13.64</v>
      </c>
      <c r="T603" s="14">
        <f t="shared" si="7"/>
        <v>0.5</v>
      </c>
    </row>
    <row r="604" spans="1:20" x14ac:dyDescent="0.35">
      <c r="A604" s="12" t="s">
        <v>606</v>
      </c>
      <c r="B604" s="13">
        <v>709</v>
      </c>
      <c r="C604" s="14">
        <v>0.56599999999999995</v>
      </c>
      <c r="D604" s="15">
        <v>3.0099999999999998E-2</v>
      </c>
      <c r="E604" s="16">
        <v>2.2000000000000001E-3</v>
      </c>
      <c r="F604" s="16">
        <v>2.1589999999999999E-3</v>
      </c>
      <c r="G604" s="16">
        <v>6.0000000000000002E-5</v>
      </c>
      <c r="H604" s="17">
        <v>0.17387</v>
      </c>
      <c r="I604" s="15">
        <v>463.17739999999998</v>
      </c>
      <c r="J604" s="16">
        <v>12.872</v>
      </c>
      <c r="K604" s="16">
        <v>0.1028</v>
      </c>
      <c r="L604" s="17">
        <v>7.9000000000000008E-3</v>
      </c>
      <c r="M604" s="13">
        <v>30.1</v>
      </c>
      <c r="N604" s="18">
        <v>2.2000000000000002</v>
      </c>
      <c r="O604" s="18">
        <v>13.9</v>
      </c>
      <c r="P604" s="18">
        <v>0.39</v>
      </c>
      <c r="Q604" s="18">
        <v>1510</v>
      </c>
      <c r="R604" s="14">
        <v>150</v>
      </c>
      <c r="S604" s="13">
        <f t="shared" si="7"/>
        <v>13.9</v>
      </c>
      <c r="T604" s="14">
        <f t="shared" si="7"/>
        <v>0.39</v>
      </c>
    </row>
    <row r="605" spans="1:20" x14ac:dyDescent="0.35">
      <c r="A605" s="12" t="s">
        <v>607</v>
      </c>
      <c r="B605" s="13">
        <v>430</v>
      </c>
      <c r="C605" s="14">
        <v>0.98299999999999998</v>
      </c>
      <c r="D605" s="15">
        <v>2.53E-2</v>
      </c>
      <c r="E605" s="16">
        <v>3.3E-3</v>
      </c>
      <c r="F605" s="16">
        <v>2.153E-3</v>
      </c>
      <c r="G605" s="16">
        <v>8.3999999999999995E-5</v>
      </c>
      <c r="H605" s="17">
        <v>0.15659999999999999</v>
      </c>
      <c r="I605" s="15">
        <v>464.46820000000002</v>
      </c>
      <c r="J605" s="16">
        <v>18.121379999999998</v>
      </c>
      <c r="K605" s="16">
        <v>8.5000000000000006E-2</v>
      </c>
      <c r="L605" s="17">
        <v>1.0999999999999999E-2</v>
      </c>
      <c r="M605" s="13">
        <v>25.2</v>
      </c>
      <c r="N605" s="18">
        <v>3.3</v>
      </c>
      <c r="O605" s="18">
        <v>13.87</v>
      </c>
      <c r="P605" s="18">
        <v>0.54</v>
      </c>
      <c r="Q605" s="18">
        <v>790</v>
      </c>
      <c r="R605" s="14">
        <v>270</v>
      </c>
      <c r="S605" s="13">
        <f t="shared" si="7"/>
        <v>13.87</v>
      </c>
      <c r="T605" s="14">
        <f t="shared" si="7"/>
        <v>0.54</v>
      </c>
    </row>
    <row r="606" spans="1:20" x14ac:dyDescent="0.35">
      <c r="A606" s="12" t="s">
        <v>608</v>
      </c>
      <c r="B606" s="13">
        <v>474</v>
      </c>
      <c r="C606" s="14">
        <v>1.0189999999999999</v>
      </c>
      <c r="D606" s="15">
        <v>1.9300000000000001E-2</v>
      </c>
      <c r="E606" s="16">
        <v>2E-3</v>
      </c>
      <c r="F606" s="16">
        <v>2.039E-3</v>
      </c>
      <c r="G606" s="16">
        <v>6.7000000000000002E-5</v>
      </c>
      <c r="H606" s="17">
        <v>0.17150000000000001</v>
      </c>
      <c r="I606" s="15">
        <v>490.43650000000002</v>
      </c>
      <c r="J606" s="16">
        <v>16.115369999999999</v>
      </c>
      <c r="K606" s="16">
        <v>7.1099999999999997E-2</v>
      </c>
      <c r="L606" s="17">
        <v>7.6E-3</v>
      </c>
      <c r="M606" s="13">
        <v>19.600000000000001</v>
      </c>
      <c r="N606" s="18">
        <v>2</v>
      </c>
      <c r="O606" s="18">
        <v>13.13</v>
      </c>
      <c r="P606" s="18">
        <v>0.43</v>
      </c>
      <c r="Q606" s="18">
        <v>600</v>
      </c>
      <c r="R606" s="14">
        <v>220</v>
      </c>
      <c r="S606" s="13">
        <f t="shared" si="7"/>
        <v>13.13</v>
      </c>
      <c r="T606" s="14">
        <f t="shared" si="7"/>
        <v>0.43</v>
      </c>
    </row>
    <row r="607" spans="1:20" x14ac:dyDescent="0.35">
      <c r="A607" s="12" t="s">
        <v>609</v>
      </c>
      <c r="B607" s="13">
        <v>390</v>
      </c>
      <c r="C607" s="14">
        <v>1.179</v>
      </c>
      <c r="D607" s="15">
        <v>1.37E-2</v>
      </c>
      <c r="E607" s="16">
        <v>2.2000000000000001E-3</v>
      </c>
      <c r="F607" s="16">
        <v>2.1029999999999998E-3</v>
      </c>
      <c r="G607" s="16">
        <v>7.2999999999999999E-5</v>
      </c>
      <c r="H607" s="17">
        <v>0.20888000000000001</v>
      </c>
      <c r="I607" s="15">
        <v>475.51119999999997</v>
      </c>
      <c r="J607" s="16">
        <v>16.50609</v>
      </c>
      <c r="K607" s="16">
        <v>4.7199999999999999E-2</v>
      </c>
      <c r="L607" s="17">
        <v>8.0999999999999996E-3</v>
      </c>
      <c r="M607" s="13">
        <v>13.8</v>
      </c>
      <c r="N607" s="18">
        <v>2.2000000000000002</v>
      </c>
      <c r="O607" s="18">
        <v>13.54</v>
      </c>
      <c r="P607" s="18">
        <v>0.47</v>
      </c>
      <c r="Q607" s="18">
        <v>0</v>
      </c>
      <c r="R607" s="14">
        <v>280</v>
      </c>
      <c r="S607" s="13">
        <f t="shared" si="7"/>
        <v>13.54</v>
      </c>
      <c r="T607" s="14">
        <f t="shared" si="7"/>
        <v>0.47</v>
      </c>
    </row>
    <row r="608" spans="1:20" x14ac:dyDescent="0.35">
      <c r="A608" s="12" t="s">
        <v>610</v>
      </c>
      <c r="B608" s="13">
        <v>1236</v>
      </c>
      <c r="C608" s="14">
        <v>5.71</v>
      </c>
      <c r="D608" s="15">
        <v>4.1300000000000003E-2</v>
      </c>
      <c r="E608" s="16">
        <v>7.1000000000000004E-3</v>
      </c>
      <c r="F608" s="16">
        <v>2.47E-3</v>
      </c>
      <c r="G608" s="16">
        <v>1.4999999999999999E-4</v>
      </c>
      <c r="H608" s="17">
        <v>0.31412000000000001</v>
      </c>
      <c r="I608" s="15">
        <v>404.85829999999999</v>
      </c>
      <c r="J608" s="16">
        <v>24.586539999999999</v>
      </c>
      <c r="K608" s="16">
        <v>0.11600000000000001</v>
      </c>
      <c r="L608" s="17">
        <v>1.7000000000000001E-2</v>
      </c>
      <c r="M608" s="13">
        <v>40.700000000000003</v>
      </c>
      <c r="N608" s="18">
        <v>6.8</v>
      </c>
      <c r="O608" s="18">
        <v>15.93</v>
      </c>
      <c r="P608" s="18">
        <v>0.95</v>
      </c>
      <c r="Q608" s="18">
        <v>1550</v>
      </c>
      <c r="R608" s="14">
        <v>280</v>
      </c>
      <c r="S608" s="13">
        <f t="shared" si="7"/>
        <v>15.93</v>
      </c>
      <c r="T608" s="14">
        <f t="shared" si="7"/>
        <v>0.95</v>
      </c>
    </row>
    <row r="609" spans="1:20" x14ac:dyDescent="0.35">
      <c r="A609" s="12" t="s">
        <v>611</v>
      </c>
      <c r="B609" s="13">
        <v>455</v>
      </c>
      <c r="C609" s="14">
        <v>1.0940000000000001</v>
      </c>
      <c r="D609" s="15">
        <v>1.37E-2</v>
      </c>
      <c r="E609" s="16">
        <v>2.3E-3</v>
      </c>
      <c r="F609" s="16">
        <v>2.016E-3</v>
      </c>
      <c r="G609" s="16">
        <v>6.9999999999999994E-5</v>
      </c>
      <c r="H609" s="17">
        <v>0.12392</v>
      </c>
      <c r="I609" s="15">
        <v>496.0317</v>
      </c>
      <c r="J609" s="16">
        <v>17.223320000000001</v>
      </c>
      <c r="K609" s="16">
        <v>4.9200000000000001E-2</v>
      </c>
      <c r="L609" s="17">
        <v>8.2000000000000007E-3</v>
      </c>
      <c r="M609" s="13">
        <v>13.7</v>
      </c>
      <c r="N609" s="18">
        <v>2.2999999999999998</v>
      </c>
      <c r="O609" s="18">
        <v>12.98</v>
      </c>
      <c r="P609" s="18">
        <v>0.45</v>
      </c>
      <c r="Q609" s="18">
        <v>0</v>
      </c>
      <c r="R609" s="14">
        <v>290</v>
      </c>
      <c r="S609" s="13">
        <f t="shared" si="7"/>
        <v>12.98</v>
      </c>
      <c r="T609" s="14">
        <f t="shared" si="7"/>
        <v>0.45</v>
      </c>
    </row>
    <row r="610" spans="1:20" x14ac:dyDescent="0.35">
      <c r="A610" s="12" t="s">
        <v>612</v>
      </c>
      <c r="B610" s="13">
        <v>349</v>
      </c>
      <c r="C610" s="14">
        <v>1.1850000000000001</v>
      </c>
      <c r="D610" s="15">
        <v>1.0699999999999999E-2</v>
      </c>
      <c r="E610" s="16">
        <v>2.5000000000000001E-3</v>
      </c>
      <c r="F610" s="16">
        <v>2.1050000000000001E-3</v>
      </c>
      <c r="G610" s="16">
        <v>9.1000000000000003E-5</v>
      </c>
      <c r="H610" s="17">
        <v>2.1333999999999999E-2</v>
      </c>
      <c r="I610" s="15">
        <v>475.05939999999998</v>
      </c>
      <c r="J610" s="16">
        <v>20.537009999999999</v>
      </c>
      <c r="K610" s="16">
        <v>3.7100000000000001E-2</v>
      </c>
      <c r="L610" s="17">
        <v>9.1999999999999998E-3</v>
      </c>
      <c r="M610" s="13">
        <v>10.7</v>
      </c>
      <c r="N610" s="18">
        <v>2.5</v>
      </c>
      <c r="O610" s="18">
        <v>13.55</v>
      </c>
      <c r="P610" s="18">
        <v>0.57999999999999996</v>
      </c>
      <c r="Q610" s="18">
        <v>0</v>
      </c>
      <c r="R610" s="14">
        <v>340</v>
      </c>
      <c r="S610" s="13">
        <f t="shared" si="7"/>
        <v>13.55</v>
      </c>
      <c r="T610" s="14">
        <f t="shared" si="7"/>
        <v>0.57999999999999996</v>
      </c>
    </row>
    <row r="611" spans="1:20" x14ac:dyDescent="0.35">
      <c r="A611" s="12" t="s">
        <v>613</v>
      </c>
      <c r="B611" s="13">
        <v>517</v>
      </c>
      <c r="C611" s="14">
        <v>1.109</v>
      </c>
      <c r="D611" s="15">
        <v>1.1599999999999999E-2</v>
      </c>
      <c r="E611" s="16">
        <v>1.9E-3</v>
      </c>
      <c r="F611" s="16">
        <v>2.0929999999999998E-3</v>
      </c>
      <c r="G611" s="16">
        <v>7.1000000000000005E-5</v>
      </c>
      <c r="H611" s="17">
        <v>0.12225999999999999</v>
      </c>
      <c r="I611" s="15">
        <v>477.78309999999999</v>
      </c>
      <c r="J611" s="16">
        <v>16.207640000000001</v>
      </c>
      <c r="K611" s="16">
        <v>4.07E-2</v>
      </c>
      <c r="L611" s="17">
        <v>7.1000000000000004E-3</v>
      </c>
      <c r="M611" s="13">
        <v>11.6</v>
      </c>
      <c r="N611" s="18">
        <v>1.9</v>
      </c>
      <c r="O611" s="18">
        <v>13.48</v>
      </c>
      <c r="P611" s="18">
        <v>0.46</v>
      </c>
      <c r="Q611" s="18">
        <v>0</v>
      </c>
      <c r="R611" s="14">
        <v>260</v>
      </c>
      <c r="S611" s="13">
        <f t="shared" si="7"/>
        <v>13.48</v>
      </c>
      <c r="T611" s="14">
        <f t="shared" si="7"/>
        <v>0.46</v>
      </c>
    </row>
    <row r="612" spans="1:20" x14ac:dyDescent="0.35">
      <c r="A612" s="12" t="s">
        <v>614</v>
      </c>
      <c r="B612" s="13">
        <v>599</v>
      </c>
      <c r="C612" s="14">
        <v>0.84099999999999997</v>
      </c>
      <c r="D612" s="15">
        <v>3.2199999999999999E-2</v>
      </c>
      <c r="E612" s="16">
        <v>2.7000000000000001E-3</v>
      </c>
      <c r="F612" s="16">
        <v>2.2239999999999998E-3</v>
      </c>
      <c r="G612" s="16">
        <v>6.3999999999999997E-5</v>
      </c>
      <c r="H612" s="17">
        <v>0.19205</v>
      </c>
      <c r="I612" s="15">
        <v>449.64030000000002</v>
      </c>
      <c r="J612" s="16">
        <v>12.93929</v>
      </c>
      <c r="K612" s="16">
        <v>0.10680000000000001</v>
      </c>
      <c r="L612" s="17">
        <v>9.4000000000000004E-3</v>
      </c>
      <c r="M612" s="13">
        <v>32</v>
      </c>
      <c r="N612" s="18">
        <v>2.7</v>
      </c>
      <c r="O612" s="18">
        <v>14.32</v>
      </c>
      <c r="P612" s="18">
        <v>0.41</v>
      </c>
      <c r="Q612" s="18">
        <v>1430</v>
      </c>
      <c r="R612" s="14">
        <v>190</v>
      </c>
      <c r="S612" s="13">
        <f t="shared" si="7"/>
        <v>14.32</v>
      </c>
      <c r="T612" s="14">
        <f t="shared" si="7"/>
        <v>0.41</v>
      </c>
    </row>
    <row r="613" spans="1:20" x14ac:dyDescent="0.35">
      <c r="A613" s="12" t="s">
        <v>615</v>
      </c>
      <c r="B613" s="13">
        <v>365</v>
      </c>
      <c r="C613" s="14">
        <v>1.365</v>
      </c>
      <c r="D613" s="15">
        <v>3.9E-2</v>
      </c>
      <c r="E613" s="16">
        <v>4.1000000000000003E-3</v>
      </c>
      <c r="F613" s="16">
        <v>2.5100000000000001E-3</v>
      </c>
      <c r="G613" s="16">
        <v>1E-4</v>
      </c>
      <c r="H613" s="17">
        <v>0.43530000000000002</v>
      </c>
      <c r="I613" s="15">
        <v>398.40640000000002</v>
      </c>
      <c r="J613" s="16">
        <v>15.87276</v>
      </c>
      <c r="K613" s="16">
        <v>0.122</v>
      </c>
      <c r="L613" s="17">
        <v>1.2E-2</v>
      </c>
      <c r="M613" s="13">
        <v>39.299999999999997</v>
      </c>
      <c r="N613" s="18">
        <v>4.2</v>
      </c>
      <c r="O613" s="18">
        <v>16.18</v>
      </c>
      <c r="P613" s="18">
        <v>0.66</v>
      </c>
      <c r="Q613" s="18">
        <v>1680</v>
      </c>
      <c r="R613" s="14">
        <v>200</v>
      </c>
      <c r="S613" s="13">
        <f t="shared" si="7"/>
        <v>16.18</v>
      </c>
      <c r="T613" s="14">
        <f t="shared" si="7"/>
        <v>0.66</v>
      </c>
    </row>
    <row r="614" spans="1:20" x14ac:dyDescent="0.35">
      <c r="A614" s="12" t="s">
        <v>616</v>
      </c>
      <c r="B614" s="13">
        <v>376.5</v>
      </c>
      <c r="C614" s="14">
        <v>1.24</v>
      </c>
      <c r="D614" s="15">
        <v>2.5999999999999999E-2</v>
      </c>
      <c r="E614" s="16">
        <v>6.7000000000000002E-3</v>
      </c>
      <c r="F614" s="16">
        <v>2.2300000000000002E-3</v>
      </c>
      <c r="G614" s="16">
        <v>9.1000000000000003E-5</v>
      </c>
      <c r="H614" s="17">
        <v>0.53239000000000003</v>
      </c>
      <c r="I614" s="15">
        <v>448.43049999999999</v>
      </c>
      <c r="J614" s="16">
        <v>18.29918</v>
      </c>
      <c r="K614" s="16">
        <v>8.2000000000000003E-2</v>
      </c>
      <c r="L614" s="17">
        <v>1.9E-2</v>
      </c>
      <c r="M614" s="13">
        <v>25.5</v>
      </c>
      <c r="N614" s="18">
        <v>6.4</v>
      </c>
      <c r="O614" s="18">
        <v>14.36</v>
      </c>
      <c r="P614" s="18">
        <v>0.57999999999999996</v>
      </c>
      <c r="Q614" s="18">
        <v>380</v>
      </c>
      <c r="R614" s="14">
        <v>400</v>
      </c>
      <c r="S614" s="13">
        <f t="shared" si="7"/>
        <v>14.36</v>
      </c>
      <c r="T614" s="14">
        <f t="shared" si="7"/>
        <v>0.57999999999999996</v>
      </c>
    </row>
    <row r="615" spans="1:20" x14ac:dyDescent="0.35">
      <c r="A615" s="12" t="s">
        <v>617</v>
      </c>
      <c r="B615" s="13">
        <v>519</v>
      </c>
      <c r="C615" s="14">
        <v>1.0189999999999999</v>
      </c>
      <c r="D615" s="15">
        <v>2.1000000000000001E-2</v>
      </c>
      <c r="E615" s="16">
        <v>2.2000000000000001E-3</v>
      </c>
      <c r="F615" s="16">
        <v>2.0569999999999998E-3</v>
      </c>
      <c r="G615" s="16">
        <v>6.3999999999999997E-5</v>
      </c>
      <c r="H615" s="17">
        <v>1.0259000000000001E-2</v>
      </c>
      <c r="I615" s="15">
        <v>486.14490000000001</v>
      </c>
      <c r="J615" s="16">
        <v>15.12556</v>
      </c>
      <c r="K615" s="16">
        <v>7.5999999999999998E-2</v>
      </c>
      <c r="L615" s="17">
        <v>8.5000000000000006E-3</v>
      </c>
      <c r="M615" s="13">
        <v>21</v>
      </c>
      <c r="N615" s="18">
        <v>2.2000000000000002</v>
      </c>
      <c r="O615" s="18">
        <v>13.25</v>
      </c>
      <c r="P615" s="18">
        <v>0.41</v>
      </c>
      <c r="Q615" s="18">
        <v>740</v>
      </c>
      <c r="R615" s="14">
        <v>230</v>
      </c>
      <c r="S615" s="13">
        <f t="shared" si="7"/>
        <v>13.25</v>
      </c>
      <c r="T615" s="14">
        <f t="shared" si="7"/>
        <v>0.41</v>
      </c>
    </row>
    <row r="616" spans="1:20" x14ac:dyDescent="0.35">
      <c r="A616" s="12" t="s">
        <v>618</v>
      </c>
      <c r="B616" s="13">
        <v>493</v>
      </c>
      <c r="C616" s="14">
        <v>0.60799999999999998</v>
      </c>
      <c r="D616" s="15">
        <v>2.1100000000000001E-2</v>
      </c>
      <c r="E616" s="16">
        <v>2E-3</v>
      </c>
      <c r="F616" s="16">
        <v>2.049E-3</v>
      </c>
      <c r="G616" s="16">
        <v>5.8E-5</v>
      </c>
      <c r="H616" s="17">
        <v>4.8629000000000001E-4</v>
      </c>
      <c r="I616" s="15">
        <v>488.04289999999997</v>
      </c>
      <c r="J616" s="16">
        <v>13.814780000000001</v>
      </c>
      <c r="K616" s="16">
        <v>7.3200000000000001E-2</v>
      </c>
      <c r="L616" s="17">
        <v>6.6E-3</v>
      </c>
      <c r="M616" s="13">
        <v>21.2</v>
      </c>
      <c r="N616" s="18">
        <v>1.9</v>
      </c>
      <c r="O616" s="18">
        <v>13.2</v>
      </c>
      <c r="P616" s="18">
        <v>0.37</v>
      </c>
      <c r="Q616" s="18">
        <v>840</v>
      </c>
      <c r="R616" s="14">
        <v>190</v>
      </c>
      <c r="S616" s="13">
        <f t="shared" si="7"/>
        <v>13.2</v>
      </c>
      <c r="T616" s="14">
        <f t="shared" si="7"/>
        <v>0.37</v>
      </c>
    </row>
    <row r="617" spans="1:20" x14ac:dyDescent="0.35">
      <c r="A617" s="12" t="s">
        <v>619</v>
      </c>
      <c r="B617" s="13">
        <v>450</v>
      </c>
      <c r="C617" s="14">
        <v>0.79400000000000004</v>
      </c>
      <c r="D617" s="15">
        <v>3.9100000000000003E-2</v>
      </c>
      <c r="E617" s="16">
        <v>3.5999999999999999E-3</v>
      </c>
      <c r="F617" s="16">
        <v>2.9849999999999998E-3</v>
      </c>
      <c r="G617" s="16">
        <v>8.8999999999999995E-5</v>
      </c>
      <c r="H617" s="17">
        <v>0.21656</v>
      </c>
      <c r="I617" s="15">
        <v>335.00839999999999</v>
      </c>
      <c r="J617" s="16">
        <v>9.988524</v>
      </c>
      <c r="K617" s="16">
        <v>9.6299999999999997E-2</v>
      </c>
      <c r="L617" s="17">
        <v>8.6999999999999994E-3</v>
      </c>
      <c r="M617" s="13">
        <v>38.799999999999997</v>
      </c>
      <c r="N617" s="18">
        <v>3.5</v>
      </c>
      <c r="O617" s="18">
        <v>19.21</v>
      </c>
      <c r="P617" s="18">
        <v>0.57999999999999996</v>
      </c>
      <c r="Q617" s="18">
        <v>1300</v>
      </c>
      <c r="R617" s="14">
        <v>200</v>
      </c>
      <c r="S617" s="13">
        <f t="shared" si="7"/>
        <v>19.21</v>
      </c>
      <c r="T617" s="14">
        <f t="shared" si="7"/>
        <v>0.57999999999999996</v>
      </c>
    </row>
    <row r="618" spans="1:20" x14ac:dyDescent="0.35">
      <c r="A618" s="12" t="s">
        <v>620</v>
      </c>
      <c r="B618" s="13">
        <v>566</v>
      </c>
      <c r="C618" s="14">
        <v>1.01</v>
      </c>
      <c r="D618" s="15">
        <v>1.8499999999999999E-2</v>
      </c>
      <c r="E618" s="16">
        <v>1.9E-3</v>
      </c>
      <c r="F618" s="16">
        <v>2.1090000000000002E-3</v>
      </c>
      <c r="G618" s="16">
        <v>7.3999999999999996E-5</v>
      </c>
      <c r="H618" s="17">
        <v>0.22194</v>
      </c>
      <c r="I618" s="15">
        <v>474.15839999999997</v>
      </c>
      <c r="J618" s="16">
        <v>16.637139999999999</v>
      </c>
      <c r="K618" s="16">
        <v>6.3399999999999998E-2</v>
      </c>
      <c r="L618" s="17">
        <v>6.4000000000000003E-3</v>
      </c>
      <c r="M618" s="13">
        <v>18.5</v>
      </c>
      <c r="N618" s="18">
        <v>1.9</v>
      </c>
      <c r="O618" s="18">
        <v>13.58</v>
      </c>
      <c r="P618" s="18">
        <v>0.48</v>
      </c>
      <c r="Q618" s="18">
        <v>480</v>
      </c>
      <c r="R618" s="14">
        <v>220</v>
      </c>
      <c r="S618" s="13">
        <f t="shared" si="7"/>
        <v>13.58</v>
      </c>
      <c r="T618" s="14">
        <f t="shared" si="7"/>
        <v>0.48</v>
      </c>
    </row>
    <row r="619" spans="1:20" x14ac:dyDescent="0.35">
      <c r="A619" s="12" t="s">
        <v>621</v>
      </c>
      <c r="B619" s="13">
        <v>329</v>
      </c>
      <c r="C619" s="14">
        <v>1.0149999999999999</v>
      </c>
      <c r="D619" s="15">
        <v>2.8400000000000002E-2</v>
      </c>
      <c r="E619" s="16">
        <v>3.5999999999999999E-3</v>
      </c>
      <c r="F619" s="16">
        <v>2.3029999999999999E-3</v>
      </c>
      <c r="G619" s="16">
        <v>8.6000000000000003E-5</v>
      </c>
      <c r="H619" s="17">
        <v>0.15597</v>
      </c>
      <c r="I619" s="15">
        <v>434.21620000000001</v>
      </c>
      <c r="J619" s="16">
        <v>16.214759999999998</v>
      </c>
      <c r="K619" s="16">
        <v>0.09</v>
      </c>
      <c r="L619" s="17">
        <v>1.0999999999999999E-2</v>
      </c>
      <c r="M619" s="13">
        <v>28.2</v>
      </c>
      <c r="N619" s="18">
        <v>3.6</v>
      </c>
      <c r="O619" s="18">
        <v>14.83</v>
      </c>
      <c r="P619" s="18">
        <v>0.55000000000000004</v>
      </c>
      <c r="Q619" s="18">
        <v>940</v>
      </c>
      <c r="R619" s="14">
        <v>280</v>
      </c>
      <c r="S619" s="13">
        <f t="shared" si="7"/>
        <v>14.83</v>
      </c>
      <c r="T619" s="14">
        <f t="shared" si="7"/>
        <v>0.55000000000000004</v>
      </c>
    </row>
    <row r="620" spans="1:20" x14ac:dyDescent="0.35">
      <c r="A620" s="12" t="s">
        <v>622</v>
      </c>
      <c r="B620" s="13">
        <v>462</v>
      </c>
      <c r="C620" s="14">
        <v>0.96299999999999997</v>
      </c>
      <c r="D620" s="15">
        <v>2.69E-2</v>
      </c>
      <c r="E620" s="16">
        <v>4.8999999999999998E-3</v>
      </c>
      <c r="F620" s="16">
        <v>2.3519999999999999E-3</v>
      </c>
      <c r="G620" s="16">
        <v>9.7E-5</v>
      </c>
      <c r="H620" s="17">
        <v>0.41682000000000002</v>
      </c>
      <c r="I620" s="15">
        <v>425.17009999999999</v>
      </c>
      <c r="J620" s="16">
        <v>17.534649999999999</v>
      </c>
      <c r="K620" s="16">
        <v>8.2000000000000003E-2</v>
      </c>
      <c r="L620" s="17">
        <v>1.4E-2</v>
      </c>
      <c r="M620" s="13">
        <v>26.6</v>
      </c>
      <c r="N620" s="18">
        <v>4.8</v>
      </c>
      <c r="O620" s="18">
        <v>15.14</v>
      </c>
      <c r="P620" s="18">
        <v>0.62</v>
      </c>
      <c r="Q620" s="18">
        <v>640</v>
      </c>
      <c r="R620" s="14">
        <v>300</v>
      </c>
      <c r="S620" s="13">
        <f t="shared" si="7"/>
        <v>15.14</v>
      </c>
      <c r="T620" s="14">
        <f t="shared" si="7"/>
        <v>0.62</v>
      </c>
    </row>
    <row r="621" spans="1:20" x14ac:dyDescent="0.35">
      <c r="A621" s="12" t="s">
        <v>623</v>
      </c>
      <c r="B621" s="13">
        <v>298</v>
      </c>
      <c r="C621" s="14">
        <v>0.77400000000000002</v>
      </c>
      <c r="D621" s="15">
        <v>4.1300000000000003E-2</v>
      </c>
      <c r="E621" s="16">
        <v>4.3E-3</v>
      </c>
      <c r="F621" s="16">
        <v>3.98E-3</v>
      </c>
      <c r="G621" s="16">
        <v>1.4999999999999999E-4</v>
      </c>
      <c r="H621" s="17">
        <v>1E-4</v>
      </c>
      <c r="I621" s="15">
        <v>251.25630000000001</v>
      </c>
      <c r="J621" s="16">
        <v>9.4694579999999995</v>
      </c>
      <c r="K621" s="16">
        <v>7.7600000000000002E-2</v>
      </c>
      <c r="L621" s="17">
        <v>8.6E-3</v>
      </c>
      <c r="M621" s="13">
        <v>40.799999999999997</v>
      </c>
      <c r="N621" s="18">
        <v>4.2</v>
      </c>
      <c r="O621" s="18">
        <v>25.63</v>
      </c>
      <c r="P621" s="18">
        <v>0.98</v>
      </c>
      <c r="Q621" s="18">
        <v>820</v>
      </c>
      <c r="R621" s="14">
        <v>230</v>
      </c>
      <c r="S621" s="13">
        <f t="shared" ref="S621:T658" si="8">O621</f>
        <v>25.63</v>
      </c>
      <c r="T621" s="14">
        <f t="shared" si="8"/>
        <v>0.98</v>
      </c>
    </row>
    <row r="622" spans="1:20" x14ac:dyDescent="0.35">
      <c r="A622" s="12" t="s">
        <v>624</v>
      </c>
      <c r="B622" s="13">
        <v>554</v>
      </c>
      <c r="C622" s="14">
        <v>0.73899999999999999</v>
      </c>
      <c r="D622" s="15">
        <v>1.7600000000000001E-2</v>
      </c>
      <c r="E622" s="16">
        <v>2E-3</v>
      </c>
      <c r="F622" s="16">
        <v>2.1099999999999999E-3</v>
      </c>
      <c r="G622" s="16">
        <v>7.1000000000000005E-5</v>
      </c>
      <c r="H622" s="17">
        <v>7.3021000000000003E-2</v>
      </c>
      <c r="I622" s="15">
        <v>473.93360000000001</v>
      </c>
      <c r="J622" s="16">
        <v>15.94753</v>
      </c>
      <c r="K622" s="16">
        <v>6.1400000000000003E-2</v>
      </c>
      <c r="L622" s="17">
        <v>7.1999999999999998E-3</v>
      </c>
      <c r="M622" s="13">
        <v>17.600000000000001</v>
      </c>
      <c r="N622" s="18">
        <v>2</v>
      </c>
      <c r="O622" s="18">
        <v>13.59</v>
      </c>
      <c r="P622" s="18">
        <v>0.46</v>
      </c>
      <c r="Q622" s="18">
        <v>400</v>
      </c>
      <c r="R622" s="14">
        <v>250</v>
      </c>
      <c r="S622" s="13">
        <f t="shared" si="8"/>
        <v>13.59</v>
      </c>
      <c r="T622" s="14">
        <f t="shared" si="8"/>
        <v>0.46</v>
      </c>
    </row>
    <row r="623" spans="1:20" x14ac:dyDescent="0.35">
      <c r="A623" s="12" t="s">
        <v>625</v>
      </c>
      <c r="B623" s="13">
        <v>263</v>
      </c>
      <c r="C623" s="14">
        <v>1.1819999999999999</v>
      </c>
      <c r="D623" s="15">
        <v>2.2499999999999999E-2</v>
      </c>
      <c r="E623" s="16">
        <v>3.7000000000000002E-3</v>
      </c>
      <c r="F623" s="16">
        <v>2.1510000000000001E-3</v>
      </c>
      <c r="G623" s="16">
        <v>9.5000000000000005E-5</v>
      </c>
      <c r="H623" s="17">
        <v>1E-4</v>
      </c>
      <c r="I623" s="15">
        <v>464.9</v>
      </c>
      <c r="J623" s="16">
        <v>20.532550000000001</v>
      </c>
      <c r="K623" s="16">
        <v>7.5999999999999998E-2</v>
      </c>
      <c r="L623" s="17">
        <v>1.2999999999999999E-2</v>
      </c>
      <c r="M623" s="13">
        <v>22.4</v>
      </c>
      <c r="N623" s="18">
        <v>3.7</v>
      </c>
      <c r="O623" s="18">
        <v>13.85</v>
      </c>
      <c r="P623" s="18">
        <v>0.61</v>
      </c>
      <c r="Q623" s="18">
        <v>520</v>
      </c>
      <c r="R623" s="14">
        <v>350</v>
      </c>
      <c r="S623" s="13">
        <f t="shared" si="8"/>
        <v>13.85</v>
      </c>
      <c r="T623" s="14">
        <f t="shared" si="8"/>
        <v>0.61</v>
      </c>
    </row>
    <row r="624" spans="1:20" x14ac:dyDescent="0.35">
      <c r="A624" s="12" t="s">
        <v>626</v>
      </c>
      <c r="B624" s="13">
        <v>259</v>
      </c>
      <c r="C624" s="14">
        <v>1.026</v>
      </c>
      <c r="D624" s="15">
        <v>2.7E-2</v>
      </c>
      <c r="E624" s="16">
        <v>3.5999999999999999E-3</v>
      </c>
      <c r="F624" s="16">
        <v>2.3679999999999999E-3</v>
      </c>
      <c r="G624" s="16">
        <v>8.6000000000000003E-5</v>
      </c>
      <c r="H624" s="17">
        <v>1E-4</v>
      </c>
      <c r="I624" s="15">
        <v>422.29730000000001</v>
      </c>
      <c r="J624" s="16">
        <v>15.33681</v>
      </c>
      <c r="K624" s="16">
        <v>8.4000000000000005E-2</v>
      </c>
      <c r="L624" s="17">
        <v>1.2E-2</v>
      </c>
      <c r="M624" s="13">
        <v>26.9</v>
      </c>
      <c r="N624" s="18">
        <v>3.5</v>
      </c>
      <c r="O624" s="18">
        <v>15.25</v>
      </c>
      <c r="P624" s="18">
        <v>0.55000000000000004</v>
      </c>
      <c r="Q624" s="18">
        <v>810</v>
      </c>
      <c r="R624" s="14">
        <v>290</v>
      </c>
      <c r="S624" s="13">
        <f t="shared" si="8"/>
        <v>15.25</v>
      </c>
      <c r="T624" s="14">
        <f t="shared" si="8"/>
        <v>0.55000000000000004</v>
      </c>
    </row>
    <row r="625" spans="1:20" x14ac:dyDescent="0.35">
      <c r="A625" s="12" t="s">
        <v>627</v>
      </c>
      <c r="B625" s="13">
        <v>320</v>
      </c>
      <c r="C625" s="14">
        <v>0.92200000000000004</v>
      </c>
      <c r="D625" s="15">
        <v>2.1700000000000001E-2</v>
      </c>
      <c r="E625" s="16">
        <v>3.8999999999999998E-3</v>
      </c>
      <c r="F625" s="16">
        <v>2.2130000000000001E-3</v>
      </c>
      <c r="G625" s="16">
        <v>8.0000000000000007E-5</v>
      </c>
      <c r="H625" s="17">
        <v>0.40027000000000001</v>
      </c>
      <c r="I625" s="15">
        <v>451.87529999999998</v>
      </c>
      <c r="J625" s="16">
        <v>16.3353</v>
      </c>
      <c r="K625" s="16">
        <v>7.1999999999999995E-2</v>
      </c>
      <c r="L625" s="17">
        <v>1.2999999999999999E-2</v>
      </c>
      <c r="M625" s="13">
        <v>22.1</v>
      </c>
      <c r="N625" s="18">
        <v>4</v>
      </c>
      <c r="O625" s="18">
        <v>14.25</v>
      </c>
      <c r="P625" s="18">
        <v>0.52</v>
      </c>
      <c r="Q625" s="18">
        <v>330</v>
      </c>
      <c r="R625" s="14">
        <v>350</v>
      </c>
      <c r="S625" s="13">
        <f t="shared" si="8"/>
        <v>14.25</v>
      </c>
      <c r="T625" s="14">
        <f t="shared" si="8"/>
        <v>0.52</v>
      </c>
    </row>
    <row r="626" spans="1:20" x14ac:dyDescent="0.35">
      <c r="A626" s="12" t="s">
        <v>628</v>
      </c>
      <c r="B626" s="13">
        <v>2660</v>
      </c>
      <c r="C626" s="14">
        <v>2.9</v>
      </c>
      <c r="D626" s="15">
        <v>1.6799999999999999E-2</v>
      </c>
      <c r="E626" s="16">
        <v>1.2999999999999999E-3</v>
      </c>
      <c r="F626" s="16">
        <v>2.0869999999999999E-3</v>
      </c>
      <c r="G626" s="16">
        <v>6.0999999999999999E-5</v>
      </c>
      <c r="H626" s="17">
        <v>9.6690999999999999E-2</v>
      </c>
      <c r="I626" s="15">
        <v>479.1567</v>
      </c>
      <c r="J626" s="16">
        <v>14.00506</v>
      </c>
      <c r="K626" s="16">
        <v>5.8900000000000001E-2</v>
      </c>
      <c r="L626" s="17">
        <v>4.5999999999999999E-3</v>
      </c>
      <c r="M626" s="13">
        <v>16.899999999999999</v>
      </c>
      <c r="N626" s="18">
        <v>1.3</v>
      </c>
      <c r="O626" s="18">
        <v>13.44</v>
      </c>
      <c r="P626" s="18">
        <v>0.39</v>
      </c>
      <c r="Q626" s="18">
        <v>490</v>
      </c>
      <c r="R626" s="14">
        <v>140</v>
      </c>
      <c r="S626" s="13">
        <f t="shared" si="8"/>
        <v>13.44</v>
      </c>
      <c r="T626" s="14">
        <f t="shared" si="8"/>
        <v>0.39</v>
      </c>
    </row>
    <row r="627" spans="1:20" x14ac:dyDescent="0.35">
      <c r="A627" s="12" t="s">
        <v>629</v>
      </c>
      <c r="B627" s="13">
        <v>451</v>
      </c>
      <c r="C627" s="14">
        <v>1.07</v>
      </c>
      <c r="D627" s="15">
        <v>1.37E-2</v>
      </c>
      <c r="E627" s="16">
        <v>2.0999999999999999E-3</v>
      </c>
      <c r="F627" s="16">
        <v>2.1159999999999998E-3</v>
      </c>
      <c r="G627" s="16">
        <v>7.1000000000000005E-5</v>
      </c>
      <c r="H627" s="17">
        <v>0.14767</v>
      </c>
      <c r="I627" s="15">
        <v>472.58980000000003</v>
      </c>
      <c r="J627" s="16">
        <v>15.85722</v>
      </c>
      <c r="K627" s="16">
        <v>4.9299999999999997E-2</v>
      </c>
      <c r="L627" s="17">
        <v>7.1000000000000004E-3</v>
      </c>
      <c r="M627" s="13">
        <v>14.1</v>
      </c>
      <c r="N627" s="18">
        <v>2.1</v>
      </c>
      <c r="O627" s="18">
        <v>13.63</v>
      </c>
      <c r="P627" s="18">
        <v>0.46</v>
      </c>
      <c r="Q627" s="18">
        <v>0</v>
      </c>
      <c r="R627" s="14">
        <v>250</v>
      </c>
      <c r="S627" s="13">
        <f t="shared" si="8"/>
        <v>13.63</v>
      </c>
      <c r="T627" s="14">
        <f t="shared" si="8"/>
        <v>0.46</v>
      </c>
    </row>
    <row r="628" spans="1:20" x14ac:dyDescent="0.35">
      <c r="A628" s="12" t="s">
        <v>630</v>
      </c>
      <c r="B628" s="13">
        <v>654</v>
      </c>
      <c r="C628" s="14">
        <v>0.95</v>
      </c>
      <c r="D628" s="15">
        <v>1.29E-2</v>
      </c>
      <c r="E628" s="16">
        <v>1.5E-3</v>
      </c>
      <c r="F628" s="16">
        <v>2.085E-3</v>
      </c>
      <c r="G628" s="16">
        <v>6.0999999999999999E-5</v>
      </c>
      <c r="H628" s="17">
        <v>1E-4</v>
      </c>
      <c r="I628" s="15">
        <v>479.61630000000002</v>
      </c>
      <c r="J628" s="16">
        <v>14.031940000000001</v>
      </c>
      <c r="K628" s="16">
        <v>4.4499999999999998E-2</v>
      </c>
      <c r="L628" s="17">
        <v>5.7000000000000002E-3</v>
      </c>
      <c r="M628" s="13">
        <v>13</v>
      </c>
      <c r="N628" s="18">
        <v>1.6</v>
      </c>
      <c r="O628" s="18">
        <v>13.43</v>
      </c>
      <c r="P628" s="18">
        <v>0.39</v>
      </c>
      <c r="Q628" s="18">
        <v>0</v>
      </c>
      <c r="R628" s="14">
        <v>230</v>
      </c>
      <c r="S628" s="13">
        <f t="shared" si="8"/>
        <v>13.43</v>
      </c>
      <c r="T628" s="14">
        <f t="shared" si="8"/>
        <v>0.39</v>
      </c>
    </row>
    <row r="629" spans="1:20" x14ac:dyDescent="0.35">
      <c r="A629" s="12" t="s">
        <v>631</v>
      </c>
      <c r="B629" s="13">
        <v>255.4</v>
      </c>
      <c r="C629" s="14">
        <v>1.0920000000000001</v>
      </c>
      <c r="D629" s="15">
        <v>2.52E-2</v>
      </c>
      <c r="E629" s="16">
        <v>3.7000000000000002E-3</v>
      </c>
      <c r="F629" s="16">
        <v>2.1580000000000002E-3</v>
      </c>
      <c r="G629" s="16">
        <v>8.5000000000000006E-5</v>
      </c>
      <c r="H629" s="17">
        <v>6.0586000000000001E-2</v>
      </c>
      <c r="I629" s="15">
        <v>463.392</v>
      </c>
      <c r="J629" s="16">
        <v>18.252230000000001</v>
      </c>
      <c r="K629" s="16">
        <v>8.5999999999999993E-2</v>
      </c>
      <c r="L629" s="17">
        <v>1.4E-2</v>
      </c>
      <c r="M629" s="13">
        <v>25</v>
      </c>
      <c r="N629" s="18">
        <v>3.7</v>
      </c>
      <c r="O629" s="18">
        <v>13.89</v>
      </c>
      <c r="P629" s="18">
        <v>0.55000000000000004</v>
      </c>
      <c r="Q629" s="18">
        <v>710</v>
      </c>
      <c r="R629" s="14">
        <v>330</v>
      </c>
      <c r="S629" s="13">
        <f t="shared" si="8"/>
        <v>13.89</v>
      </c>
      <c r="T629" s="14">
        <f t="shared" si="8"/>
        <v>0.55000000000000004</v>
      </c>
    </row>
    <row r="630" spans="1:20" x14ac:dyDescent="0.35">
      <c r="A630" s="12" t="s">
        <v>632</v>
      </c>
      <c r="B630" s="13">
        <v>639</v>
      </c>
      <c r="C630" s="14">
        <v>0.82899999999999996</v>
      </c>
      <c r="D630" s="15">
        <v>1.4800000000000001E-2</v>
      </c>
      <c r="E630" s="16">
        <v>1.4E-3</v>
      </c>
      <c r="F630" s="16">
        <v>2.0969999999999999E-3</v>
      </c>
      <c r="G630" s="16">
        <v>5.7000000000000003E-5</v>
      </c>
      <c r="H630" s="17">
        <v>0.12626000000000001</v>
      </c>
      <c r="I630" s="15">
        <v>476.87169999999998</v>
      </c>
      <c r="J630" s="16">
        <v>12.96218</v>
      </c>
      <c r="K630" s="16">
        <v>5.16E-2</v>
      </c>
      <c r="L630" s="17">
        <v>5.1999999999999998E-3</v>
      </c>
      <c r="M630" s="13">
        <v>14.9</v>
      </c>
      <c r="N630" s="18">
        <v>1.4</v>
      </c>
      <c r="O630" s="18">
        <v>13.5</v>
      </c>
      <c r="P630" s="18">
        <v>0.37</v>
      </c>
      <c r="Q630" s="18">
        <v>120</v>
      </c>
      <c r="R630" s="14">
        <v>200</v>
      </c>
      <c r="S630" s="13">
        <f t="shared" si="8"/>
        <v>13.5</v>
      </c>
      <c r="T630" s="14">
        <f t="shared" si="8"/>
        <v>0.37</v>
      </c>
    </row>
    <row r="631" spans="1:20" x14ac:dyDescent="0.35">
      <c r="A631" s="12" t="s">
        <v>633</v>
      </c>
      <c r="B631" s="13">
        <v>314</v>
      </c>
      <c r="C631" s="14">
        <v>0.94499999999999995</v>
      </c>
      <c r="D631" s="15">
        <v>1.32E-2</v>
      </c>
      <c r="E631" s="16">
        <v>1.6999999999999999E-3</v>
      </c>
      <c r="F631" s="16">
        <v>2.075E-3</v>
      </c>
      <c r="G631" s="16">
        <v>5.8999999999999998E-5</v>
      </c>
      <c r="H631" s="17">
        <v>1.0055E-2</v>
      </c>
      <c r="I631" s="15">
        <v>481.92770000000002</v>
      </c>
      <c r="J631" s="16">
        <v>13.702999999999999</v>
      </c>
      <c r="K631" s="16">
        <v>4.7500000000000001E-2</v>
      </c>
      <c r="L631" s="17">
        <v>6.3E-3</v>
      </c>
      <c r="M631" s="13">
        <v>13.3</v>
      </c>
      <c r="N631" s="18">
        <v>1.7</v>
      </c>
      <c r="O631" s="18">
        <v>13.36</v>
      </c>
      <c r="P631" s="18">
        <v>0.38</v>
      </c>
      <c r="Q631" s="18">
        <v>0</v>
      </c>
      <c r="R631" s="14">
        <v>230</v>
      </c>
      <c r="S631" s="13">
        <f t="shared" si="8"/>
        <v>13.36</v>
      </c>
      <c r="T631" s="14">
        <f t="shared" si="8"/>
        <v>0.38</v>
      </c>
    </row>
    <row r="632" spans="1:20" x14ac:dyDescent="0.35">
      <c r="A632" s="12" t="s">
        <v>634</v>
      </c>
      <c r="B632" s="13">
        <v>287</v>
      </c>
      <c r="C632" s="14">
        <v>0.752</v>
      </c>
      <c r="D632" s="15">
        <v>2.58E-2</v>
      </c>
      <c r="E632" s="16">
        <v>3.2000000000000002E-3</v>
      </c>
      <c r="F632" s="16">
        <v>2.3760000000000001E-3</v>
      </c>
      <c r="G632" s="16">
        <v>9.0000000000000006E-5</v>
      </c>
      <c r="H632" s="17">
        <v>0.21074000000000001</v>
      </c>
      <c r="I632" s="15">
        <v>420.87540000000001</v>
      </c>
      <c r="J632" s="16">
        <v>15.94225</v>
      </c>
      <c r="K632" s="16">
        <v>7.9799999999999996E-2</v>
      </c>
      <c r="L632" s="17">
        <v>9.9000000000000008E-3</v>
      </c>
      <c r="M632" s="13">
        <v>26.1</v>
      </c>
      <c r="N632" s="18">
        <v>3.2</v>
      </c>
      <c r="O632" s="18">
        <v>15.29</v>
      </c>
      <c r="P632" s="18">
        <v>0.57999999999999996</v>
      </c>
      <c r="Q632" s="18">
        <v>760</v>
      </c>
      <c r="R632" s="14">
        <v>260</v>
      </c>
      <c r="S632" s="13">
        <f t="shared" si="8"/>
        <v>15.29</v>
      </c>
      <c r="T632" s="14">
        <f t="shared" si="8"/>
        <v>0.57999999999999996</v>
      </c>
    </row>
    <row r="633" spans="1:20" x14ac:dyDescent="0.35">
      <c r="A633" s="12" t="s">
        <v>635</v>
      </c>
      <c r="B633" s="13">
        <v>450</v>
      </c>
      <c r="C633" s="14">
        <v>0.97699999999999998</v>
      </c>
      <c r="D633" s="15">
        <v>1.66E-2</v>
      </c>
      <c r="E633" s="16">
        <v>2E-3</v>
      </c>
      <c r="F633" s="16">
        <v>2.1389999999999998E-3</v>
      </c>
      <c r="G633" s="16">
        <v>7.7000000000000001E-5</v>
      </c>
      <c r="H633" s="17">
        <v>2.7623999999999999E-2</v>
      </c>
      <c r="I633" s="15">
        <v>467.50819999999999</v>
      </c>
      <c r="J633" s="16">
        <v>16.829419999999999</v>
      </c>
      <c r="K633" s="16">
        <v>5.67E-2</v>
      </c>
      <c r="L633" s="17">
        <v>7.9000000000000008E-3</v>
      </c>
      <c r="M633" s="13">
        <v>16.7</v>
      </c>
      <c r="N633" s="18">
        <v>2</v>
      </c>
      <c r="O633" s="18">
        <v>13.78</v>
      </c>
      <c r="P633" s="18">
        <v>0.49</v>
      </c>
      <c r="Q633" s="18">
        <v>180</v>
      </c>
      <c r="R633" s="14">
        <v>250</v>
      </c>
      <c r="S633" s="13">
        <f t="shared" si="8"/>
        <v>13.78</v>
      </c>
      <c r="T633" s="14">
        <f t="shared" si="8"/>
        <v>0.49</v>
      </c>
    </row>
    <row r="634" spans="1:20" x14ac:dyDescent="0.35">
      <c r="A634" s="12" t="s">
        <v>636</v>
      </c>
      <c r="B634" s="13">
        <v>197</v>
      </c>
      <c r="C634" s="14">
        <v>0.752</v>
      </c>
      <c r="D634" s="15">
        <v>5.7700000000000001E-2</v>
      </c>
      <c r="E634" s="16">
        <v>7.1000000000000004E-3</v>
      </c>
      <c r="F634" s="16">
        <v>2.5200000000000001E-3</v>
      </c>
      <c r="G634" s="16">
        <v>1.1E-4</v>
      </c>
      <c r="H634" s="17">
        <v>6.9101999999999997E-2</v>
      </c>
      <c r="I634" s="15">
        <v>396.8254</v>
      </c>
      <c r="J634" s="16">
        <v>17.321739999999998</v>
      </c>
      <c r="K634" s="16">
        <v>0.17</v>
      </c>
      <c r="L634" s="17">
        <v>2.1999999999999999E-2</v>
      </c>
      <c r="M634" s="13">
        <v>56.2</v>
      </c>
      <c r="N634" s="18">
        <v>6.7</v>
      </c>
      <c r="O634" s="18">
        <v>16.21</v>
      </c>
      <c r="P634" s="18">
        <v>0.73</v>
      </c>
      <c r="Q634" s="18">
        <v>2060</v>
      </c>
      <c r="R634" s="14">
        <v>280</v>
      </c>
      <c r="S634" s="13">
        <f t="shared" si="8"/>
        <v>16.21</v>
      </c>
      <c r="T634" s="14">
        <f t="shared" si="8"/>
        <v>0.73</v>
      </c>
    </row>
    <row r="635" spans="1:20" x14ac:dyDescent="0.35">
      <c r="A635" s="12" t="s">
        <v>637</v>
      </c>
      <c r="B635" s="13">
        <v>1600</v>
      </c>
      <c r="C635" s="14">
        <v>1.51</v>
      </c>
      <c r="D635" s="15">
        <v>3.5900000000000001E-2</v>
      </c>
      <c r="E635" s="16">
        <v>2E-3</v>
      </c>
      <c r="F635" s="16">
        <v>3.81E-3</v>
      </c>
      <c r="G635" s="16">
        <v>1E-4</v>
      </c>
      <c r="H635" s="17">
        <v>5.0453999999999999E-2</v>
      </c>
      <c r="I635" s="15">
        <v>262.46719999999999</v>
      </c>
      <c r="J635" s="16">
        <v>6.888903</v>
      </c>
      <c r="K635" s="16">
        <v>7.2400000000000006E-2</v>
      </c>
      <c r="L635" s="17">
        <v>5.1999999999999998E-3</v>
      </c>
      <c r="M635" s="13">
        <v>35.700000000000003</v>
      </c>
      <c r="N635" s="18">
        <v>1.9</v>
      </c>
      <c r="O635" s="18">
        <v>24.51</v>
      </c>
      <c r="P635" s="18">
        <v>0.65</v>
      </c>
      <c r="Q635" s="18">
        <v>830</v>
      </c>
      <c r="R635" s="14">
        <v>120</v>
      </c>
      <c r="S635" s="13">
        <f t="shared" si="8"/>
        <v>24.51</v>
      </c>
      <c r="T635" s="14">
        <f t="shared" si="8"/>
        <v>0.65</v>
      </c>
    </row>
    <row r="636" spans="1:20" x14ac:dyDescent="0.35">
      <c r="A636" s="12" t="s">
        <v>638</v>
      </c>
      <c r="B636" s="13">
        <v>315</v>
      </c>
      <c r="C636" s="14">
        <v>1.1299999999999999</v>
      </c>
      <c r="D636" s="15">
        <v>1.7299999999999999E-2</v>
      </c>
      <c r="E636" s="16">
        <v>3.0000000000000001E-3</v>
      </c>
      <c r="F636" s="16">
        <v>2.2590000000000002E-3</v>
      </c>
      <c r="G636" s="16">
        <v>8.8999999999999995E-5</v>
      </c>
      <c r="H636" s="17">
        <v>1E-4</v>
      </c>
      <c r="I636" s="15">
        <v>442.6737</v>
      </c>
      <c r="J636" s="16">
        <v>17.440439999999999</v>
      </c>
      <c r="K636" s="16">
        <v>5.5599999999999997E-2</v>
      </c>
      <c r="L636" s="17">
        <v>9.5999999999999992E-3</v>
      </c>
      <c r="M636" s="13">
        <v>17.3</v>
      </c>
      <c r="N636" s="18">
        <v>2.9</v>
      </c>
      <c r="O636" s="18">
        <v>14.55</v>
      </c>
      <c r="P636" s="18">
        <v>0.56999999999999995</v>
      </c>
      <c r="Q636" s="18">
        <v>100</v>
      </c>
      <c r="R636" s="14">
        <v>300</v>
      </c>
      <c r="S636" s="13">
        <f t="shared" si="8"/>
        <v>14.55</v>
      </c>
      <c r="T636" s="14">
        <f t="shared" si="8"/>
        <v>0.56999999999999995</v>
      </c>
    </row>
    <row r="637" spans="1:20" x14ac:dyDescent="0.35">
      <c r="A637" s="12" t="s">
        <v>639</v>
      </c>
      <c r="B637" s="13">
        <v>124.1</v>
      </c>
      <c r="C637" s="14">
        <v>0.75700000000000001</v>
      </c>
      <c r="D637" s="15">
        <v>7.0000000000000007E-2</v>
      </c>
      <c r="E637" s="16">
        <v>1.2E-2</v>
      </c>
      <c r="F637" s="16">
        <v>2.7699999999999999E-3</v>
      </c>
      <c r="G637" s="16">
        <v>1.8000000000000001E-4</v>
      </c>
      <c r="H637" s="17">
        <v>0.15128</v>
      </c>
      <c r="I637" s="15">
        <v>361.01080000000002</v>
      </c>
      <c r="J637" s="16">
        <v>23.45919</v>
      </c>
      <c r="K637" s="16">
        <v>0.192</v>
      </c>
      <c r="L637" s="17">
        <v>3.4000000000000002E-2</v>
      </c>
      <c r="M637" s="13">
        <v>67</v>
      </c>
      <c r="N637" s="18">
        <v>11</v>
      </c>
      <c r="O637" s="18">
        <v>17.8</v>
      </c>
      <c r="P637" s="18">
        <v>1.2</v>
      </c>
      <c r="Q637" s="18">
        <v>2000</v>
      </c>
      <c r="R637" s="14">
        <v>430</v>
      </c>
      <c r="S637" s="13">
        <f t="shared" si="8"/>
        <v>17.8</v>
      </c>
      <c r="T637" s="14">
        <f t="shared" si="8"/>
        <v>1.2</v>
      </c>
    </row>
    <row r="638" spans="1:20" x14ac:dyDescent="0.35">
      <c r="A638" s="12" t="s">
        <v>640</v>
      </c>
      <c r="B638" s="13">
        <v>238.7</v>
      </c>
      <c r="C638" s="14">
        <v>1.528</v>
      </c>
      <c r="D638" s="15">
        <v>1.2999999999999999E-2</v>
      </c>
      <c r="E638" s="16">
        <v>3.3999999999999998E-3</v>
      </c>
      <c r="F638" s="16">
        <v>2.1150000000000001E-3</v>
      </c>
      <c r="G638" s="16">
        <v>9.7E-5</v>
      </c>
      <c r="H638" s="17">
        <v>5.3108000000000002E-2</v>
      </c>
      <c r="I638" s="15">
        <v>472.81319999999999</v>
      </c>
      <c r="J638" s="16">
        <v>21.68458</v>
      </c>
      <c r="K638" s="16">
        <v>4.5999999999999999E-2</v>
      </c>
      <c r="L638" s="17">
        <v>1.2E-2</v>
      </c>
      <c r="M638" s="13">
        <v>13</v>
      </c>
      <c r="N638" s="18">
        <v>3.4</v>
      </c>
      <c r="O638" s="18">
        <v>13.62</v>
      </c>
      <c r="P638" s="18">
        <v>0.62</v>
      </c>
      <c r="Q638" s="18">
        <v>0</v>
      </c>
      <c r="R638" s="14">
        <v>390</v>
      </c>
      <c r="S638" s="13">
        <f t="shared" si="8"/>
        <v>13.62</v>
      </c>
      <c r="T638" s="14">
        <f t="shared" si="8"/>
        <v>0.62</v>
      </c>
    </row>
    <row r="639" spans="1:20" x14ac:dyDescent="0.35">
      <c r="A639" s="12" t="s">
        <v>641</v>
      </c>
      <c r="B639" s="13">
        <v>207</v>
      </c>
      <c r="C639" s="14">
        <v>1.181</v>
      </c>
      <c r="D639" s="15">
        <v>4.9200000000000001E-2</v>
      </c>
      <c r="E639" s="16">
        <v>5.5999999999999999E-3</v>
      </c>
      <c r="F639" s="16">
        <v>2.82E-3</v>
      </c>
      <c r="G639" s="16">
        <v>1.1E-4</v>
      </c>
      <c r="H639" s="17">
        <v>1E-4</v>
      </c>
      <c r="I639" s="15">
        <v>354.60989999999998</v>
      </c>
      <c r="J639" s="16">
        <v>13.8323</v>
      </c>
      <c r="K639" s="16">
        <v>0.13300000000000001</v>
      </c>
      <c r="L639" s="17">
        <v>1.7000000000000001E-2</v>
      </c>
      <c r="M639" s="13">
        <v>48.3</v>
      </c>
      <c r="N639" s="18">
        <v>5.4</v>
      </c>
      <c r="O639" s="18">
        <v>18.16</v>
      </c>
      <c r="P639" s="18">
        <v>0.71</v>
      </c>
      <c r="Q639" s="18">
        <v>1700</v>
      </c>
      <c r="R639" s="14">
        <v>270</v>
      </c>
      <c r="S639" s="13">
        <f t="shared" si="8"/>
        <v>18.16</v>
      </c>
      <c r="T639" s="14">
        <f t="shared" si="8"/>
        <v>0.71</v>
      </c>
    </row>
    <row r="640" spans="1:20" x14ac:dyDescent="0.35">
      <c r="A640" s="12" t="s">
        <v>642</v>
      </c>
      <c r="B640" s="13">
        <v>484</v>
      </c>
      <c r="C640" s="14">
        <v>0.86299999999999999</v>
      </c>
      <c r="D640" s="15">
        <v>2.1100000000000001E-2</v>
      </c>
      <c r="E640" s="16">
        <v>2.2000000000000001E-3</v>
      </c>
      <c r="F640" s="16">
        <v>2.0500000000000002E-3</v>
      </c>
      <c r="G640" s="16">
        <v>6.9999999999999994E-5</v>
      </c>
      <c r="H640" s="17">
        <v>5.5508000000000002E-2</v>
      </c>
      <c r="I640" s="15">
        <v>487.80489999999998</v>
      </c>
      <c r="J640" s="16">
        <v>16.656749999999999</v>
      </c>
      <c r="K640" s="16">
        <v>7.6999999999999999E-2</v>
      </c>
      <c r="L640" s="17">
        <v>8.0000000000000002E-3</v>
      </c>
      <c r="M640" s="13">
        <v>21.1</v>
      </c>
      <c r="N640" s="18">
        <v>2.2000000000000002</v>
      </c>
      <c r="O640" s="18">
        <v>13.2</v>
      </c>
      <c r="P640" s="18">
        <v>0.45</v>
      </c>
      <c r="Q640" s="18">
        <v>830</v>
      </c>
      <c r="R640" s="14">
        <v>210</v>
      </c>
      <c r="S640" s="13">
        <f t="shared" si="8"/>
        <v>13.2</v>
      </c>
      <c r="T640" s="14">
        <f t="shared" si="8"/>
        <v>0.45</v>
      </c>
    </row>
    <row r="641" spans="1:20" x14ac:dyDescent="0.35">
      <c r="A641" s="12" t="s">
        <v>643</v>
      </c>
      <c r="B641" s="13">
        <v>517</v>
      </c>
      <c r="C641" s="14">
        <v>0.95799999999999996</v>
      </c>
      <c r="D641" s="15">
        <v>2.35E-2</v>
      </c>
      <c r="E641" s="16">
        <v>3.0999999999999999E-3</v>
      </c>
      <c r="F641" s="16">
        <v>2.1050000000000001E-3</v>
      </c>
      <c r="G641" s="16">
        <v>6.7999999999999999E-5</v>
      </c>
      <c r="H641" s="17">
        <v>0.15587000000000001</v>
      </c>
      <c r="I641" s="15">
        <v>475.05939999999998</v>
      </c>
      <c r="J641" s="16">
        <v>15.34634</v>
      </c>
      <c r="K641" s="16">
        <v>7.8700000000000006E-2</v>
      </c>
      <c r="L641" s="17">
        <v>9.5999999999999992E-3</v>
      </c>
      <c r="M641" s="13">
        <v>23.4</v>
      </c>
      <c r="N641" s="18">
        <v>3.1</v>
      </c>
      <c r="O641" s="18">
        <v>13.55</v>
      </c>
      <c r="P641" s="18">
        <v>0.44</v>
      </c>
      <c r="Q641" s="18">
        <v>790</v>
      </c>
      <c r="R641" s="14">
        <v>250</v>
      </c>
      <c r="S641" s="13">
        <f t="shared" si="8"/>
        <v>13.55</v>
      </c>
      <c r="T641" s="14">
        <f t="shared" si="8"/>
        <v>0.44</v>
      </c>
    </row>
    <row r="642" spans="1:20" x14ac:dyDescent="0.35">
      <c r="A642" s="12" t="s">
        <v>644</v>
      </c>
      <c r="B642" s="13">
        <v>272</v>
      </c>
      <c r="C642" s="14">
        <v>0.56200000000000006</v>
      </c>
      <c r="D642" s="15">
        <v>4.8099999999999997E-2</v>
      </c>
      <c r="E642" s="16">
        <v>6.3E-3</v>
      </c>
      <c r="F642" s="16">
        <v>2.4499999999999999E-3</v>
      </c>
      <c r="G642" s="16">
        <v>1.1E-4</v>
      </c>
      <c r="H642" s="17">
        <v>0.26798</v>
      </c>
      <c r="I642" s="15">
        <v>408.16329999999999</v>
      </c>
      <c r="J642" s="16">
        <v>18.325700000000001</v>
      </c>
      <c r="K642" s="16">
        <v>0.14699999999999999</v>
      </c>
      <c r="L642" s="17">
        <v>0.02</v>
      </c>
      <c r="M642" s="13">
        <v>47.1</v>
      </c>
      <c r="N642" s="18">
        <v>6</v>
      </c>
      <c r="O642" s="18">
        <v>15.79</v>
      </c>
      <c r="P642" s="18">
        <v>0.7</v>
      </c>
      <c r="Q642" s="18">
        <v>1730</v>
      </c>
      <c r="R642" s="14">
        <v>310</v>
      </c>
      <c r="S642" s="13">
        <f t="shared" si="8"/>
        <v>15.79</v>
      </c>
      <c r="T642" s="14">
        <f t="shared" si="8"/>
        <v>0.7</v>
      </c>
    </row>
    <row r="643" spans="1:20" x14ac:dyDescent="0.35">
      <c r="A643" s="12" t="s">
        <v>645</v>
      </c>
      <c r="B643" s="13">
        <v>371</v>
      </c>
      <c r="C643" s="14">
        <v>0.76500000000000001</v>
      </c>
      <c r="D643" s="15">
        <v>4.41E-2</v>
      </c>
      <c r="E643" s="16">
        <v>3.8E-3</v>
      </c>
      <c r="F643" s="16">
        <v>2.3519999999999999E-3</v>
      </c>
      <c r="G643" s="16">
        <v>7.7999999999999999E-5</v>
      </c>
      <c r="H643" s="17">
        <v>0.29585</v>
      </c>
      <c r="I643" s="15">
        <v>425.17009999999999</v>
      </c>
      <c r="J643" s="16">
        <v>14.10003</v>
      </c>
      <c r="K643" s="16">
        <v>0.13900000000000001</v>
      </c>
      <c r="L643" s="17">
        <v>1.2E-2</v>
      </c>
      <c r="M643" s="13">
        <v>43.6</v>
      </c>
      <c r="N643" s="18">
        <v>3.7</v>
      </c>
      <c r="O643" s="18">
        <v>15.14</v>
      </c>
      <c r="P643" s="18">
        <v>0.5</v>
      </c>
      <c r="Q643" s="18">
        <v>2000</v>
      </c>
      <c r="R643" s="14">
        <v>170</v>
      </c>
      <c r="S643" s="13">
        <f t="shared" si="8"/>
        <v>15.14</v>
      </c>
      <c r="T643" s="14">
        <f t="shared" si="8"/>
        <v>0.5</v>
      </c>
    </row>
    <row r="644" spans="1:20" x14ac:dyDescent="0.35">
      <c r="A644" s="12" t="s">
        <v>646</v>
      </c>
      <c r="B644" s="13">
        <v>878</v>
      </c>
      <c r="C644" s="14">
        <v>0.79500000000000004</v>
      </c>
      <c r="D644" s="15">
        <v>1.7100000000000001E-2</v>
      </c>
      <c r="E644" s="16">
        <v>1.2999999999999999E-3</v>
      </c>
      <c r="F644" s="16">
        <v>2.0470000000000002E-3</v>
      </c>
      <c r="G644" s="16">
        <v>6.3999999999999997E-5</v>
      </c>
      <c r="H644" s="17">
        <v>0.10111000000000001</v>
      </c>
      <c r="I644" s="15">
        <v>488.51979999999998</v>
      </c>
      <c r="J644" s="16">
        <v>15.2737</v>
      </c>
      <c r="K644" s="16">
        <v>6.1699999999999998E-2</v>
      </c>
      <c r="L644" s="17">
        <v>4.7000000000000002E-3</v>
      </c>
      <c r="M644" s="13">
        <v>17.2</v>
      </c>
      <c r="N644" s="18">
        <v>1.3</v>
      </c>
      <c r="O644" s="18">
        <v>13.18</v>
      </c>
      <c r="P644" s="18">
        <v>0.41</v>
      </c>
      <c r="Q644" s="18">
        <v>520</v>
      </c>
      <c r="R644" s="14">
        <v>160</v>
      </c>
      <c r="S644" s="13">
        <f t="shared" si="8"/>
        <v>13.18</v>
      </c>
      <c r="T644" s="14">
        <f t="shared" si="8"/>
        <v>0.41</v>
      </c>
    </row>
    <row r="645" spans="1:20" x14ac:dyDescent="0.35">
      <c r="A645" s="12" t="s">
        <v>647</v>
      </c>
      <c r="B645" s="13">
        <v>212</v>
      </c>
      <c r="C645" s="14">
        <v>0.93899999999999995</v>
      </c>
      <c r="D645" s="15">
        <v>0.1002</v>
      </c>
      <c r="E645" s="16">
        <v>9.4999999999999998E-3</v>
      </c>
      <c r="F645" s="16">
        <v>2.7200000000000002E-3</v>
      </c>
      <c r="G645" s="16">
        <v>1.2E-4</v>
      </c>
      <c r="H645" s="17">
        <v>0.13361000000000001</v>
      </c>
      <c r="I645" s="15">
        <v>367.64710000000002</v>
      </c>
      <c r="J645" s="16">
        <v>16.219719999999999</v>
      </c>
      <c r="K645" s="16">
        <v>0.27100000000000002</v>
      </c>
      <c r="L645" s="17">
        <v>2.8000000000000001E-2</v>
      </c>
      <c r="M645" s="13">
        <v>95.8</v>
      </c>
      <c r="N645" s="18">
        <v>8.6999999999999993</v>
      </c>
      <c r="O645" s="18">
        <v>17.53</v>
      </c>
      <c r="P645" s="18">
        <v>0.78</v>
      </c>
      <c r="Q645" s="18">
        <v>3080</v>
      </c>
      <c r="R645" s="14">
        <v>190</v>
      </c>
      <c r="S645" s="13">
        <f t="shared" si="8"/>
        <v>17.53</v>
      </c>
      <c r="T645" s="14">
        <f t="shared" si="8"/>
        <v>0.78</v>
      </c>
    </row>
    <row r="646" spans="1:20" x14ac:dyDescent="0.35">
      <c r="A646" s="12" t="s">
        <v>648</v>
      </c>
      <c r="B646" s="13">
        <v>574</v>
      </c>
      <c r="C646" s="14">
        <v>0.48499999999999999</v>
      </c>
      <c r="D646" s="15">
        <v>3.9199999999999999E-2</v>
      </c>
      <c r="E646" s="16">
        <v>3.0999999999999999E-3</v>
      </c>
      <c r="F646" s="16">
        <v>2.5869999999999999E-3</v>
      </c>
      <c r="G646" s="16">
        <v>8.5000000000000006E-5</v>
      </c>
      <c r="H646" s="17">
        <v>1E-4</v>
      </c>
      <c r="I646" s="15">
        <v>386.54809999999998</v>
      </c>
      <c r="J646" s="16">
        <v>12.70065</v>
      </c>
      <c r="K646" s="16">
        <v>0.111</v>
      </c>
      <c r="L646" s="17">
        <v>0.01</v>
      </c>
      <c r="M646" s="13">
        <v>38.9</v>
      </c>
      <c r="N646" s="18">
        <v>3</v>
      </c>
      <c r="O646" s="18">
        <v>16.649999999999999</v>
      </c>
      <c r="P646" s="18">
        <v>0.55000000000000004</v>
      </c>
      <c r="Q646" s="18">
        <v>1620</v>
      </c>
      <c r="R646" s="14">
        <v>160</v>
      </c>
      <c r="S646" s="13">
        <f t="shared" si="8"/>
        <v>16.649999999999999</v>
      </c>
      <c r="T646" s="14">
        <f t="shared" si="8"/>
        <v>0.55000000000000004</v>
      </c>
    </row>
    <row r="647" spans="1:20" x14ac:dyDescent="0.35">
      <c r="A647" s="12" t="s">
        <v>649</v>
      </c>
      <c r="B647" s="13">
        <v>224</v>
      </c>
      <c r="C647" s="14">
        <v>0.64180000000000004</v>
      </c>
      <c r="D647" s="15">
        <v>6.7000000000000004E-2</v>
      </c>
      <c r="E647" s="16">
        <v>6.1000000000000004E-3</v>
      </c>
      <c r="F647" s="16">
        <v>2.7499999999999998E-3</v>
      </c>
      <c r="G647" s="16">
        <v>1.2999999999999999E-4</v>
      </c>
      <c r="H647" s="17">
        <v>0.16263</v>
      </c>
      <c r="I647" s="15">
        <v>363.63639999999998</v>
      </c>
      <c r="J647" s="16">
        <v>17.190079999999998</v>
      </c>
      <c r="K647" s="16">
        <v>0.17899999999999999</v>
      </c>
      <c r="L647" s="17">
        <v>1.7000000000000001E-2</v>
      </c>
      <c r="M647" s="13">
        <v>65.3</v>
      </c>
      <c r="N647" s="18">
        <v>5.8</v>
      </c>
      <c r="O647" s="18">
        <v>17.7</v>
      </c>
      <c r="P647" s="18">
        <v>0.8</v>
      </c>
      <c r="Q647" s="18">
        <v>2370</v>
      </c>
      <c r="R647" s="14">
        <v>190</v>
      </c>
      <c r="S647" s="13">
        <f t="shared" si="8"/>
        <v>17.7</v>
      </c>
      <c r="T647" s="14">
        <f t="shared" si="8"/>
        <v>0.8</v>
      </c>
    </row>
    <row r="648" spans="1:20" x14ac:dyDescent="0.35">
      <c r="A648" s="12" t="s">
        <v>650</v>
      </c>
      <c r="B648" s="13">
        <v>317</v>
      </c>
      <c r="C648" s="14">
        <v>0.78900000000000003</v>
      </c>
      <c r="D648" s="15">
        <v>4.4200000000000003E-2</v>
      </c>
      <c r="E648" s="16">
        <v>5.8999999999999999E-3</v>
      </c>
      <c r="F648" s="16">
        <v>2.4499999999999999E-3</v>
      </c>
      <c r="G648" s="16">
        <v>1.2999999999999999E-4</v>
      </c>
      <c r="H648" s="17">
        <v>0.11199000000000001</v>
      </c>
      <c r="I648" s="15">
        <v>408.16329999999999</v>
      </c>
      <c r="J648" s="16">
        <v>21.657640000000001</v>
      </c>
      <c r="K648" s="16">
        <v>0.129</v>
      </c>
      <c r="L648" s="17">
        <v>1.7999999999999999E-2</v>
      </c>
      <c r="M648" s="13">
        <v>43.5</v>
      </c>
      <c r="N648" s="18">
        <v>5.7</v>
      </c>
      <c r="O648" s="18">
        <v>15.76</v>
      </c>
      <c r="P648" s="18">
        <v>0.85</v>
      </c>
      <c r="Q648" s="18">
        <v>1830</v>
      </c>
      <c r="R648" s="14">
        <v>280</v>
      </c>
      <c r="S648" s="13">
        <f t="shared" si="8"/>
        <v>15.76</v>
      </c>
      <c r="T648" s="14">
        <f t="shared" si="8"/>
        <v>0.85</v>
      </c>
    </row>
    <row r="649" spans="1:20" x14ac:dyDescent="0.35">
      <c r="A649" s="12" t="s">
        <v>651</v>
      </c>
      <c r="B649" s="13">
        <v>209</v>
      </c>
      <c r="C649" s="14">
        <v>0.62</v>
      </c>
      <c r="D649" s="15">
        <v>4.0399999999999998E-2</v>
      </c>
      <c r="E649" s="16">
        <v>7.6E-3</v>
      </c>
      <c r="F649" s="16">
        <v>2.65E-3</v>
      </c>
      <c r="G649" s="16">
        <v>1.6000000000000001E-4</v>
      </c>
      <c r="H649" s="17">
        <v>0.25589000000000001</v>
      </c>
      <c r="I649" s="15">
        <v>377.35849999999999</v>
      </c>
      <c r="J649" s="16">
        <v>22.783909999999999</v>
      </c>
      <c r="K649" s="16">
        <v>0.105</v>
      </c>
      <c r="L649" s="17">
        <v>1.9E-2</v>
      </c>
      <c r="M649" s="13">
        <v>39.700000000000003</v>
      </c>
      <c r="N649" s="18">
        <v>7.4</v>
      </c>
      <c r="O649" s="18">
        <v>17</v>
      </c>
      <c r="P649" s="18">
        <v>1</v>
      </c>
      <c r="Q649" s="18">
        <v>1330</v>
      </c>
      <c r="R649" s="14">
        <v>440</v>
      </c>
      <c r="S649" s="13">
        <f t="shared" si="8"/>
        <v>17</v>
      </c>
      <c r="T649" s="14">
        <f t="shared" si="8"/>
        <v>1</v>
      </c>
    </row>
    <row r="650" spans="1:20" x14ac:dyDescent="0.35">
      <c r="A650" s="12" t="s">
        <v>652</v>
      </c>
      <c r="B650" s="13">
        <v>634</v>
      </c>
      <c r="C650" s="14">
        <v>0.93300000000000005</v>
      </c>
      <c r="D650" s="15">
        <v>2.3099999999999999E-2</v>
      </c>
      <c r="E650" s="16">
        <v>2.3E-3</v>
      </c>
      <c r="F650" s="16">
        <v>2.104E-3</v>
      </c>
      <c r="G650" s="16">
        <v>6.0999999999999999E-5</v>
      </c>
      <c r="H650" s="17">
        <v>0.10453999999999999</v>
      </c>
      <c r="I650" s="15">
        <v>475.28519999999997</v>
      </c>
      <c r="J650" s="16">
        <v>13.77966</v>
      </c>
      <c r="K650" s="16">
        <v>8.0600000000000005E-2</v>
      </c>
      <c r="L650" s="17">
        <v>8.0999999999999996E-3</v>
      </c>
      <c r="M650" s="13">
        <v>23.1</v>
      </c>
      <c r="N650" s="18">
        <v>2.2000000000000002</v>
      </c>
      <c r="O650" s="18">
        <v>13.55</v>
      </c>
      <c r="P650" s="18">
        <v>0.39</v>
      </c>
      <c r="Q650" s="18">
        <v>840</v>
      </c>
      <c r="R650" s="14">
        <v>220</v>
      </c>
      <c r="S650" s="13">
        <f t="shared" si="8"/>
        <v>13.55</v>
      </c>
      <c r="T650" s="14">
        <f t="shared" si="8"/>
        <v>0.39</v>
      </c>
    </row>
    <row r="651" spans="1:20" x14ac:dyDescent="0.35">
      <c r="A651" s="12" t="s">
        <v>653</v>
      </c>
      <c r="B651" s="13">
        <v>229</v>
      </c>
      <c r="C651" s="14">
        <v>0.73199999999999998</v>
      </c>
      <c r="D651" s="15">
        <v>6.8199999999999997E-2</v>
      </c>
      <c r="E651" s="16">
        <v>7.7999999999999996E-3</v>
      </c>
      <c r="F651" s="16">
        <v>2.7000000000000001E-3</v>
      </c>
      <c r="G651" s="16">
        <v>1.1E-4</v>
      </c>
      <c r="H651" s="17">
        <v>0.33362000000000003</v>
      </c>
      <c r="I651" s="15">
        <v>370.37040000000002</v>
      </c>
      <c r="J651" s="16">
        <v>15.08916</v>
      </c>
      <c r="K651" s="16">
        <v>0.18099999999999999</v>
      </c>
      <c r="L651" s="17">
        <v>1.9E-2</v>
      </c>
      <c r="M651" s="13">
        <v>66.099999999999994</v>
      </c>
      <c r="N651" s="18">
        <v>7.3</v>
      </c>
      <c r="O651" s="18">
        <v>17.38</v>
      </c>
      <c r="P651" s="18">
        <v>0.72</v>
      </c>
      <c r="Q651" s="18">
        <v>2270</v>
      </c>
      <c r="R651" s="14">
        <v>240</v>
      </c>
      <c r="S651" s="13">
        <f t="shared" si="8"/>
        <v>17.38</v>
      </c>
      <c r="T651" s="14">
        <f t="shared" si="8"/>
        <v>0.72</v>
      </c>
    </row>
    <row r="652" spans="1:20" x14ac:dyDescent="0.35">
      <c r="A652" s="12" t="s">
        <v>654</v>
      </c>
      <c r="B652" s="13">
        <v>275.2</v>
      </c>
      <c r="C652" s="14">
        <v>0.99</v>
      </c>
      <c r="D652" s="15">
        <v>3.2199999999999999E-2</v>
      </c>
      <c r="E652" s="16">
        <v>4.7999999999999996E-3</v>
      </c>
      <c r="F652" s="16">
        <v>2.1199999999999999E-3</v>
      </c>
      <c r="G652" s="16">
        <v>1E-4</v>
      </c>
      <c r="H652" s="17">
        <v>0.32951000000000003</v>
      </c>
      <c r="I652" s="15">
        <v>471.69810000000001</v>
      </c>
      <c r="J652" s="16">
        <v>22.24991</v>
      </c>
      <c r="K652" s="16">
        <v>0.11600000000000001</v>
      </c>
      <c r="L652" s="17">
        <v>1.6E-2</v>
      </c>
      <c r="M652" s="13">
        <v>31.8</v>
      </c>
      <c r="N652" s="18">
        <v>4.5999999999999996</v>
      </c>
      <c r="O652" s="18">
        <v>13.63</v>
      </c>
      <c r="P652" s="18">
        <v>0.66</v>
      </c>
      <c r="Q652" s="18">
        <v>1300</v>
      </c>
      <c r="R652" s="14">
        <v>320</v>
      </c>
      <c r="S652" s="13">
        <f t="shared" si="8"/>
        <v>13.63</v>
      </c>
      <c r="T652" s="14">
        <f t="shared" si="8"/>
        <v>0.66</v>
      </c>
    </row>
    <row r="653" spans="1:20" x14ac:dyDescent="0.35">
      <c r="A653" s="12" t="s">
        <v>655</v>
      </c>
      <c r="B653" s="13">
        <v>656</v>
      </c>
      <c r="C653" s="14">
        <v>0.92600000000000005</v>
      </c>
      <c r="D653" s="15">
        <v>2.01E-2</v>
      </c>
      <c r="E653" s="16">
        <v>2.2000000000000001E-3</v>
      </c>
      <c r="F653" s="16">
        <v>2.1519999999999998E-3</v>
      </c>
      <c r="G653" s="16">
        <v>6.2000000000000003E-5</v>
      </c>
      <c r="H653" s="17">
        <v>0.29139999999999999</v>
      </c>
      <c r="I653" s="15">
        <v>464.68400000000003</v>
      </c>
      <c r="J653" s="16">
        <v>13.387740000000001</v>
      </c>
      <c r="K653" s="16">
        <v>6.8099999999999994E-2</v>
      </c>
      <c r="L653" s="17">
        <v>7.1999999999999998E-3</v>
      </c>
      <c r="M653" s="13">
        <v>20.100000000000001</v>
      </c>
      <c r="N653" s="18">
        <v>2.1</v>
      </c>
      <c r="O653" s="18">
        <v>13.86</v>
      </c>
      <c r="P653" s="18">
        <v>0.4</v>
      </c>
      <c r="Q653" s="18">
        <v>530</v>
      </c>
      <c r="R653" s="14">
        <v>210</v>
      </c>
      <c r="S653" s="13">
        <f t="shared" si="8"/>
        <v>13.86</v>
      </c>
      <c r="T653" s="14">
        <f t="shared" si="8"/>
        <v>0.4</v>
      </c>
    </row>
    <row r="654" spans="1:20" x14ac:dyDescent="0.35">
      <c r="A654" s="12" t="s">
        <v>656</v>
      </c>
      <c r="B654" s="13">
        <v>685</v>
      </c>
      <c r="C654" s="14">
        <v>1.111</v>
      </c>
      <c r="D654" s="15">
        <v>1.21E-2</v>
      </c>
      <c r="E654" s="16">
        <v>1.5E-3</v>
      </c>
      <c r="F654" s="16">
        <v>2.0070000000000001E-3</v>
      </c>
      <c r="G654" s="16">
        <v>6.8999999999999997E-5</v>
      </c>
      <c r="H654" s="17">
        <v>1E-4</v>
      </c>
      <c r="I654" s="15">
        <v>498.2561</v>
      </c>
      <c r="J654" s="16">
        <v>17.12988</v>
      </c>
      <c r="K654" s="16">
        <v>4.58E-2</v>
      </c>
      <c r="L654" s="17">
        <v>5.8999999999999999E-3</v>
      </c>
      <c r="M654" s="13">
        <v>12.2</v>
      </c>
      <c r="N654" s="18">
        <v>1.5</v>
      </c>
      <c r="O654" s="18">
        <v>12.93</v>
      </c>
      <c r="P654" s="18">
        <v>0.45</v>
      </c>
      <c r="Q654" s="18">
        <v>0</v>
      </c>
      <c r="R654" s="14">
        <v>220</v>
      </c>
      <c r="S654" s="13">
        <f t="shared" si="8"/>
        <v>12.93</v>
      </c>
      <c r="T654" s="14">
        <f t="shared" si="8"/>
        <v>0.45</v>
      </c>
    </row>
    <row r="655" spans="1:20" x14ac:dyDescent="0.35">
      <c r="A655" s="12" t="s">
        <v>657</v>
      </c>
      <c r="B655" s="13">
        <v>352</v>
      </c>
      <c r="C655" s="14">
        <v>0.95099999999999996</v>
      </c>
      <c r="D655" s="15">
        <v>2.5100000000000001E-2</v>
      </c>
      <c r="E655" s="16">
        <v>5.4000000000000003E-3</v>
      </c>
      <c r="F655" s="16">
        <v>2.2699999999999999E-3</v>
      </c>
      <c r="G655" s="16">
        <v>1E-4</v>
      </c>
      <c r="H655" s="17">
        <v>1E-4</v>
      </c>
      <c r="I655" s="15">
        <v>440.52859999999998</v>
      </c>
      <c r="J655" s="16">
        <v>19.406549999999999</v>
      </c>
      <c r="K655" s="16">
        <v>0.09</v>
      </c>
      <c r="L655" s="17">
        <v>0.02</v>
      </c>
      <c r="M655" s="13">
        <v>25.5</v>
      </c>
      <c r="N655" s="18">
        <v>5.6</v>
      </c>
      <c r="O655" s="18">
        <v>14.64</v>
      </c>
      <c r="P655" s="18">
        <v>0.66</v>
      </c>
      <c r="Q655" s="18">
        <v>630</v>
      </c>
      <c r="R655" s="14">
        <v>400</v>
      </c>
      <c r="S655" s="13">
        <f t="shared" si="8"/>
        <v>14.64</v>
      </c>
      <c r="T655" s="14">
        <f t="shared" si="8"/>
        <v>0.66</v>
      </c>
    </row>
    <row r="656" spans="1:20" x14ac:dyDescent="0.35">
      <c r="A656" s="12" t="s">
        <v>658</v>
      </c>
      <c r="B656" s="13">
        <v>445</v>
      </c>
      <c r="C656" s="14">
        <v>1.1080000000000001</v>
      </c>
      <c r="D656" s="15">
        <v>1.7299999999999999E-2</v>
      </c>
      <c r="E656" s="16">
        <v>2.3E-3</v>
      </c>
      <c r="F656" s="16">
        <v>2.1389999999999998E-3</v>
      </c>
      <c r="G656" s="16">
        <v>7.7000000000000001E-5</v>
      </c>
      <c r="H656" s="17">
        <v>7.8756999999999994E-2</v>
      </c>
      <c r="I656" s="15">
        <v>467.50819999999999</v>
      </c>
      <c r="J656" s="16">
        <v>16.829419999999999</v>
      </c>
      <c r="K656" s="16">
        <v>6.0999999999999999E-2</v>
      </c>
      <c r="L656" s="17">
        <v>8.8999999999999999E-3</v>
      </c>
      <c r="M656" s="13">
        <v>17.3</v>
      </c>
      <c r="N656" s="18">
        <v>2.2999999999999998</v>
      </c>
      <c r="O656" s="18">
        <v>13.77</v>
      </c>
      <c r="P656" s="18">
        <v>0.49</v>
      </c>
      <c r="Q656" s="18">
        <v>180</v>
      </c>
      <c r="R656" s="14">
        <v>270</v>
      </c>
      <c r="S656" s="13">
        <f t="shared" si="8"/>
        <v>13.77</v>
      </c>
      <c r="T656" s="14">
        <f t="shared" si="8"/>
        <v>0.49</v>
      </c>
    </row>
    <row r="657" spans="1:20" x14ac:dyDescent="0.35">
      <c r="A657" s="12" t="s">
        <v>659</v>
      </c>
      <c r="B657" s="13">
        <v>716</v>
      </c>
      <c r="C657" s="14">
        <v>0.37880000000000003</v>
      </c>
      <c r="D657" s="15">
        <v>2.9700000000000001E-2</v>
      </c>
      <c r="E657" s="16">
        <v>2E-3</v>
      </c>
      <c r="F657" s="16">
        <v>2.2880000000000001E-3</v>
      </c>
      <c r="G657" s="16">
        <v>6.6000000000000005E-5</v>
      </c>
      <c r="H657" s="17">
        <v>1E-4</v>
      </c>
      <c r="I657" s="15">
        <v>437.06290000000001</v>
      </c>
      <c r="J657" s="16">
        <v>12.60758</v>
      </c>
      <c r="K657" s="16">
        <v>9.5799999999999996E-2</v>
      </c>
      <c r="L657" s="17">
        <v>7.1999999999999998E-3</v>
      </c>
      <c r="M657" s="13">
        <v>29.7</v>
      </c>
      <c r="N657" s="18">
        <v>2</v>
      </c>
      <c r="O657" s="18">
        <v>14.73</v>
      </c>
      <c r="P657" s="18">
        <v>0.43</v>
      </c>
      <c r="Q657" s="18">
        <v>1370</v>
      </c>
      <c r="R657" s="14">
        <v>150</v>
      </c>
      <c r="S657" s="13">
        <f t="shared" si="8"/>
        <v>14.73</v>
      </c>
      <c r="T657" s="14">
        <f t="shared" si="8"/>
        <v>0.43</v>
      </c>
    </row>
    <row r="658" spans="1:20" x14ac:dyDescent="0.35">
      <c r="A658" s="12" t="s">
        <v>660</v>
      </c>
      <c r="B658" s="13">
        <v>462</v>
      </c>
      <c r="C658" s="14">
        <v>1.3919999999999999</v>
      </c>
      <c r="D658" s="15">
        <v>2.75E-2</v>
      </c>
      <c r="E658" s="16">
        <v>2.8999999999999998E-3</v>
      </c>
      <c r="F658" s="16">
        <v>2.1800000000000001E-3</v>
      </c>
      <c r="G658" s="16">
        <v>7.2999999999999999E-5</v>
      </c>
      <c r="H658" s="17">
        <v>0.34333999999999998</v>
      </c>
      <c r="I658" s="15">
        <v>458.71559999999999</v>
      </c>
      <c r="J658" s="16">
        <v>15.360659999999999</v>
      </c>
      <c r="K658" s="16">
        <v>9.3899999999999997E-2</v>
      </c>
      <c r="L658" s="17">
        <v>9.4999999999999998E-3</v>
      </c>
      <c r="M658" s="13">
        <v>27.4</v>
      </c>
      <c r="N658" s="18">
        <v>2.8</v>
      </c>
      <c r="O658" s="18">
        <v>14.04</v>
      </c>
      <c r="P658" s="18">
        <v>0.47</v>
      </c>
      <c r="Q658" s="18">
        <v>1130</v>
      </c>
      <c r="R658" s="14">
        <v>230</v>
      </c>
      <c r="S658" s="13">
        <f t="shared" si="8"/>
        <v>14.04</v>
      </c>
      <c r="T658" s="14">
        <f t="shared" si="8"/>
        <v>0.47</v>
      </c>
    </row>
    <row r="659" spans="1:20" x14ac:dyDescent="0.35">
      <c r="A659" s="26"/>
      <c r="B659" s="27"/>
      <c r="C659" s="28"/>
      <c r="D659" s="27"/>
      <c r="E659" s="29"/>
      <c r="F659" s="29"/>
      <c r="G659" s="29"/>
      <c r="H659" s="28"/>
      <c r="I659" s="27"/>
      <c r="J659" s="29"/>
      <c r="K659" s="29"/>
      <c r="L659" s="28"/>
      <c r="M659" s="27"/>
      <c r="N659" s="29"/>
      <c r="O659" s="29"/>
      <c r="P659" s="29"/>
      <c r="Q659" s="29"/>
      <c r="R659" s="28"/>
      <c r="S659" s="27"/>
      <c r="T659" s="28"/>
    </row>
    <row r="660" spans="1:20" x14ac:dyDescent="0.35">
      <c r="A660" s="50" t="s">
        <v>661</v>
      </c>
      <c r="B660" s="51">
        <v>159.26431624814387</v>
      </c>
      <c r="C660" s="52">
        <v>0.87394710361603745</v>
      </c>
      <c r="D660" s="53">
        <v>1.2074110482375049E-2</v>
      </c>
      <c r="E660" s="54">
        <v>1.3486376011104854E-3</v>
      </c>
      <c r="F660" s="54">
        <v>1.8113989149678143E-3</v>
      </c>
      <c r="G660" s="54">
        <v>1.1460507634973215E-4</v>
      </c>
      <c r="H660" s="55">
        <v>0.56643441633649116</v>
      </c>
      <c r="I660" s="53">
        <v>552.05951142891593</v>
      </c>
      <c r="J660" s="54">
        <v>34.928155214242757</v>
      </c>
      <c r="K660" s="54">
        <v>4.8364733230581353E-2</v>
      </c>
      <c r="L660" s="55">
        <v>4.4519719949898794E-3</v>
      </c>
      <c r="M660" s="56">
        <v>12.186424212738128</v>
      </c>
      <c r="N660" s="57">
        <v>1.3530471272827604</v>
      </c>
      <c r="O660" s="57">
        <v>11.666464531393411</v>
      </c>
      <c r="P660" s="57">
        <v>0.73745596339602137</v>
      </c>
      <c r="Q660" s="57">
        <v>117.12960885582015</v>
      </c>
      <c r="R660" s="58">
        <v>217.12456037357825</v>
      </c>
      <c r="S660" s="56">
        <v>11.666464531393411</v>
      </c>
      <c r="T660" s="58">
        <v>0.73745596339602137</v>
      </c>
    </row>
    <row r="661" spans="1:20" x14ac:dyDescent="0.35">
      <c r="A661" s="50" t="s">
        <v>662</v>
      </c>
      <c r="B661" s="51">
        <v>44.123859071674531</v>
      </c>
      <c r="C661" s="52">
        <v>1.7220431081725245</v>
      </c>
      <c r="D661" s="53">
        <v>8.5910108863974186E-3</v>
      </c>
      <c r="E661" s="54">
        <v>1.1383000784331878E-3</v>
      </c>
      <c r="F661" s="54">
        <v>1.8422936358201004E-3</v>
      </c>
      <c r="G661" s="54">
        <v>8.1707649020524317E-5</v>
      </c>
      <c r="H661" s="55">
        <v>0.33472747885229159</v>
      </c>
      <c r="I661" s="53">
        <v>542.80163626296644</v>
      </c>
      <c r="J661" s="54">
        <v>24.073820112719336</v>
      </c>
      <c r="K661" s="54">
        <v>3.3835544669057298E-2</v>
      </c>
      <c r="L661" s="55">
        <v>4.2245627165391148E-3</v>
      </c>
      <c r="M661" s="56">
        <v>8.6859096861247203</v>
      </c>
      <c r="N661" s="57">
        <v>1.1459657278031443</v>
      </c>
      <c r="O661" s="57">
        <v>11.865261526513541</v>
      </c>
      <c r="P661" s="57">
        <v>0.52575275676823807</v>
      </c>
      <c r="Q661" s="57" t="s">
        <v>663</v>
      </c>
      <c r="R661" s="58" t="s">
        <v>663</v>
      </c>
      <c r="S661" s="56">
        <v>11.865261526513541</v>
      </c>
      <c r="T661" s="58">
        <v>0.52575275676823807</v>
      </c>
    </row>
    <row r="662" spans="1:20" x14ac:dyDescent="0.35">
      <c r="A662" s="50" t="s">
        <v>664</v>
      </c>
      <c r="B662" s="51">
        <v>44.004450811140892</v>
      </c>
      <c r="C662" s="52">
        <v>1.6964826376857274</v>
      </c>
      <c r="D662" s="53">
        <v>4.7293577531865895E-3</v>
      </c>
      <c r="E662" s="54">
        <v>5.8466709608898928E-3</v>
      </c>
      <c r="F662" s="54">
        <v>1.8478496852302067E-3</v>
      </c>
      <c r="G662" s="54">
        <v>1.0500739894350667E-4</v>
      </c>
      <c r="H662" s="55">
        <v>4.5967065010480312E-2</v>
      </c>
      <c r="I662" s="53">
        <v>541.16955940353944</v>
      </c>
      <c r="J662" s="54">
        <v>30.752938550458808</v>
      </c>
      <c r="K662" s="54">
        <v>1.857048651540923E-2</v>
      </c>
      <c r="L662" s="55">
        <v>2.2933506148389928E-2</v>
      </c>
      <c r="M662" s="56">
        <v>4.7907899441022703</v>
      </c>
      <c r="N662" s="57">
        <v>5.9086830879456436</v>
      </c>
      <c r="O662" s="57">
        <v>11.901012159747218</v>
      </c>
      <c r="P662" s="57">
        <v>0.67567264491135326</v>
      </c>
      <c r="Q662" s="57" t="s">
        <v>663</v>
      </c>
      <c r="R662" s="58" t="s">
        <v>663</v>
      </c>
      <c r="S662" s="56">
        <v>11.901012159747218</v>
      </c>
      <c r="T662" s="58">
        <v>0.67567264491135326</v>
      </c>
    </row>
    <row r="663" spans="1:20" x14ac:dyDescent="0.35">
      <c r="A663" s="50" t="s">
        <v>665</v>
      </c>
      <c r="B663" s="51">
        <v>48.594696622867524</v>
      </c>
      <c r="C663" s="52">
        <v>1.3835002642510579</v>
      </c>
      <c r="D663" s="53">
        <v>1.0881311410670782E-2</v>
      </c>
      <c r="E663" s="54">
        <v>2.1626111139264352E-3</v>
      </c>
      <c r="F663" s="54">
        <v>1.8515686296264541E-3</v>
      </c>
      <c r="G663" s="54">
        <v>8.365644567519308E-5</v>
      </c>
      <c r="H663" s="55">
        <v>0.2273329583296356</v>
      </c>
      <c r="I663" s="53">
        <v>540.08260023380592</v>
      </c>
      <c r="J663" s="54">
        <v>24.401682974987299</v>
      </c>
      <c r="K663" s="54">
        <v>4.2641176611731668E-2</v>
      </c>
      <c r="L663" s="55">
        <v>8.2528464170283818E-3</v>
      </c>
      <c r="M663" s="56">
        <v>10.989019573367624</v>
      </c>
      <c r="N663" s="57">
        <v>2.1722426644723178</v>
      </c>
      <c r="O663" s="57">
        <v>11.924941752859398</v>
      </c>
      <c r="P663" s="57">
        <v>0.53828742203465296</v>
      </c>
      <c r="Q663" s="57" t="s">
        <v>663</v>
      </c>
      <c r="R663" s="58" t="s">
        <v>663</v>
      </c>
      <c r="S663" s="56">
        <v>11.924941752859398</v>
      </c>
      <c r="T663" s="58">
        <v>0.53828742203465296</v>
      </c>
    </row>
    <row r="664" spans="1:20" x14ac:dyDescent="0.35">
      <c r="A664" s="50" t="s">
        <v>666</v>
      </c>
      <c r="B664" s="51">
        <v>491.15864392913534</v>
      </c>
      <c r="C664" s="52">
        <v>1.4874629652305025</v>
      </c>
      <c r="D664" s="53">
        <v>1.246912857505568E-2</v>
      </c>
      <c r="E664" s="54">
        <v>6.4189070788168978E-4</v>
      </c>
      <c r="F664" s="54">
        <v>1.8640762089957321E-3</v>
      </c>
      <c r="G664" s="54">
        <v>5.1939721814714789E-5</v>
      </c>
      <c r="H664" s="55">
        <v>0.54126627735972832</v>
      </c>
      <c r="I664" s="53">
        <v>536.45875376455149</v>
      </c>
      <c r="J664" s="54">
        <v>14.947628375457251</v>
      </c>
      <c r="K664" s="54">
        <v>4.8535576664521317E-2</v>
      </c>
      <c r="L664" s="55">
        <v>2.100895018926061E-3</v>
      </c>
      <c r="M664" s="56">
        <v>12.58265648319786</v>
      </c>
      <c r="N664" s="57">
        <v>0.64373811532824732</v>
      </c>
      <c r="O664" s="57">
        <v>12.00542127323207</v>
      </c>
      <c r="P664" s="57">
        <v>0.33420198143443791</v>
      </c>
      <c r="Q664" s="57">
        <v>125.43362971447372</v>
      </c>
      <c r="R664" s="58">
        <v>101.90454018348892</v>
      </c>
      <c r="S664" s="56">
        <v>12.00542127323207</v>
      </c>
      <c r="T664" s="58">
        <v>0.33420198143443791</v>
      </c>
    </row>
    <row r="665" spans="1:20" x14ac:dyDescent="0.35">
      <c r="A665" s="50" t="s">
        <v>667</v>
      </c>
      <c r="B665" s="51">
        <v>42.07630313270284</v>
      </c>
      <c r="C665" s="52">
        <v>2.1600137113301359</v>
      </c>
      <c r="D665" s="53">
        <v>9.7117704735601145E-3</v>
      </c>
      <c r="E665" s="54">
        <v>1.2301508298130075E-3</v>
      </c>
      <c r="F665" s="54">
        <v>1.8921002569391163E-3</v>
      </c>
      <c r="G665" s="54">
        <v>6.8674173695061982E-5</v>
      </c>
      <c r="H665" s="55">
        <v>0.28654269670088583</v>
      </c>
      <c r="I665" s="53">
        <v>528.5132203394536</v>
      </c>
      <c r="J665" s="54">
        <v>19.182497629614826</v>
      </c>
      <c r="K665" s="54">
        <v>3.7242773822223747E-2</v>
      </c>
      <c r="L665" s="55">
        <v>4.5195799103070937E-3</v>
      </c>
      <c r="M665" s="56">
        <v>9.8135902492789793</v>
      </c>
      <c r="N665" s="57">
        <v>1.237060413246919</v>
      </c>
      <c r="O665" s="57">
        <v>12.185737244044338</v>
      </c>
      <c r="P665" s="57">
        <v>0.44186611244098017</v>
      </c>
      <c r="Q665" s="57" t="s">
        <v>663</v>
      </c>
      <c r="R665" s="58" t="s">
        <v>663</v>
      </c>
      <c r="S665" s="56">
        <v>12.185737244044338</v>
      </c>
      <c r="T665" s="58">
        <v>0.44186611244098017</v>
      </c>
    </row>
    <row r="666" spans="1:20" x14ac:dyDescent="0.35">
      <c r="A666" s="50" t="s">
        <v>668</v>
      </c>
      <c r="B666" s="51">
        <v>60.437144985783377</v>
      </c>
      <c r="C666" s="52">
        <v>2.1131455741265794</v>
      </c>
      <c r="D666" s="53">
        <v>1.3202840880086702E-2</v>
      </c>
      <c r="E666" s="54">
        <v>1.4169814269739968E-3</v>
      </c>
      <c r="F666" s="54">
        <v>1.8974943703282808E-3</v>
      </c>
      <c r="G666" s="54">
        <v>7.7052205245607423E-5</v>
      </c>
      <c r="H666" s="55">
        <v>0.37836225763346165</v>
      </c>
      <c r="I666" s="53">
        <v>527.01078624385718</v>
      </c>
      <c r="J666" s="54">
        <v>21.400507903106586</v>
      </c>
      <c r="K666" s="54">
        <v>5.0486428333094122E-2</v>
      </c>
      <c r="L666" s="55">
        <v>5.0155872508877986E-3</v>
      </c>
      <c r="M666" s="56">
        <v>13.318213951838223</v>
      </c>
      <c r="N666" s="57">
        <v>1.4200307225573674</v>
      </c>
      <c r="O666" s="57">
        <v>12.220444170504603</v>
      </c>
      <c r="P666" s="57">
        <v>0.49576970867158821</v>
      </c>
      <c r="Q666" s="57">
        <v>217.45165803657071</v>
      </c>
      <c r="R666" s="58">
        <v>230.07031919556943</v>
      </c>
      <c r="S666" s="56">
        <v>12.220444170504603</v>
      </c>
      <c r="T666" s="58">
        <v>0.49576970867158821</v>
      </c>
    </row>
    <row r="667" spans="1:20" x14ac:dyDescent="0.35">
      <c r="A667" s="50" t="s">
        <v>669</v>
      </c>
      <c r="B667" s="51">
        <v>42.321485194427503</v>
      </c>
      <c r="C667" s="52">
        <v>1.6284837513525596</v>
      </c>
      <c r="D667" s="53">
        <v>9.0554938069678861E-3</v>
      </c>
      <c r="E667" s="54">
        <v>4.0147032096674341E-3</v>
      </c>
      <c r="F667" s="54">
        <v>1.9151123443398727E-3</v>
      </c>
      <c r="G667" s="54">
        <v>6.5751879605743631E-5</v>
      </c>
      <c r="H667" s="55">
        <v>7.744129544397621E-2</v>
      </c>
      <c r="I667" s="53">
        <v>522.16257858475342</v>
      </c>
      <c r="J667" s="54">
        <v>17.927497101254279</v>
      </c>
      <c r="K667" s="54">
        <v>3.4308808566279325E-2</v>
      </c>
      <c r="L667" s="55">
        <v>1.5164942147724656E-2</v>
      </c>
      <c r="M667" s="56">
        <v>9.1534128818619074</v>
      </c>
      <c r="N667" s="57">
        <v>4.0398838373757782</v>
      </c>
      <c r="O667" s="57">
        <v>12.333800835844741</v>
      </c>
      <c r="P667" s="57">
        <v>0.42305365406735262</v>
      </c>
      <c r="Q667" s="57" t="s">
        <v>663</v>
      </c>
      <c r="R667" s="58" t="s">
        <v>663</v>
      </c>
      <c r="S667" s="56">
        <v>12.333800835844741</v>
      </c>
      <c r="T667" s="58">
        <v>0.42305365406735262</v>
      </c>
    </row>
    <row r="668" spans="1:20" x14ac:dyDescent="0.35">
      <c r="A668" s="50" t="s">
        <v>670</v>
      </c>
      <c r="B668" s="51">
        <v>256.34797326496351</v>
      </c>
      <c r="C668" s="52">
        <v>2.3571967195236057</v>
      </c>
      <c r="D668" s="53">
        <v>1.1312288854588801E-2</v>
      </c>
      <c r="E668" s="54">
        <v>1.0764971077181313E-3</v>
      </c>
      <c r="F668" s="54">
        <v>1.9159638585509798E-3</v>
      </c>
      <c r="G668" s="54">
        <v>4.9972131638962259E-5</v>
      </c>
      <c r="H668" s="55">
        <v>0.27408052755913503</v>
      </c>
      <c r="I668" s="53">
        <v>521.9305132176595</v>
      </c>
      <c r="J668" s="54">
        <v>13.612981370446882</v>
      </c>
      <c r="K668" s="54">
        <v>4.2840144591074894E-2</v>
      </c>
      <c r="L668" s="55">
        <v>3.9206310171765735E-3</v>
      </c>
      <c r="M668" s="56">
        <v>11.421824028350265</v>
      </c>
      <c r="N668" s="57">
        <v>1.080830358052749</v>
      </c>
      <c r="O668" s="57">
        <v>12.339279554437503</v>
      </c>
      <c r="P668" s="57">
        <v>0.32152502784277992</v>
      </c>
      <c r="Q668" s="57" t="s">
        <v>663</v>
      </c>
      <c r="R668" s="58" t="s">
        <v>663</v>
      </c>
      <c r="S668" s="56">
        <v>12.339279554437503</v>
      </c>
      <c r="T668" s="58">
        <v>0.32152502784277992</v>
      </c>
    </row>
    <row r="669" spans="1:20" x14ac:dyDescent="0.35">
      <c r="A669" s="50" t="s">
        <v>671</v>
      </c>
      <c r="B669" s="51">
        <v>164.01184625634889</v>
      </c>
      <c r="C669" s="52">
        <v>1.3953043251825705</v>
      </c>
      <c r="D669" s="53">
        <v>1.0506656205364649E-2</v>
      </c>
      <c r="E669" s="54">
        <v>1.0858160095643505E-3</v>
      </c>
      <c r="F669" s="54">
        <v>1.9270763433929016E-3</v>
      </c>
      <c r="G669" s="54">
        <v>7.5575731437186881E-5</v>
      </c>
      <c r="H669" s="55">
        <v>0.37948247109411321</v>
      </c>
      <c r="I669" s="53">
        <v>518.92080115484828</v>
      </c>
      <c r="J669" s="54">
        <v>20.350942109641554</v>
      </c>
      <c r="K669" s="54">
        <v>3.9559733388088679E-2</v>
      </c>
      <c r="L669" s="55">
        <v>3.7825109626336774E-3</v>
      </c>
      <c r="M669" s="56">
        <v>10.612626167714671</v>
      </c>
      <c r="N669" s="57">
        <v>1.09105593157412</v>
      </c>
      <c r="O669" s="57">
        <v>12.410777848911339</v>
      </c>
      <c r="P669" s="57">
        <v>0.48625541588264731</v>
      </c>
      <c r="Q669" s="57" t="s">
        <v>663</v>
      </c>
      <c r="R669" s="58" t="s">
        <v>663</v>
      </c>
      <c r="S669" s="56">
        <v>12.410777848911339</v>
      </c>
      <c r="T669" s="58">
        <v>0.48625541588264731</v>
      </c>
    </row>
    <row r="670" spans="1:20" x14ac:dyDescent="0.35">
      <c r="A670" s="50" t="s">
        <v>672</v>
      </c>
      <c r="B670" s="51">
        <v>63.636686689153194</v>
      </c>
      <c r="C670" s="52">
        <v>1.2953532501099776</v>
      </c>
      <c r="D670" s="53">
        <v>6.6058105247685057E-3</v>
      </c>
      <c r="E670" s="54">
        <v>1.4246250058353013E-3</v>
      </c>
      <c r="F670" s="54">
        <v>1.9316944843204775E-3</v>
      </c>
      <c r="G670" s="54">
        <v>8.8872078701520018E-5</v>
      </c>
      <c r="H670" s="55">
        <v>0.21333025287590973</v>
      </c>
      <c r="I670" s="53">
        <v>517.68020673920148</v>
      </c>
      <c r="J670" s="54">
        <v>23.817076897504169</v>
      </c>
      <c r="K670" s="54">
        <v>2.4812780134538914E-2</v>
      </c>
      <c r="L670" s="55">
        <v>5.2280004384877071E-3</v>
      </c>
      <c r="M670" s="56">
        <v>6.6853711430311415</v>
      </c>
      <c r="N670" s="57">
        <v>1.4370474663458657</v>
      </c>
      <c r="O670" s="57">
        <v>12.440490970018617</v>
      </c>
      <c r="P670" s="57">
        <v>0.57180168275438348</v>
      </c>
      <c r="Q670" s="57" t="s">
        <v>663</v>
      </c>
      <c r="R670" s="58" t="s">
        <v>663</v>
      </c>
      <c r="S670" s="56">
        <v>12.440490970018617</v>
      </c>
      <c r="T670" s="58">
        <v>0.57180168275438348</v>
      </c>
    </row>
    <row r="671" spans="1:20" x14ac:dyDescent="0.35">
      <c r="A671" s="50" t="s">
        <v>673</v>
      </c>
      <c r="B671" s="51">
        <v>58.30573781044771</v>
      </c>
      <c r="C671" s="52">
        <v>1.5460857743290088</v>
      </c>
      <c r="D671" s="53">
        <v>9.118943188640493E-3</v>
      </c>
      <c r="E671" s="54">
        <v>1.4407319757977282E-3</v>
      </c>
      <c r="F671" s="54">
        <v>1.9334316623301475E-3</v>
      </c>
      <c r="G671" s="54">
        <v>8.3159856386452076E-5</v>
      </c>
      <c r="H671" s="55">
        <v>0.27223641636305074</v>
      </c>
      <c r="I671" s="53">
        <v>517.2150738417165</v>
      </c>
      <c r="J671" s="54">
        <v>22.246212317506167</v>
      </c>
      <c r="K671" s="54">
        <v>3.4221846427739885E-2</v>
      </c>
      <c r="L671" s="55">
        <v>5.2026090791533319E-3</v>
      </c>
      <c r="M671" s="56">
        <v>9.2172581330258314</v>
      </c>
      <c r="N671" s="57">
        <v>1.4496755718217091</v>
      </c>
      <c r="O671" s="57">
        <v>12.451667938779872</v>
      </c>
      <c r="P671" s="57">
        <v>0.53504839838509</v>
      </c>
      <c r="Q671" s="57" t="s">
        <v>663</v>
      </c>
      <c r="R671" s="58" t="s">
        <v>663</v>
      </c>
      <c r="S671" s="56">
        <v>12.451667938779872</v>
      </c>
      <c r="T671" s="58">
        <v>0.53504839838509</v>
      </c>
    </row>
    <row r="672" spans="1:20" x14ac:dyDescent="0.35">
      <c r="A672" s="50" t="s">
        <v>674</v>
      </c>
      <c r="B672" s="51">
        <v>83.684678293573583</v>
      </c>
      <c r="C672" s="52">
        <v>1.4939339950089625</v>
      </c>
      <c r="D672" s="53">
        <v>1.3907928289903828E-2</v>
      </c>
      <c r="E672" s="54">
        <v>1.8057660269127126E-3</v>
      </c>
      <c r="F672" s="54">
        <v>1.9389633384487314E-3</v>
      </c>
      <c r="G672" s="54">
        <v>8.4318976724070548E-5</v>
      </c>
      <c r="H672" s="55">
        <v>0.33493203986414238</v>
      </c>
      <c r="I672" s="53">
        <v>515.73950892751304</v>
      </c>
      <c r="J672" s="54">
        <v>22.427771988579238</v>
      </c>
      <c r="K672" s="54">
        <v>5.2045190149717507E-2</v>
      </c>
      <c r="L672" s="55">
        <v>6.3671081437978007E-3</v>
      </c>
      <c r="M672" s="56">
        <v>14.024572821569437</v>
      </c>
      <c r="N672" s="57">
        <v>1.8083936966798877</v>
      </c>
      <c r="O672" s="57">
        <v>12.487258503799495</v>
      </c>
      <c r="P672" s="57">
        <v>0.54250315396971693</v>
      </c>
      <c r="Q672" s="57">
        <v>287.4174173044587</v>
      </c>
      <c r="R672" s="58">
        <v>279.83433853732492</v>
      </c>
      <c r="S672" s="56">
        <v>12.487258503799495</v>
      </c>
      <c r="T672" s="58">
        <v>0.54250315396971693</v>
      </c>
    </row>
    <row r="673" spans="1:20" x14ac:dyDescent="0.35">
      <c r="A673" s="50" t="s">
        <v>675</v>
      </c>
      <c r="B673" s="51">
        <v>30.99268724980783</v>
      </c>
      <c r="C673" s="52">
        <v>1.9514134328984887</v>
      </c>
      <c r="D673" s="53">
        <v>1.1840356993385948E-2</v>
      </c>
      <c r="E673" s="54">
        <v>1.8184337414722522E-3</v>
      </c>
      <c r="F673" s="54">
        <v>1.9531358617118234E-3</v>
      </c>
      <c r="G673" s="54">
        <v>8.7197578002531551E-5</v>
      </c>
      <c r="H673" s="55">
        <v>0.29069615236184176</v>
      </c>
      <c r="I673" s="53">
        <v>511.99715268325025</v>
      </c>
      <c r="J673" s="54">
        <v>22.858067650779191</v>
      </c>
      <c r="K673" s="54">
        <v>4.3986569927200812E-2</v>
      </c>
      <c r="L673" s="55">
        <v>6.4636963637390594E-3</v>
      </c>
      <c r="M673" s="56">
        <v>11.951879387619728</v>
      </c>
      <c r="N673" s="57">
        <v>1.8248010061619482</v>
      </c>
      <c r="O673" s="57">
        <v>12.578443009189463</v>
      </c>
      <c r="P673" s="57">
        <v>0.56101596343912874</v>
      </c>
      <c r="Q673" s="57" t="s">
        <v>663</v>
      </c>
      <c r="R673" s="58" t="s">
        <v>663</v>
      </c>
      <c r="S673" s="56">
        <v>12.578443009189463</v>
      </c>
      <c r="T673" s="58">
        <v>0.56101596343912874</v>
      </c>
    </row>
    <row r="674" spans="1:20" x14ac:dyDescent="0.35">
      <c r="A674" s="50" t="s">
        <v>676</v>
      </c>
      <c r="B674" s="51">
        <v>153.63353222592687</v>
      </c>
      <c r="C674" s="52">
        <v>1.7597121551149086</v>
      </c>
      <c r="D674" s="53">
        <v>1.1582284062483154E-2</v>
      </c>
      <c r="E674" s="54">
        <v>1.0016243951627916E-3</v>
      </c>
      <c r="F674" s="54">
        <v>1.9595954680224296E-3</v>
      </c>
      <c r="G674" s="54">
        <v>5.6795425070708803E-5</v>
      </c>
      <c r="H674" s="55">
        <v>0.33514770239414582</v>
      </c>
      <c r="I674" s="53">
        <v>510.30940636394348</v>
      </c>
      <c r="J674" s="54">
        <v>14.790419821326866</v>
      </c>
      <c r="K674" s="54">
        <v>4.2885999885824568E-2</v>
      </c>
      <c r="L674" s="55">
        <v>3.4942459048850445E-3</v>
      </c>
      <c r="M674" s="56">
        <v>11.692869849377781</v>
      </c>
      <c r="N674" s="57">
        <v>1.0053878322038674</v>
      </c>
      <c r="O674" s="57">
        <v>12.620003000382203</v>
      </c>
      <c r="P674" s="57">
        <v>0.36541077645167874</v>
      </c>
      <c r="Q674" s="57" t="s">
        <v>663</v>
      </c>
      <c r="R674" s="58" t="s">
        <v>663</v>
      </c>
      <c r="S674" s="56">
        <v>12.620003000382203</v>
      </c>
      <c r="T674" s="58">
        <v>0.36541077645167874</v>
      </c>
    </row>
    <row r="675" spans="1:20" x14ac:dyDescent="0.35">
      <c r="A675" s="50" t="s">
        <v>677</v>
      </c>
      <c r="B675" s="51">
        <v>70.581298950144557</v>
      </c>
      <c r="C675" s="52">
        <v>1.3355839144238415</v>
      </c>
      <c r="D675" s="53">
        <v>1.6288374739432815E-2</v>
      </c>
      <c r="E675" s="54">
        <v>2.1121150410568046E-3</v>
      </c>
      <c r="F675" s="54">
        <v>1.9792215260527701E-3</v>
      </c>
      <c r="G675" s="54">
        <v>7.6426575378666793E-5</v>
      </c>
      <c r="H675" s="55">
        <v>0.29779004608411036</v>
      </c>
      <c r="I675" s="53">
        <v>505.24915318313788</v>
      </c>
      <c r="J675" s="54">
        <v>19.509924474077849</v>
      </c>
      <c r="K675" s="54">
        <v>5.9713303902394758E-2</v>
      </c>
      <c r="L675" s="55">
        <v>7.3917390758417361E-3</v>
      </c>
      <c r="M675" s="56">
        <v>16.405688468460465</v>
      </c>
      <c r="N675" s="57">
        <v>2.1102343039983218</v>
      </c>
      <c r="O675" s="57">
        <v>12.746272023923821</v>
      </c>
      <c r="P675" s="57">
        <v>0.49170416817518081</v>
      </c>
      <c r="Q675" s="57">
        <v>593.22238290464509</v>
      </c>
      <c r="R675" s="58">
        <v>268.5879491922239</v>
      </c>
      <c r="S675" s="56">
        <v>12.746272023923821</v>
      </c>
      <c r="T675" s="58">
        <v>0.49170416817518081</v>
      </c>
    </row>
    <row r="676" spans="1:20" x14ac:dyDescent="0.35">
      <c r="A676" s="50" t="s">
        <v>678</v>
      </c>
      <c r="B676" s="51">
        <v>63.123281009007862</v>
      </c>
      <c r="C676" s="52">
        <v>1.8920761191719331</v>
      </c>
      <c r="D676" s="53">
        <v>1.1521525952016621E-2</v>
      </c>
      <c r="E676" s="54">
        <v>1.1945250718232306E-3</v>
      </c>
      <c r="F676" s="54">
        <v>1.9831100567135546E-3</v>
      </c>
      <c r="G676" s="54">
        <v>8.6154862338286081E-5</v>
      </c>
      <c r="H676" s="55">
        <v>0.41903250073810649</v>
      </c>
      <c r="I676" s="53">
        <v>504.25844829672127</v>
      </c>
      <c r="J676" s="54">
        <v>21.907163976526078</v>
      </c>
      <c r="K676" s="54">
        <v>4.2155179208926905E-2</v>
      </c>
      <c r="L676" s="55">
        <v>3.9683347225311742E-3</v>
      </c>
      <c r="M676" s="56">
        <v>11.631881623831859</v>
      </c>
      <c r="N676" s="57">
        <v>1.1990853624535802</v>
      </c>
      <c r="O676" s="57">
        <v>12.771289539277609</v>
      </c>
      <c r="P676" s="57">
        <v>0.55429070730175312</v>
      </c>
      <c r="Q676" s="57" t="s">
        <v>663</v>
      </c>
      <c r="R676" s="58" t="s">
        <v>663</v>
      </c>
      <c r="S676" s="56">
        <v>12.771289539277609</v>
      </c>
      <c r="T676" s="58">
        <v>0.55429070730175312</v>
      </c>
    </row>
    <row r="677" spans="1:20" x14ac:dyDescent="0.35">
      <c r="A677" s="50" t="s">
        <v>679</v>
      </c>
      <c r="B677" s="51">
        <v>90.289838091305782</v>
      </c>
      <c r="C677" s="52">
        <v>2.0510758779274187</v>
      </c>
      <c r="D677" s="53">
        <v>1.1741120116587914E-2</v>
      </c>
      <c r="E677" s="54">
        <v>1.402909327132914E-3</v>
      </c>
      <c r="F677" s="54">
        <v>1.9866293378673892E-3</v>
      </c>
      <c r="G677" s="54">
        <v>6.4676609836388923E-5</v>
      </c>
      <c r="H677" s="55">
        <v>0.27246475472981085</v>
      </c>
      <c r="I677" s="53">
        <v>503.36516276029727</v>
      </c>
      <c r="J677" s="54">
        <v>16.387532196633309</v>
      </c>
      <c r="K677" s="54">
        <v>4.2882534018825108E-2</v>
      </c>
      <c r="L677" s="55">
        <v>4.9300396487728651E-3</v>
      </c>
      <c r="M677" s="56">
        <v>11.852290174949589</v>
      </c>
      <c r="N677" s="57">
        <v>1.4079595619345842</v>
      </c>
      <c r="O677" s="57">
        <v>12.793931342190023</v>
      </c>
      <c r="P677" s="57">
        <v>0.41610556751721184</v>
      </c>
      <c r="Q677" s="57" t="s">
        <v>663</v>
      </c>
      <c r="R677" s="58" t="s">
        <v>663</v>
      </c>
      <c r="S677" s="56">
        <v>12.793931342190023</v>
      </c>
      <c r="T677" s="58">
        <v>0.41610556751721184</v>
      </c>
    </row>
    <row r="678" spans="1:20" x14ac:dyDescent="0.35">
      <c r="A678" s="50" t="s">
        <v>680</v>
      </c>
      <c r="B678" s="51">
        <v>36.76312431063733</v>
      </c>
      <c r="C678" s="52">
        <v>2.152789604753691</v>
      </c>
      <c r="D678" s="53">
        <v>8.8888202847594248E-3</v>
      </c>
      <c r="E678" s="54">
        <v>3.144658112815319E-3</v>
      </c>
      <c r="F678" s="54">
        <v>1.9885549592019006E-3</v>
      </c>
      <c r="G678" s="54">
        <v>8.0175804042004699E-5</v>
      </c>
      <c r="H678" s="55">
        <v>0.11396629121550739</v>
      </c>
      <c r="I678" s="53">
        <v>502.87772805703412</v>
      </c>
      <c r="J678" s="54">
        <v>20.275339132679054</v>
      </c>
      <c r="K678" s="54">
        <v>3.243353468224567E-2</v>
      </c>
      <c r="L678" s="55">
        <v>1.139947207020133E-2</v>
      </c>
      <c r="M678" s="56">
        <v>8.9856803343579923</v>
      </c>
      <c r="N678" s="57">
        <v>3.1649028881809675</v>
      </c>
      <c r="O678" s="57">
        <v>12.806320071129024</v>
      </c>
      <c r="P678" s="57">
        <v>0.51582070269690306</v>
      </c>
      <c r="Q678" s="57" t="s">
        <v>663</v>
      </c>
      <c r="R678" s="58" t="s">
        <v>663</v>
      </c>
      <c r="S678" s="56">
        <v>12.806320071129024</v>
      </c>
      <c r="T678" s="58">
        <v>0.51582070269690306</v>
      </c>
    </row>
    <row r="679" spans="1:20" x14ac:dyDescent="0.35">
      <c r="A679" s="50" t="s">
        <v>681</v>
      </c>
      <c r="B679" s="51">
        <v>70.307174370780956</v>
      </c>
      <c r="C679" s="52">
        <v>1.4175183370017461</v>
      </c>
      <c r="D679" s="53">
        <v>1.1213594954816766E-2</v>
      </c>
      <c r="E679" s="54">
        <v>2.8908703187636646E-3</v>
      </c>
      <c r="F679" s="54">
        <v>1.99489567409684E-3</v>
      </c>
      <c r="G679" s="54">
        <v>8.2438907078952395E-5</v>
      </c>
      <c r="H679" s="55">
        <v>0.16029806938431734</v>
      </c>
      <c r="I679" s="53">
        <v>501.27934657672535</v>
      </c>
      <c r="J679" s="54">
        <v>20.715329633338293</v>
      </c>
      <c r="K679" s="54">
        <v>4.0786123579499442E-2</v>
      </c>
      <c r="L679" s="55">
        <v>1.0378713811923929E-2</v>
      </c>
      <c r="M679" s="56">
        <v>11.322728027482921</v>
      </c>
      <c r="N679" s="57">
        <v>2.9027919963188502</v>
      </c>
      <c r="O679" s="57">
        <v>12.847113695858758</v>
      </c>
      <c r="P679" s="57">
        <v>0.53037729268361389</v>
      </c>
      <c r="Q679" s="57" t="s">
        <v>663</v>
      </c>
      <c r="R679" s="58" t="s">
        <v>663</v>
      </c>
      <c r="S679" s="56">
        <v>12.847113695858758</v>
      </c>
      <c r="T679" s="58">
        <v>0.53037729268361389</v>
      </c>
    </row>
    <row r="680" spans="1:20" x14ac:dyDescent="0.35">
      <c r="A680" s="50" t="s">
        <v>682</v>
      </c>
      <c r="B680" s="51">
        <v>109.18873567425148</v>
      </c>
      <c r="C680" s="52">
        <v>1.1563296109458416</v>
      </c>
      <c r="D680" s="53">
        <v>1.7372549691884023E-2</v>
      </c>
      <c r="E680" s="54">
        <v>2.9581979841186777E-3</v>
      </c>
      <c r="F680" s="54">
        <v>2.0101356550543061E-3</v>
      </c>
      <c r="G680" s="54">
        <v>8.6043381510103636E-5</v>
      </c>
      <c r="H680" s="55">
        <v>0.25137867262764135</v>
      </c>
      <c r="I680" s="53">
        <v>497.47886292429547</v>
      </c>
      <c r="J680" s="54">
        <v>21.294465121385695</v>
      </c>
      <c r="K680" s="54">
        <v>6.2708433223148188E-2</v>
      </c>
      <c r="L680" s="55">
        <v>1.0335109836227362E-2</v>
      </c>
      <c r="M680" s="56">
        <v>17.488320252895111</v>
      </c>
      <c r="N680" s="57">
        <v>2.9524152371040984</v>
      </c>
      <c r="O680" s="57">
        <v>12.945160584808729</v>
      </c>
      <c r="P680" s="57">
        <v>0.55355854741163313</v>
      </c>
      <c r="Q680" s="57">
        <v>698.35585960677918</v>
      </c>
      <c r="R680" s="58">
        <v>351.59932876019229</v>
      </c>
      <c r="S680" s="56">
        <v>12.945160584808729</v>
      </c>
      <c r="T680" s="58">
        <v>0.55355854741163313</v>
      </c>
    </row>
    <row r="681" spans="1:20" x14ac:dyDescent="0.35">
      <c r="A681" s="50" t="s">
        <v>683</v>
      </c>
      <c r="B681" s="51">
        <v>80.266372613293811</v>
      </c>
      <c r="C681" s="52">
        <v>1.7836294916660633</v>
      </c>
      <c r="D681" s="53">
        <v>2.5314820161100319E-2</v>
      </c>
      <c r="E681" s="54">
        <v>2.6489632158819441E-3</v>
      </c>
      <c r="F681" s="54">
        <v>2.1101896336008829E-3</v>
      </c>
      <c r="G681" s="54">
        <v>7.5499013908693482E-5</v>
      </c>
      <c r="H681" s="55">
        <v>0.3419154401135352</v>
      </c>
      <c r="I681" s="53">
        <v>473.89105892515158</v>
      </c>
      <c r="J681" s="54">
        <v>16.955020098332326</v>
      </c>
      <c r="K681" s="54">
        <v>8.7044456048785426E-2</v>
      </c>
      <c r="L681" s="55">
        <v>8.5594453320601369E-3</v>
      </c>
      <c r="M681" s="56">
        <v>25.384278877621647</v>
      </c>
      <c r="N681" s="57">
        <v>2.6233053510248006</v>
      </c>
      <c r="O681" s="57">
        <v>13.588823920463822</v>
      </c>
      <c r="P681" s="57">
        <v>0.48567305198695543</v>
      </c>
      <c r="Q681" s="57">
        <v>1361.4604546668288</v>
      </c>
      <c r="R681" s="58">
        <v>189.55725299877417</v>
      </c>
      <c r="S681" s="56">
        <v>13.588823920463822</v>
      </c>
      <c r="T681" s="58">
        <v>0.48567305198695543</v>
      </c>
    </row>
    <row r="682" spans="1:20" x14ac:dyDescent="0.35">
      <c r="A682" s="50" t="s">
        <v>684</v>
      </c>
      <c r="B682" s="51">
        <v>119.89472261421169</v>
      </c>
      <c r="C682" s="52">
        <v>1.4857908771642767</v>
      </c>
      <c r="D682" s="53">
        <v>1.8685721891495623E-2</v>
      </c>
      <c r="E682" s="54">
        <v>2.7786668342205962E-3</v>
      </c>
      <c r="F682" s="54">
        <v>2.1368421083578799E-3</v>
      </c>
      <c r="G682" s="54">
        <v>8.532731076314195E-5</v>
      </c>
      <c r="H682" s="55">
        <v>0.26852766064336886</v>
      </c>
      <c r="I682" s="53">
        <v>467.98029488874113</v>
      </c>
      <c r="J682" s="54">
        <v>18.687155170151986</v>
      </c>
      <c r="K682" s="54">
        <v>6.3449061391605915E-2</v>
      </c>
      <c r="L682" s="55">
        <v>9.0886781283911616E-3</v>
      </c>
      <c r="M682" s="56">
        <v>18.798079409579916</v>
      </c>
      <c r="N682" s="57">
        <v>2.769659869416337</v>
      </c>
      <c r="O682" s="57">
        <v>13.76027273745172</v>
      </c>
      <c r="P682" s="57">
        <v>0.54888231172186153</v>
      </c>
      <c r="Q682" s="57">
        <v>723.29570952565439</v>
      </c>
      <c r="R682" s="58">
        <v>304.23096270078383</v>
      </c>
      <c r="S682" s="56">
        <v>13.76027273745172</v>
      </c>
      <c r="T682" s="58">
        <v>0.54888231172186153</v>
      </c>
    </row>
    <row r="683" spans="1:20" x14ac:dyDescent="0.35">
      <c r="A683" s="50" t="s">
        <v>685</v>
      </c>
      <c r="B683" s="51">
        <v>1639.6343703940706</v>
      </c>
      <c r="C683" s="52">
        <v>1.6337208172784434</v>
      </c>
      <c r="D683" s="53">
        <v>1.4683286997416469E-2</v>
      </c>
      <c r="E683" s="54">
        <v>6.656696725197322E-4</v>
      </c>
      <c r="F683" s="54">
        <v>2.2351542062801154E-3</v>
      </c>
      <c r="G683" s="54">
        <v>6.9074571240797011E-5</v>
      </c>
      <c r="H683" s="55">
        <v>0.68167163519133567</v>
      </c>
      <c r="I683" s="53">
        <v>447.39642445711297</v>
      </c>
      <c r="J683" s="54">
        <v>13.826212127651193</v>
      </c>
      <c r="K683" s="54">
        <v>4.7665433913232816E-2</v>
      </c>
      <c r="L683" s="55">
        <v>1.5810561843117106E-3</v>
      </c>
      <c r="M683" s="56">
        <v>14.800762843697607</v>
      </c>
      <c r="N683" s="57">
        <v>0.66612876889447392</v>
      </c>
      <c r="O683" s="57">
        <v>14.392650862862663</v>
      </c>
      <c r="P683" s="57">
        <v>0.44429023865069794</v>
      </c>
      <c r="Q683" s="57">
        <v>82.673146975416614</v>
      </c>
      <c r="R683" s="58">
        <v>78.751607171739906</v>
      </c>
      <c r="S683" s="56">
        <v>14.392650862862663</v>
      </c>
      <c r="T683" s="58">
        <v>0.44429023865069794</v>
      </c>
    </row>
    <row r="684" spans="1:20" x14ac:dyDescent="0.35">
      <c r="A684" s="50" t="s">
        <v>686</v>
      </c>
      <c r="B684" s="51">
        <v>428.30331779153823</v>
      </c>
      <c r="C684" s="52">
        <v>1.1871872604490152</v>
      </c>
      <c r="D684" s="53">
        <v>1.4168055966685082E-2</v>
      </c>
      <c r="E684" s="54">
        <v>8.4573314722349358E-4</v>
      </c>
      <c r="F684" s="54">
        <v>2.2999358157208684E-3</v>
      </c>
      <c r="G684" s="54">
        <v>5.9197235834104553E-5</v>
      </c>
      <c r="H684" s="55">
        <v>0.43118398618244147</v>
      </c>
      <c r="I684" s="53">
        <v>434.79474216830272</v>
      </c>
      <c r="J684" s="54">
        <v>11.191028338979295</v>
      </c>
      <c r="K684" s="54">
        <v>4.4697404158038918E-2</v>
      </c>
      <c r="L684" s="55">
        <v>2.4073488679354827E-3</v>
      </c>
      <c r="M684" s="56">
        <v>14.285045543682024</v>
      </c>
      <c r="N684" s="57">
        <v>0.8467464045842199</v>
      </c>
      <c r="O684" s="57">
        <v>14.80931514383556</v>
      </c>
      <c r="P684" s="57">
        <v>0.38073423642585524</v>
      </c>
      <c r="Q684" s="57" t="s">
        <v>663</v>
      </c>
      <c r="R684" s="58" t="s">
        <v>663</v>
      </c>
      <c r="S684" s="56">
        <v>14.80931514383556</v>
      </c>
      <c r="T684" s="58">
        <v>0.38073423642585524</v>
      </c>
    </row>
    <row r="685" spans="1:20" x14ac:dyDescent="0.35">
      <c r="A685" s="50" t="s">
        <v>687</v>
      </c>
      <c r="B685" s="51">
        <v>170.09764166680193</v>
      </c>
      <c r="C685" s="52">
        <v>0.96901330910185368</v>
      </c>
      <c r="D685" s="53">
        <v>1.3519459419184544E-2</v>
      </c>
      <c r="E685" s="54">
        <v>1.5004359074674866E-3</v>
      </c>
      <c r="F685" s="54">
        <v>2.3779219430695889E-3</v>
      </c>
      <c r="G685" s="54">
        <v>9.7321959189438772E-5</v>
      </c>
      <c r="H685" s="55">
        <v>0.36876961194330404</v>
      </c>
      <c r="I685" s="53">
        <v>420.53525050075012</v>
      </c>
      <c r="J685" s="54">
        <v>17.211378450094355</v>
      </c>
      <c r="K685" s="54">
        <v>4.1252425290099391E-2</v>
      </c>
      <c r="L685" s="55">
        <v>4.2556581570677285E-3</v>
      </c>
      <c r="M685" s="56">
        <v>13.635464224867581</v>
      </c>
      <c r="N685" s="57">
        <v>1.5031950862243839</v>
      </c>
      <c r="O685" s="57">
        <v>15.310872913484678</v>
      </c>
      <c r="P685" s="57">
        <v>0.62588934244184458</v>
      </c>
      <c r="Q685" s="57" t="s">
        <v>663</v>
      </c>
      <c r="R685" s="58" t="s">
        <v>663</v>
      </c>
      <c r="S685" s="56">
        <v>15.310872913484678</v>
      </c>
      <c r="T685" s="58">
        <v>0.62588934244184458</v>
      </c>
    </row>
    <row r="686" spans="1:20" x14ac:dyDescent="0.35">
      <c r="A686" s="50" t="s">
        <v>688</v>
      </c>
      <c r="B686" s="51">
        <v>104.60725714980906</v>
      </c>
      <c r="C686" s="52">
        <v>1.2152599782356088</v>
      </c>
      <c r="D686" s="53">
        <v>8.6632595433278656E-2</v>
      </c>
      <c r="E686" s="54">
        <v>3.1397921748223832E-2</v>
      </c>
      <c r="F686" s="54">
        <v>2.4181573145981411E-3</v>
      </c>
      <c r="G686" s="54">
        <v>2.2961012456590917E-4</v>
      </c>
      <c r="H686" s="55">
        <v>0.26199132203579834</v>
      </c>
      <c r="I686" s="53">
        <v>413.53802499246575</v>
      </c>
      <c r="J686" s="54">
        <v>39.26647652658599</v>
      </c>
      <c r="K686" s="54">
        <v>0.25994683221193854</v>
      </c>
      <c r="L686" s="55">
        <v>9.0920753236758647E-2</v>
      </c>
      <c r="M686" s="56">
        <v>84.361631033362585</v>
      </c>
      <c r="N686" s="57">
        <v>29.341229213021052</v>
      </c>
      <c r="O686" s="57">
        <v>15.569626282330942</v>
      </c>
      <c r="P686" s="57">
        <v>1.4765913396801373</v>
      </c>
      <c r="Q686" s="57">
        <v>3246.3746418143905</v>
      </c>
      <c r="R686" s="58">
        <v>555.97348868180688</v>
      </c>
      <c r="S686" s="56">
        <v>15.569626282330942</v>
      </c>
      <c r="T686" s="58">
        <v>1.4765913396801373</v>
      </c>
    </row>
    <row r="687" spans="1:20" x14ac:dyDescent="0.35">
      <c r="A687" s="50" t="s">
        <v>689</v>
      </c>
      <c r="B687" s="51">
        <v>129.64746422163313</v>
      </c>
      <c r="C687" s="52">
        <v>1.8394123863404497</v>
      </c>
      <c r="D687" s="53">
        <v>1.5327953198403953E-2</v>
      </c>
      <c r="E687" s="54">
        <v>1.3749593289221335E-3</v>
      </c>
      <c r="F687" s="54">
        <v>2.429713196932067E-3</v>
      </c>
      <c r="G687" s="54">
        <v>1.391781138306653E-4</v>
      </c>
      <c r="H687" s="55">
        <v>0.63857255277351188</v>
      </c>
      <c r="I687" s="53">
        <v>411.57120982948641</v>
      </c>
      <c r="J687" s="54">
        <v>23.575500500800239</v>
      </c>
      <c r="K687" s="54">
        <v>4.5773793658952698E-2</v>
      </c>
      <c r="L687" s="55">
        <v>3.1598465808018307E-3</v>
      </c>
      <c r="M687" s="56">
        <v>15.445668787599313</v>
      </c>
      <c r="N687" s="57">
        <v>1.3750341556768326</v>
      </c>
      <c r="O687" s="57">
        <v>15.643940154082253</v>
      </c>
      <c r="P687" s="57">
        <v>0.89502511394792528</v>
      </c>
      <c r="Q687" s="57" t="s">
        <v>663</v>
      </c>
      <c r="R687" s="58" t="s">
        <v>663</v>
      </c>
      <c r="S687" s="56">
        <v>15.643940154082253</v>
      </c>
      <c r="T687" s="58">
        <v>0.89502511394792528</v>
      </c>
    </row>
    <row r="688" spans="1:20" x14ac:dyDescent="0.35">
      <c r="A688" s="50" t="s">
        <v>690</v>
      </c>
      <c r="B688" s="51">
        <v>157.75692127343206</v>
      </c>
      <c r="C688" s="52">
        <v>1.898576552741142</v>
      </c>
      <c r="D688" s="53">
        <v>1.5631500472448306E-2</v>
      </c>
      <c r="E688" s="54">
        <v>2.2509570767510209E-3</v>
      </c>
      <c r="F688" s="54">
        <v>2.4678616857206083E-3</v>
      </c>
      <c r="G688" s="54">
        <v>8.5756432999152277E-5</v>
      </c>
      <c r="H688" s="55">
        <v>0.24131223801215695</v>
      </c>
      <c r="I688" s="53">
        <v>405.20909489625751</v>
      </c>
      <c r="J688" s="54">
        <v>14.080726970308856</v>
      </c>
      <c r="K688" s="54">
        <v>4.5958686390300388E-2</v>
      </c>
      <c r="L688" s="55">
        <v>6.4225310182835695E-3</v>
      </c>
      <c r="M688" s="56">
        <v>15.749187166230644</v>
      </c>
      <c r="N688" s="57">
        <v>2.2504073611863227</v>
      </c>
      <c r="O688" s="57">
        <v>15.88926037618576</v>
      </c>
      <c r="P688" s="57">
        <v>0.551460557848797</v>
      </c>
      <c r="Q688" s="57" t="s">
        <v>663</v>
      </c>
      <c r="R688" s="58" t="s">
        <v>663</v>
      </c>
      <c r="S688" s="56">
        <v>15.88926037618576</v>
      </c>
      <c r="T688" s="58">
        <v>0.551460557848797</v>
      </c>
    </row>
    <row r="689" spans="1:20" x14ac:dyDescent="0.35">
      <c r="A689" s="50" t="s">
        <v>691</v>
      </c>
      <c r="B689" s="51">
        <v>229.56648736417148</v>
      </c>
      <c r="C689" s="52">
        <v>1.9673015300963947</v>
      </c>
      <c r="D689" s="53">
        <v>1.4265452800905059E-2</v>
      </c>
      <c r="E689" s="54">
        <v>1.0692864436045002E-3</v>
      </c>
      <c r="F689" s="54">
        <v>2.4893586879625941E-3</v>
      </c>
      <c r="G689" s="54">
        <v>6.6732183655148175E-5</v>
      </c>
      <c r="H689" s="55">
        <v>0.35763445996953058</v>
      </c>
      <c r="I689" s="53">
        <v>401.7098881071438</v>
      </c>
      <c r="J689" s="54">
        <v>10.768628144622665</v>
      </c>
      <c r="K689" s="54">
        <v>4.1580129505509447E-2</v>
      </c>
      <c r="L689" s="55">
        <v>2.9105621764475712E-3</v>
      </c>
      <c r="M689" s="56">
        <v>14.382554379496794</v>
      </c>
      <c r="N689" s="57">
        <v>1.0704647698247491</v>
      </c>
      <c r="O689" s="57">
        <v>16.027496323290588</v>
      </c>
      <c r="P689" s="57">
        <v>0.42911507393927728</v>
      </c>
      <c r="Q689" s="57" t="s">
        <v>663</v>
      </c>
      <c r="R689" s="58" t="s">
        <v>663</v>
      </c>
      <c r="S689" s="56">
        <v>16.027496323290588</v>
      </c>
      <c r="T689" s="58">
        <v>0.42911507393927728</v>
      </c>
    </row>
    <row r="690" spans="1:20" x14ac:dyDescent="0.35">
      <c r="A690" s="50" t="s">
        <v>692</v>
      </c>
      <c r="B690" s="51">
        <v>93.722476002730929</v>
      </c>
      <c r="C690" s="52">
        <v>2.286039419804673</v>
      </c>
      <c r="D690" s="53">
        <v>1.1662286175454123E-2</v>
      </c>
      <c r="E690" s="54">
        <v>1.0294260870458614E-3</v>
      </c>
      <c r="F690" s="54">
        <v>2.5254793530522656E-3</v>
      </c>
      <c r="G690" s="54">
        <v>9.0302815597079189E-5</v>
      </c>
      <c r="H690" s="55">
        <v>0.40508484323828059</v>
      </c>
      <c r="I690" s="53">
        <v>395.96443296652234</v>
      </c>
      <c r="J690" s="54">
        <v>14.158382696719633</v>
      </c>
      <c r="K690" s="54">
        <v>3.3506389004186649E-2</v>
      </c>
      <c r="L690" s="55">
        <v>2.7040697706986138E-3</v>
      </c>
      <c r="M690" s="56">
        <v>11.773169375171902</v>
      </c>
      <c r="N690" s="57">
        <v>1.0332122763114668</v>
      </c>
      <c r="O690" s="57">
        <v>16.259762701881311</v>
      </c>
      <c r="P690" s="57">
        <v>0.5806628993804086</v>
      </c>
      <c r="Q690" s="57" t="s">
        <v>663</v>
      </c>
      <c r="R690" s="58" t="s">
        <v>663</v>
      </c>
      <c r="S690" s="56">
        <v>16.259762701881311</v>
      </c>
      <c r="T690" s="58">
        <v>0.5806628993804086</v>
      </c>
    </row>
    <row r="691" spans="1:20" x14ac:dyDescent="0.35">
      <c r="A691" s="50" t="s">
        <v>693</v>
      </c>
      <c r="B691" s="51">
        <v>464.17033650473695</v>
      </c>
      <c r="C691" s="52">
        <v>1.2644124523557481</v>
      </c>
      <c r="D691" s="53">
        <v>1.6366414968081052E-2</v>
      </c>
      <c r="E691" s="54">
        <v>7.2970277741084754E-4</v>
      </c>
      <c r="F691" s="54">
        <v>2.5352269725986026E-3</v>
      </c>
      <c r="G691" s="54">
        <v>6.3414674353801925E-5</v>
      </c>
      <c r="H691" s="55">
        <v>0.56102275827324477</v>
      </c>
      <c r="I691" s="53">
        <v>394.44200097595285</v>
      </c>
      <c r="J691" s="54">
        <v>9.8663399031737882</v>
      </c>
      <c r="K691" s="54">
        <v>4.6840817506985023E-2</v>
      </c>
      <c r="L691" s="55">
        <v>1.7287911354856907E-3</v>
      </c>
      <c r="M691" s="56">
        <v>16.483656184456176</v>
      </c>
      <c r="N691" s="57">
        <v>0.72899680175584436</v>
      </c>
      <c r="O691" s="57">
        <v>16.322441295789329</v>
      </c>
      <c r="P691" s="57">
        <v>0.40776348326397382</v>
      </c>
      <c r="Q691" s="57">
        <v>41.142708412443326</v>
      </c>
      <c r="R691" s="58">
        <v>88.279806317157338</v>
      </c>
      <c r="S691" s="56">
        <v>16.322441295789329</v>
      </c>
      <c r="T691" s="58">
        <v>0.40776348326397382</v>
      </c>
    </row>
    <row r="692" spans="1:20" x14ac:dyDescent="0.35">
      <c r="A692" s="50" t="s">
        <v>694</v>
      </c>
      <c r="B692" s="51">
        <v>138.02470834956756</v>
      </c>
      <c r="C692" s="52">
        <v>1.6616211392989417</v>
      </c>
      <c r="D692" s="53">
        <v>1.3697949286686308E-2</v>
      </c>
      <c r="E692" s="54">
        <v>2.5735266804708095E-3</v>
      </c>
      <c r="F692" s="54">
        <v>2.551130786666789E-3</v>
      </c>
      <c r="G692" s="54">
        <v>5.1844348668232639E-5</v>
      </c>
      <c r="H692" s="55">
        <v>0.10816719753378633</v>
      </c>
      <c r="I692" s="53">
        <v>391.98303953148644</v>
      </c>
      <c r="J692" s="54">
        <v>7.9659206339852506</v>
      </c>
      <c r="K692" s="54">
        <v>3.8959249722416593E-2</v>
      </c>
      <c r="L692" s="55">
        <v>7.2765927944600404E-3</v>
      </c>
      <c r="M692" s="56">
        <v>13.814266544075458</v>
      </c>
      <c r="N692" s="57">
        <v>2.5778061244094239</v>
      </c>
      <c r="O692" s="57">
        <v>16.424703796517896</v>
      </c>
      <c r="P692" s="57">
        <v>0.33335970039766138</v>
      </c>
      <c r="Q692" s="57" t="s">
        <v>663</v>
      </c>
      <c r="R692" s="58" t="s">
        <v>663</v>
      </c>
      <c r="S692" s="56">
        <v>16.424703796517896</v>
      </c>
      <c r="T692" s="58">
        <v>0.33335970039766138</v>
      </c>
    </row>
    <row r="693" spans="1:20" x14ac:dyDescent="0.35">
      <c r="A693" s="50" t="s">
        <v>695</v>
      </c>
      <c r="B693" s="51">
        <v>142.85811160282424</v>
      </c>
      <c r="C693" s="52">
        <v>2.0249138539439526</v>
      </c>
      <c r="D693" s="53">
        <v>1.5627577466643408E-2</v>
      </c>
      <c r="E693" s="54">
        <v>1.2132699731967479E-3</v>
      </c>
      <c r="F693" s="54">
        <v>2.5561358615196362E-3</v>
      </c>
      <c r="G693" s="54">
        <v>7.6548180178108937E-5</v>
      </c>
      <c r="H693" s="55">
        <v>0.38573153717071063</v>
      </c>
      <c r="I693" s="53">
        <v>391.21551207590926</v>
      </c>
      <c r="J693" s="54">
        <v>11.715666587868418</v>
      </c>
      <c r="K693" s="54">
        <v>4.436040285240779E-2</v>
      </c>
      <c r="L693" s="55">
        <v>3.1774588176946752E-3</v>
      </c>
      <c r="M693" s="56">
        <v>15.74526511251001</v>
      </c>
      <c r="N693" s="57">
        <v>1.2129780085208317</v>
      </c>
      <c r="O693" s="57">
        <v>16.456886399464196</v>
      </c>
      <c r="P693" s="57">
        <v>0.49220313646639369</v>
      </c>
      <c r="Q693" s="57" t="s">
        <v>663</v>
      </c>
      <c r="R693" s="58" t="s">
        <v>663</v>
      </c>
      <c r="S693" s="56">
        <v>16.456886399464196</v>
      </c>
      <c r="T693" s="58">
        <v>0.49220313646639369</v>
      </c>
    </row>
    <row r="694" spans="1:20" x14ac:dyDescent="0.35">
      <c r="A694" s="50" t="s">
        <v>696</v>
      </c>
      <c r="B694" s="51">
        <v>126.58779489045219</v>
      </c>
      <c r="C694" s="52">
        <v>1.6868171354460313</v>
      </c>
      <c r="D694" s="53">
        <v>3.0025493427332631E-2</v>
      </c>
      <c r="E694" s="54">
        <v>6.1538000947797674E-3</v>
      </c>
      <c r="F694" s="54">
        <v>2.592198989373776E-3</v>
      </c>
      <c r="G694" s="54">
        <v>8.061162379290255E-5</v>
      </c>
      <c r="H694" s="55">
        <v>0.15173162236090171</v>
      </c>
      <c r="I694" s="53">
        <v>385.77285312559286</v>
      </c>
      <c r="J694" s="54">
        <v>11.996677814147112</v>
      </c>
      <c r="K694" s="54">
        <v>8.404455279325096E-2</v>
      </c>
      <c r="L694" s="55">
        <v>1.7025704280707567E-2</v>
      </c>
      <c r="M694" s="56">
        <v>30.038638204365103</v>
      </c>
      <c r="N694" s="57">
        <v>6.0663381199885187</v>
      </c>
      <c r="O694" s="57">
        <v>16.688767357930018</v>
      </c>
      <c r="P694" s="57">
        <v>0.51831234640179957</v>
      </c>
      <c r="Q694" s="57">
        <v>1293.5668368269367</v>
      </c>
      <c r="R694" s="58">
        <v>395.02645344410234</v>
      </c>
      <c r="S694" s="56">
        <v>16.688767357930018</v>
      </c>
      <c r="T694" s="58">
        <v>0.51831234640179957</v>
      </c>
    </row>
    <row r="695" spans="1:20" x14ac:dyDescent="0.35">
      <c r="A695" s="50" t="s">
        <v>697</v>
      </c>
      <c r="B695" s="51">
        <v>82.890696393066889</v>
      </c>
      <c r="C695" s="52">
        <v>2.5723086361921941</v>
      </c>
      <c r="D695" s="53">
        <v>1.542968376232628E-2</v>
      </c>
      <c r="E695" s="54">
        <v>1.2024216682645144E-3</v>
      </c>
      <c r="F695" s="54">
        <v>2.6466710958414387E-3</v>
      </c>
      <c r="G695" s="54">
        <v>9.2551397335677749E-5</v>
      </c>
      <c r="H695" s="55">
        <v>0.44872806932869413</v>
      </c>
      <c r="I695" s="53">
        <v>377.83312084801253</v>
      </c>
      <c r="J695" s="54">
        <v>13.212440090923387</v>
      </c>
      <c r="K695" s="54">
        <v>4.2300432227671179E-2</v>
      </c>
      <c r="L695" s="55">
        <v>2.9459200150750275E-3</v>
      </c>
      <c r="M695" s="56">
        <v>15.54739977588804</v>
      </c>
      <c r="N695" s="57">
        <v>1.2023665912212653</v>
      </c>
      <c r="O695" s="57">
        <v>17.038999706791557</v>
      </c>
      <c r="P695" s="57">
        <v>0.59504973983614562</v>
      </c>
      <c r="Q695" s="57" t="s">
        <v>663</v>
      </c>
      <c r="R695" s="58" t="s">
        <v>663</v>
      </c>
      <c r="S695" s="56">
        <v>17.038999706791557</v>
      </c>
      <c r="T695" s="58">
        <v>0.59504973983614562</v>
      </c>
    </row>
    <row r="696" spans="1:20" x14ac:dyDescent="0.35">
      <c r="A696" s="50" t="s">
        <v>698</v>
      </c>
      <c r="B696" s="51">
        <v>83.772780171198221</v>
      </c>
      <c r="C696" s="52">
        <v>0.96718618596029238</v>
      </c>
      <c r="D696" s="53">
        <v>1.5876530683881875E-2</v>
      </c>
      <c r="E696" s="54">
        <v>1.3634385274684611E-3</v>
      </c>
      <c r="F696" s="54">
        <v>2.7291701638714277E-3</v>
      </c>
      <c r="G696" s="54">
        <v>7.9301561370364587E-5</v>
      </c>
      <c r="H696" s="55">
        <v>0.33835388587389742</v>
      </c>
      <c r="I696" s="53">
        <v>366.41174421365628</v>
      </c>
      <c r="J696" s="54">
        <v>10.646834633192363</v>
      </c>
      <c r="K696" s="54">
        <v>4.2209746770735683E-2</v>
      </c>
      <c r="L696" s="55">
        <v>3.4110734162551572E-3</v>
      </c>
      <c r="M696" s="56">
        <v>15.994127891658682</v>
      </c>
      <c r="N696" s="57">
        <v>1.362776421097422</v>
      </c>
      <c r="O696" s="57">
        <v>17.569397202878907</v>
      </c>
      <c r="P696" s="57">
        <v>0.509819326453961</v>
      </c>
      <c r="Q696" s="57" t="s">
        <v>663</v>
      </c>
      <c r="R696" s="58" t="s">
        <v>663</v>
      </c>
      <c r="S696" s="56">
        <v>17.569397202878907</v>
      </c>
      <c r="T696" s="58">
        <v>0.509819326453961</v>
      </c>
    </row>
    <row r="697" spans="1:20" x14ac:dyDescent="0.35">
      <c r="A697" s="50" t="s">
        <v>699</v>
      </c>
      <c r="B697" s="51">
        <v>159.30233274479195</v>
      </c>
      <c r="C697" s="52">
        <v>1.7626872465623189</v>
      </c>
      <c r="D697" s="53">
        <v>1.9964509106859315E-2</v>
      </c>
      <c r="E697" s="54">
        <v>1.5930851036335281E-3</v>
      </c>
      <c r="F697" s="54">
        <v>2.7695063342133637E-3</v>
      </c>
      <c r="G697" s="54">
        <v>8.2103416326192999E-5</v>
      </c>
      <c r="H697" s="55">
        <v>0.37151685797890843</v>
      </c>
      <c r="I697" s="53">
        <v>361.07518067259986</v>
      </c>
      <c r="J697" s="54">
        <v>10.704256393130141</v>
      </c>
      <c r="K697" s="54">
        <v>5.2305098917421217E-2</v>
      </c>
      <c r="L697" s="55">
        <v>3.8750004734044345E-3</v>
      </c>
      <c r="M697" s="56">
        <v>20.071921305320206</v>
      </c>
      <c r="N697" s="57">
        <v>1.5859296387578041</v>
      </c>
      <c r="O697" s="57">
        <v>17.828707930557009</v>
      </c>
      <c r="P697" s="57">
        <v>0.52781085220291857</v>
      </c>
      <c r="Q697" s="57">
        <v>298.74847329117068</v>
      </c>
      <c r="R697" s="58">
        <v>169.02319568625168</v>
      </c>
      <c r="S697" s="56">
        <v>17.828707930557009</v>
      </c>
      <c r="T697" s="58">
        <v>0.52781085220291857</v>
      </c>
    </row>
    <row r="698" spans="1:20" x14ac:dyDescent="0.35">
      <c r="A698" s="50" t="s">
        <v>700</v>
      </c>
      <c r="B698" s="51">
        <v>113.73193608218074</v>
      </c>
      <c r="C698" s="52">
        <v>1.9968187777812068</v>
      </c>
      <c r="D698" s="53">
        <v>0.11223666031314039</v>
      </c>
      <c r="E698" s="54">
        <v>6.7176152902034353E-2</v>
      </c>
      <c r="F698" s="54">
        <v>2.7971228865016737E-3</v>
      </c>
      <c r="G698" s="54">
        <v>3.0853098286340894E-4</v>
      </c>
      <c r="H698" s="55">
        <v>0.18429215256210216</v>
      </c>
      <c r="I698" s="53">
        <v>357.51021337882207</v>
      </c>
      <c r="J698" s="54">
        <v>39.434441028591905</v>
      </c>
      <c r="K698" s="54">
        <v>0.29114607732895947</v>
      </c>
      <c r="L698" s="55">
        <v>0.17127267563507556</v>
      </c>
      <c r="M698" s="56">
        <v>108.00933868830717</v>
      </c>
      <c r="N698" s="57">
        <v>61.345103804971032</v>
      </c>
      <c r="O698" s="57">
        <v>18.006241533029772</v>
      </c>
      <c r="P698" s="57">
        <v>1.9833707874190516</v>
      </c>
      <c r="Q698" s="57">
        <v>3423.7317562041635</v>
      </c>
      <c r="R698" s="58">
        <v>938.53212934437443</v>
      </c>
      <c r="S698" s="56">
        <v>18.006241533029772</v>
      </c>
      <c r="T698" s="58">
        <v>1.9833707874190516</v>
      </c>
    </row>
    <row r="699" spans="1:20" x14ac:dyDescent="0.35">
      <c r="A699" s="50" t="s">
        <v>701</v>
      </c>
      <c r="B699" s="51">
        <v>253.28234842969619</v>
      </c>
      <c r="C699" s="52">
        <v>1.4112889446291872</v>
      </c>
      <c r="D699" s="53">
        <v>1.7879908948592049E-2</v>
      </c>
      <c r="E699" s="54">
        <v>9.0420435141161186E-4</v>
      </c>
      <c r="F699" s="54">
        <v>2.8227838818342846E-3</v>
      </c>
      <c r="G699" s="54">
        <v>8.6207995734392898E-5</v>
      </c>
      <c r="H699" s="55">
        <v>0.60390500569879269</v>
      </c>
      <c r="I699" s="53">
        <v>354.26020618701631</v>
      </c>
      <c r="J699" s="54">
        <v>10.819128782891481</v>
      </c>
      <c r="K699" s="54">
        <v>4.5959514081652143E-2</v>
      </c>
      <c r="L699" s="55">
        <v>1.8525319915554516E-3</v>
      </c>
      <c r="M699" s="56">
        <v>17.994561136829432</v>
      </c>
      <c r="N699" s="57">
        <v>0.90198640076092573</v>
      </c>
      <c r="O699" s="57">
        <v>18.171199413324192</v>
      </c>
      <c r="P699" s="57">
        <v>0.55416814973524708</v>
      </c>
      <c r="Q699" s="57" t="s">
        <v>663</v>
      </c>
      <c r="R699" s="58" t="s">
        <v>663</v>
      </c>
      <c r="S699" s="56">
        <v>18.171199413324192</v>
      </c>
      <c r="T699" s="58">
        <v>0.55416814973524708</v>
      </c>
    </row>
    <row r="700" spans="1:20" x14ac:dyDescent="0.35">
      <c r="A700" s="50" t="s">
        <v>702</v>
      </c>
      <c r="B700" s="51">
        <v>36.238074073827825</v>
      </c>
      <c r="C700" s="52">
        <v>2.4351033245347091</v>
      </c>
      <c r="D700" s="53">
        <v>2.2780427674107959E-2</v>
      </c>
      <c r="E700" s="54">
        <v>3.0076856903070732E-3</v>
      </c>
      <c r="F700" s="54">
        <v>2.9317861665300537E-3</v>
      </c>
      <c r="G700" s="54">
        <v>1.2352849974033933E-4</v>
      </c>
      <c r="H700" s="55">
        <v>0.31912755082271288</v>
      </c>
      <c r="I700" s="53">
        <v>341.08899599030462</v>
      </c>
      <c r="J700" s="54">
        <v>14.371516051762171</v>
      </c>
      <c r="K700" s="54">
        <v>5.6378995817669676E-2</v>
      </c>
      <c r="L700" s="55">
        <v>7.0544667165466871E-3</v>
      </c>
      <c r="M700" s="56">
        <v>22.871328859486951</v>
      </c>
      <c r="N700" s="57">
        <v>2.9859344172353239</v>
      </c>
      <c r="O700" s="57">
        <v>18.871857295530582</v>
      </c>
      <c r="P700" s="57">
        <v>0.79398807038625918</v>
      </c>
      <c r="Q700" s="57">
        <v>467.34555023180877</v>
      </c>
      <c r="R700" s="58">
        <v>277.30768055544098</v>
      </c>
      <c r="S700" s="56">
        <v>18.871857295530582</v>
      </c>
      <c r="T700" s="58">
        <v>0.79398807038625918</v>
      </c>
    </row>
    <row r="701" spans="1:20" x14ac:dyDescent="0.35">
      <c r="A701" s="50" t="s">
        <v>703</v>
      </c>
      <c r="B701" s="51">
        <v>38.086063932938153</v>
      </c>
      <c r="C701" s="52">
        <v>1.0789209273721767</v>
      </c>
      <c r="D701" s="53">
        <v>0.13226441657816504</v>
      </c>
      <c r="E701" s="54">
        <v>2.9162139881640719E-2</v>
      </c>
      <c r="F701" s="54">
        <v>3.1925151578434201E-3</v>
      </c>
      <c r="G701" s="54">
        <v>3.3412818703050339E-4</v>
      </c>
      <c r="H701" s="55">
        <v>0.47468310889601212</v>
      </c>
      <c r="I701" s="53">
        <v>313.23265530726917</v>
      </c>
      <c r="J701" s="54">
        <v>32.782885612755351</v>
      </c>
      <c r="K701" s="54">
        <v>0.30060611237444079</v>
      </c>
      <c r="L701" s="55">
        <v>5.8335672778672243E-2</v>
      </c>
      <c r="M701" s="56">
        <v>126.13041179287919</v>
      </c>
      <c r="N701" s="57">
        <v>26.153237018003679</v>
      </c>
      <c r="O701" s="57">
        <v>20.547493322314256</v>
      </c>
      <c r="P701" s="57">
        <v>2.1470741367024182</v>
      </c>
      <c r="Q701" s="57">
        <v>3473.3373590550409</v>
      </c>
      <c r="R701" s="58">
        <v>301.35775300148862</v>
      </c>
      <c r="S701" s="56">
        <v>20.547493322314256</v>
      </c>
      <c r="T701" s="58">
        <v>2.1470741367024182</v>
      </c>
    </row>
    <row r="702" spans="1:20" x14ac:dyDescent="0.35">
      <c r="A702" s="50" t="s">
        <v>704</v>
      </c>
      <c r="B702" s="51">
        <v>192.42485445248309</v>
      </c>
      <c r="C702" s="52">
        <v>1.2294817180985969</v>
      </c>
      <c r="D702" s="53">
        <v>0.1505585179139971</v>
      </c>
      <c r="E702" s="54">
        <v>5.0849062374531427E-2</v>
      </c>
      <c r="F702" s="54">
        <v>3.6139096694984239E-3</v>
      </c>
      <c r="G702" s="54">
        <v>1.9651197018363437E-4</v>
      </c>
      <c r="H702" s="55">
        <v>0.16100304822063688</v>
      </c>
      <c r="I702" s="53">
        <v>276.70863177351924</v>
      </c>
      <c r="J702" s="54">
        <v>15.046463074484929</v>
      </c>
      <c r="K702" s="54">
        <v>0.30228443980431741</v>
      </c>
      <c r="L702" s="55">
        <v>0.10076049260344208</v>
      </c>
      <c r="M702" s="56">
        <v>142.40492687013221</v>
      </c>
      <c r="N702" s="57">
        <v>44.882273915560873</v>
      </c>
      <c r="O702" s="57">
        <v>23.254763502951487</v>
      </c>
      <c r="P702" s="57">
        <v>1.2622359488930535</v>
      </c>
      <c r="Q702" s="57">
        <v>3481.9592063798095</v>
      </c>
      <c r="R702" s="58">
        <v>520.12754192712282</v>
      </c>
      <c r="S702" s="56">
        <v>23.254763502951487</v>
      </c>
      <c r="T702" s="58">
        <v>1.2622359488930535</v>
      </c>
    </row>
    <row r="703" spans="1:20" x14ac:dyDescent="0.35">
      <c r="A703" s="50" t="s">
        <v>705</v>
      </c>
      <c r="B703" s="51">
        <v>179.65701141367461</v>
      </c>
      <c r="C703" s="52">
        <v>2.120104955770628</v>
      </c>
      <c r="D703" s="53">
        <v>4.7272347198285596E-2</v>
      </c>
      <c r="E703" s="54">
        <v>2.8946890527833846E-3</v>
      </c>
      <c r="F703" s="54">
        <v>7.0479016710736737E-3</v>
      </c>
      <c r="G703" s="54">
        <v>2.2627458887151199E-4</v>
      </c>
      <c r="H703" s="55">
        <v>0.52430161578776735</v>
      </c>
      <c r="I703" s="53">
        <v>141.88620197473051</v>
      </c>
      <c r="J703" s="54">
        <v>4.5552908534664001</v>
      </c>
      <c r="K703" s="54">
        <v>4.8667057048291509E-2</v>
      </c>
      <c r="L703" s="55">
        <v>2.5376465357569585E-3</v>
      </c>
      <c r="M703" s="56">
        <v>46.899547698639545</v>
      </c>
      <c r="N703" s="57">
        <v>2.806547969851465</v>
      </c>
      <c r="O703" s="57">
        <v>45.274335505643123</v>
      </c>
      <c r="P703" s="57">
        <v>1.4484511833735425</v>
      </c>
      <c r="Q703" s="57">
        <v>131.83815989971464</v>
      </c>
      <c r="R703" s="58">
        <v>122.65624022226635</v>
      </c>
      <c r="S703" s="56">
        <v>45.274335505643123</v>
      </c>
      <c r="T703" s="58">
        <v>1.4484511833735425</v>
      </c>
    </row>
    <row r="704" spans="1:20" x14ac:dyDescent="0.35">
      <c r="A704" s="50" t="s">
        <v>706</v>
      </c>
      <c r="B704" s="51">
        <v>41.65467050116029</v>
      </c>
      <c r="C704" s="52">
        <v>1.0382037850185546</v>
      </c>
      <c r="D704" s="53">
        <v>4.4589993397424109E-2</v>
      </c>
      <c r="E704" s="54">
        <v>3.9715191454662898E-3</v>
      </c>
      <c r="F704" s="54">
        <v>7.118049648035839E-3</v>
      </c>
      <c r="G704" s="54">
        <v>2.4832219042911799E-4</v>
      </c>
      <c r="H704" s="55">
        <v>0.39168348940518899</v>
      </c>
      <c r="I704" s="53">
        <v>140.48792147381846</v>
      </c>
      <c r="J704" s="54">
        <v>4.9010993339782436</v>
      </c>
      <c r="K704" s="54">
        <v>4.5453167108804253E-2</v>
      </c>
      <c r="L704" s="55">
        <v>3.7249327938417504E-3</v>
      </c>
      <c r="M704" s="56">
        <v>44.295534965925995</v>
      </c>
      <c r="N704" s="57">
        <v>3.8604793451487183</v>
      </c>
      <c r="O704" s="57">
        <v>45.723358003935843</v>
      </c>
      <c r="P704" s="57">
        <v>1.589473745192123</v>
      </c>
      <c r="Q704" s="57" t="s">
        <v>663</v>
      </c>
      <c r="R704" s="58" t="s">
        <v>663</v>
      </c>
      <c r="S704" s="56">
        <v>45.723358003935843</v>
      </c>
      <c r="T704" s="58">
        <v>1.589473745192123</v>
      </c>
    </row>
    <row r="705" spans="1:20" x14ac:dyDescent="0.35">
      <c r="A705" s="50" t="s">
        <v>707</v>
      </c>
      <c r="B705" s="51">
        <v>350.21298433447561</v>
      </c>
      <c r="C705" s="52">
        <v>0.62704975977483624</v>
      </c>
      <c r="D705" s="53">
        <v>6.387710447185295E-2</v>
      </c>
      <c r="E705" s="54">
        <v>2.0104929878202783E-3</v>
      </c>
      <c r="F705" s="54">
        <v>9.8718491661869221E-3</v>
      </c>
      <c r="G705" s="54">
        <v>1.9217802823213103E-4</v>
      </c>
      <c r="H705" s="55">
        <v>0.61851164522563884</v>
      </c>
      <c r="I705" s="53">
        <v>101.29814416383124</v>
      </c>
      <c r="J705" s="54">
        <v>1.9719990937117027</v>
      </c>
      <c r="K705" s="54">
        <v>4.694987764880184E-2</v>
      </c>
      <c r="L705" s="55">
        <v>1.161155444792588E-3</v>
      </c>
      <c r="M705" s="56">
        <v>62.872397758545198</v>
      </c>
      <c r="N705" s="57">
        <v>1.9188505020756708</v>
      </c>
      <c r="O705" s="57">
        <v>63.32596802119631</v>
      </c>
      <c r="P705" s="57">
        <v>1.2267488904134538</v>
      </c>
      <c r="Q705" s="57">
        <v>46.676110729892265</v>
      </c>
      <c r="R705" s="58">
        <v>59.092494496250389</v>
      </c>
      <c r="S705" s="56">
        <v>63.32596802119631</v>
      </c>
      <c r="T705" s="58">
        <v>1.2267488904134538</v>
      </c>
    </row>
    <row r="706" spans="1:20" x14ac:dyDescent="0.35">
      <c r="A706" s="50" t="s">
        <v>708</v>
      </c>
      <c r="B706" s="51">
        <v>204.45740680648473</v>
      </c>
      <c r="C706" s="52">
        <v>0.86085361286642426</v>
      </c>
      <c r="D706" s="53">
        <v>7.8130132560023643E-2</v>
      </c>
      <c r="E706" s="54">
        <v>5.4980579947124415E-3</v>
      </c>
      <c r="F706" s="54">
        <v>9.9121544444805126E-3</v>
      </c>
      <c r="G706" s="54">
        <v>2.2958928055103833E-4</v>
      </c>
      <c r="H706" s="55">
        <v>0.32914919056369374</v>
      </c>
      <c r="I706" s="53">
        <v>100.88624078661732</v>
      </c>
      <c r="J706" s="54">
        <v>2.3367674070692117</v>
      </c>
      <c r="K706" s="54">
        <v>5.7192391279501348E-2</v>
      </c>
      <c r="L706" s="55">
        <v>3.8003959824535498E-3</v>
      </c>
      <c r="M706" s="56">
        <v>76.385420989632934</v>
      </c>
      <c r="N706" s="57">
        <v>5.1780827227424737</v>
      </c>
      <c r="O706" s="57">
        <v>63.583247529476047</v>
      </c>
      <c r="P706" s="57">
        <v>1.4655013251061817</v>
      </c>
      <c r="Q706" s="57">
        <v>498.93812282169205</v>
      </c>
      <c r="R706" s="58">
        <v>146.39159075879297</v>
      </c>
      <c r="S706" s="56">
        <v>63.583247529476047</v>
      </c>
      <c r="T706" s="58">
        <v>1.4655013251061817</v>
      </c>
    </row>
    <row r="707" spans="1:20" x14ac:dyDescent="0.35">
      <c r="A707" s="50" t="s">
        <v>709</v>
      </c>
      <c r="B707" s="51">
        <v>2138.1434169919617</v>
      </c>
      <c r="C707" s="52">
        <v>1.674791562701484</v>
      </c>
      <c r="D707" s="53">
        <v>0.12136119094829401</v>
      </c>
      <c r="E707" s="54">
        <v>1.9319815181703514E-2</v>
      </c>
      <c r="F707" s="54">
        <v>1.0099128193154448E-2</v>
      </c>
      <c r="G707" s="54">
        <v>3.0597706145732792E-4</v>
      </c>
      <c r="H707" s="55">
        <v>0.19031886831248837</v>
      </c>
      <c r="I707" s="53">
        <v>99.018448015922402</v>
      </c>
      <c r="J707" s="54">
        <v>2.9999989280771548</v>
      </c>
      <c r="K707" s="54">
        <v>8.719341733466901E-2</v>
      </c>
      <c r="L707" s="55">
        <v>1.3626850941086819E-2</v>
      </c>
      <c r="M707" s="56">
        <v>116.30532205833531</v>
      </c>
      <c r="N707" s="57">
        <v>17.494361637099587</v>
      </c>
      <c r="O707" s="57">
        <v>64.776617327888729</v>
      </c>
      <c r="P707" s="57">
        <v>1.9527339727437436</v>
      </c>
      <c r="Q707" s="57">
        <v>1364.7538003852944</v>
      </c>
      <c r="R707" s="58">
        <v>301.40181284550022</v>
      </c>
      <c r="S707" s="56">
        <v>64.776617327888729</v>
      </c>
      <c r="T707" s="58">
        <v>1.9527339727437436</v>
      </c>
    </row>
    <row r="708" spans="1:20" x14ac:dyDescent="0.35">
      <c r="A708" s="50" t="s">
        <v>710</v>
      </c>
      <c r="B708" s="51">
        <v>125.82235503166322</v>
      </c>
      <c r="C708" s="52">
        <v>1.5668251142666485</v>
      </c>
      <c r="D708" s="53">
        <v>7.3480065366890293E-2</v>
      </c>
      <c r="E708" s="54">
        <v>4.3456107839112265E-3</v>
      </c>
      <c r="F708" s="54">
        <v>1.0248787089828836E-2</v>
      </c>
      <c r="G708" s="54">
        <v>3.1826078871778326E-4</v>
      </c>
      <c r="H708" s="55">
        <v>0.52508470925571027</v>
      </c>
      <c r="I708" s="53">
        <v>97.572521629649827</v>
      </c>
      <c r="J708" s="54">
        <v>3.029969050860041</v>
      </c>
      <c r="K708" s="54">
        <v>5.2021733183565427E-2</v>
      </c>
      <c r="L708" s="55">
        <v>2.6183106308101771E-3</v>
      </c>
      <c r="M708" s="56">
        <v>71.996515619879105</v>
      </c>
      <c r="N708" s="57">
        <v>4.1104308446743971</v>
      </c>
      <c r="O708" s="57">
        <v>65.731663959677562</v>
      </c>
      <c r="P708" s="57">
        <v>2.0308273617216202</v>
      </c>
      <c r="Q708" s="57">
        <v>286.35363492782488</v>
      </c>
      <c r="R708" s="58">
        <v>115.08380770855382</v>
      </c>
      <c r="S708" s="56">
        <v>65.731663959677562</v>
      </c>
      <c r="T708" s="58">
        <v>2.0308273617216202</v>
      </c>
    </row>
    <row r="709" spans="1:20" x14ac:dyDescent="0.35">
      <c r="A709" s="50" t="s">
        <v>711</v>
      </c>
      <c r="B709" s="51">
        <v>77.548638976882131</v>
      </c>
      <c r="C709" s="52">
        <v>2.6518441498201955</v>
      </c>
      <c r="D709" s="53">
        <v>7.0180492562331387E-2</v>
      </c>
      <c r="E709" s="54">
        <v>3.821868286613551E-3</v>
      </c>
      <c r="F709" s="54">
        <v>1.0421568711714959E-2</v>
      </c>
      <c r="G709" s="54">
        <v>2.8087503728863142E-4</v>
      </c>
      <c r="H709" s="55">
        <v>0.49490374815303112</v>
      </c>
      <c r="I709" s="53">
        <v>95.954844003081121</v>
      </c>
      <c r="J709" s="54">
        <v>2.5861097434490885</v>
      </c>
      <c r="K709" s="54">
        <v>4.8861980959787429E-2</v>
      </c>
      <c r="L709" s="55">
        <v>2.3121928946895254E-3</v>
      </c>
      <c r="M709" s="56">
        <v>68.870710144543878</v>
      </c>
      <c r="N709" s="57">
        <v>3.6261774919225189</v>
      </c>
      <c r="O709" s="57">
        <v>66.834092069489543</v>
      </c>
      <c r="P709" s="57">
        <v>1.7919617825920113</v>
      </c>
      <c r="Q709" s="57">
        <v>141.2174894634424</v>
      </c>
      <c r="R709" s="58">
        <v>111.08504926047445</v>
      </c>
      <c r="S709" s="56">
        <v>66.834092069489543</v>
      </c>
      <c r="T709" s="58">
        <v>1.7919617825920113</v>
      </c>
    </row>
    <row r="710" spans="1:20" x14ac:dyDescent="0.35">
      <c r="A710" s="50" t="s">
        <v>712</v>
      </c>
      <c r="B710" s="51">
        <v>95.742332235631196</v>
      </c>
      <c r="C710" s="52">
        <v>1.4468319278505433</v>
      </c>
      <c r="D710" s="53">
        <v>6.894066027220111E-2</v>
      </c>
      <c r="E710" s="54">
        <v>3.7871892045684748E-3</v>
      </c>
      <c r="F710" s="54">
        <v>1.0839835884892865E-2</v>
      </c>
      <c r="G710" s="54">
        <v>2.7096042412786466E-4</v>
      </c>
      <c r="H710" s="55">
        <v>0.45503163632780008</v>
      </c>
      <c r="I710" s="53">
        <v>92.252319188122428</v>
      </c>
      <c r="J710" s="54">
        <v>2.3060060871244321</v>
      </c>
      <c r="K710" s="54">
        <v>4.6146682603910957E-2</v>
      </c>
      <c r="L710" s="55">
        <v>2.2573760542680781E-3</v>
      </c>
      <c r="M710" s="56">
        <v>67.693680189432769</v>
      </c>
      <c r="N710" s="57">
        <v>3.5974417506873522</v>
      </c>
      <c r="O710" s="57">
        <v>69.50205324407122</v>
      </c>
      <c r="P710" s="57">
        <v>1.7279919818534495</v>
      </c>
      <c r="Q710" s="57">
        <v>5.3037513485014642</v>
      </c>
      <c r="R710" s="58">
        <v>117.77333270342925</v>
      </c>
      <c r="S710" s="56">
        <v>69.50205324407122</v>
      </c>
      <c r="T710" s="58">
        <v>1.7279919818534495</v>
      </c>
    </row>
    <row r="711" spans="1:20" x14ac:dyDescent="0.35">
      <c r="A711" s="50" t="s">
        <v>713</v>
      </c>
      <c r="B711" s="51">
        <v>264.39052211705507</v>
      </c>
      <c r="C711" s="52">
        <v>1.4199682876315116</v>
      </c>
      <c r="D711" s="53">
        <v>0.11453112665383119</v>
      </c>
      <c r="E711" s="54">
        <v>3.0835057685575794E-3</v>
      </c>
      <c r="F711" s="54">
        <v>1.7179834908160486E-2</v>
      </c>
      <c r="G711" s="54">
        <v>3.2922722332207852E-4</v>
      </c>
      <c r="H711" s="55">
        <v>0.71179596342830764</v>
      </c>
      <c r="I711" s="53">
        <v>58.207777044760554</v>
      </c>
      <c r="J711" s="54">
        <v>1.1154696721267308</v>
      </c>
      <c r="K711" s="54">
        <v>4.8371805869622982E-2</v>
      </c>
      <c r="L711" s="55">
        <v>9.1472292187731502E-4</v>
      </c>
      <c r="M711" s="56">
        <v>110.1018452143734</v>
      </c>
      <c r="N711" s="57">
        <v>2.8092005904848207</v>
      </c>
      <c r="O711" s="57">
        <v>109.80776955552241</v>
      </c>
      <c r="P711" s="57">
        <v>2.0864895146892479</v>
      </c>
      <c r="Q711" s="57">
        <v>117.49982687333917</v>
      </c>
      <c r="R711" s="58">
        <v>44.605141002859369</v>
      </c>
      <c r="S711" s="56">
        <v>109.80776955552241</v>
      </c>
      <c r="T711" s="58">
        <v>2.0864895146892479</v>
      </c>
    </row>
    <row r="712" spans="1:20" x14ac:dyDescent="0.35">
      <c r="A712" s="50" t="s">
        <v>714</v>
      </c>
      <c r="B712" s="51">
        <v>121.75886777987087</v>
      </c>
      <c r="C712" s="52">
        <v>0.92160458098116493</v>
      </c>
      <c r="D712" s="53">
        <v>0.18105057156953852</v>
      </c>
      <c r="E712" s="54">
        <v>8.4943219418797174E-3</v>
      </c>
      <c r="F712" s="54">
        <v>2.4709853469408488E-2</v>
      </c>
      <c r="G712" s="54">
        <v>7.756871257541488E-4</v>
      </c>
      <c r="H712" s="55">
        <v>0.66909471038030754</v>
      </c>
      <c r="I712" s="53">
        <v>40.469685554308484</v>
      </c>
      <c r="J712" s="54">
        <v>1.2704168443030113</v>
      </c>
      <c r="K712" s="54">
        <v>5.3163979834908191E-2</v>
      </c>
      <c r="L712" s="55">
        <v>1.8536965713689822E-3</v>
      </c>
      <c r="M712" s="56">
        <v>168.96416436187627</v>
      </c>
      <c r="N712" s="57">
        <v>7.3028437017131296</v>
      </c>
      <c r="O712" s="57">
        <v>157.35376459380842</v>
      </c>
      <c r="P712" s="57">
        <v>4.8798210636811916</v>
      </c>
      <c r="Q712" s="57">
        <v>335.81193965027893</v>
      </c>
      <c r="R712" s="58">
        <v>79.005791481355914</v>
      </c>
      <c r="S712" s="56">
        <v>157.35376459380842</v>
      </c>
      <c r="T712" s="58">
        <v>4.8798210636811916</v>
      </c>
    </row>
    <row r="713" spans="1:20" x14ac:dyDescent="0.35">
      <c r="A713" s="50" t="s">
        <v>715</v>
      </c>
      <c r="B713" s="51">
        <v>380.64578753373939</v>
      </c>
      <c r="C713" s="52">
        <v>1.8993284121493712</v>
      </c>
      <c r="D713" s="53">
        <v>0.19828505771620272</v>
      </c>
      <c r="E713" s="54">
        <v>6.0579073798115776E-3</v>
      </c>
      <c r="F713" s="54">
        <v>2.9046205921425074E-2</v>
      </c>
      <c r="G713" s="54">
        <v>7.529029804405772E-4</v>
      </c>
      <c r="H713" s="55">
        <v>0.84843184979813846</v>
      </c>
      <c r="I713" s="53">
        <v>34.427904377775533</v>
      </c>
      <c r="J713" s="54">
        <v>0.89240129628188836</v>
      </c>
      <c r="K713" s="54">
        <v>4.9532281284248518E-2</v>
      </c>
      <c r="L713" s="55">
        <v>8.0098921452909837E-4</v>
      </c>
      <c r="M713" s="56">
        <v>183.67407834716138</v>
      </c>
      <c r="N713" s="57">
        <v>5.1332606985743894</v>
      </c>
      <c r="O713" s="57">
        <v>184.57604871876259</v>
      </c>
      <c r="P713" s="57">
        <v>4.7165274401189095</v>
      </c>
      <c r="Q713" s="57">
        <v>173.08149160021566</v>
      </c>
      <c r="R713" s="58">
        <v>37.784173936581311</v>
      </c>
      <c r="S713" s="56">
        <v>184.57604871876259</v>
      </c>
      <c r="T713" s="58">
        <v>4.7165274401189095</v>
      </c>
    </row>
    <row r="714" spans="1:20" x14ac:dyDescent="0.35">
      <c r="A714" s="50" t="s">
        <v>716</v>
      </c>
      <c r="B714" s="51">
        <v>397.19229962923947</v>
      </c>
      <c r="C714" s="52">
        <v>2.7089889237561464</v>
      </c>
      <c r="D714" s="53">
        <v>0.20837139596669893</v>
      </c>
      <c r="E714" s="54">
        <v>6.0518652584040248E-3</v>
      </c>
      <c r="F714" s="54">
        <v>3.0305828529011189E-2</v>
      </c>
      <c r="G714" s="54">
        <v>6.4720313213674063E-4</v>
      </c>
      <c r="H714" s="55">
        <v>0.73529785635383249</v>
      </c>
      <c r="I714" s="53">
        <v>32.996953013270009</v>
      </c>
      <c r="J714" s="54">
        <v>0.7046740636281823</v>
      </c>
      <c r="K714" s="54">
        <v>4.9888413597610246E-2</v>
      </c>
      <c r="L714" s="55">
        <v>9.8201153059149292E-4</v>
      </c>
      <c r="M714" s="56">
        <v>192.18510357189604</v>
      </c>
      <c r="N714" s="57">
        <v>5.0853357576877727</v>
      </c>
      <c r="O714" s="57">
        <v>192.46207298120737</v>
      </c>
      <c r="P714" s="57">
        <v>4.0494186011360966</v>
      </c>
      <c r="Q714" s="57">
        <v>189.7757247172359</v>
      </c>
      <c r="R714" s="58">
        <v>45.797974331428975</v>
      </c>
      <c r="S714" s="56">
        <v>192.46207298120737</v>
      </c>
      <c r="T714" s="58">
        <v>4.0494186011360966</v>
      </c>
    </row>
    <row r="715" spans="1:20" x14ac:dyDescent="0.35">
      <c r="A715" s="50" t="s">
        <v>717</v>
      </c>
      <c r="B715" s="51">
        <v>45.150226521115655</v>
      </c>
      <c r="C715" s="52">
        <v>0.78418691120170692</v>
      </c>
      <c r="D715" s="53">
        <v>0.22170547790658957</v>
      </c>
      <c r="E715" s="54">
        <v>7.3085156193601628E-3</v>
      </c>
      <c r="F715" s="54">
        <v>3.3318155181241926E-2</v>
      </c>
      <c r="G715" s="54">
        <v>8.4521076215006809E-4</v>
      </c>
      <c r="H715" s="55">
        <v>0.7695402074647304</v>
      </c>
      <c r="I715" s="53">
        <v>30.013666559875997</v>
      </c>
      <c r="J715" s="54">
        <v>0.76138291120850765</v>
      </c>
      <c r="K715" s="54">
        <v>4.8281775420014036E-2</v>
      </c>
      <c r="L715" s="55">
        <v>1.0163979679563161E-3</v>
      </c>
      <c r="M715" s="56">
        <v>203.32823806388811</v>
      </c>
      <c r="N715" s="57">
        <v>6.074266809627602</v>
      </c>
      <c r="O715" s="57">
        <v>211.28208980390909</v>
      </c>
      <c r="P715" s="57">
        <v>5.2728957876729794</v>
      </c>
      <c r="Q715" s="57">
        <v>113.12225555768093</v>
      </c>
      <c r="R715" s="58">
        <v>49.641716638158684</v>
      </c>
      <c r="S715" s="56">
        <v>211.28208980390909</v>
      </c>
      <c r="T715" s="58">
        <v>5.2728957876729794</v>
      </c>
    </row>
    <row r="716" spans="1:20" x14ac:dyDescent="0.35">
      <c r="A716" s="50" t="s">
        <v>718</v>
      </c>
      <c r="B716" s="51">
        <v>183.76824152183801</v>
      </c>
      <c r="C716" s="52">
        <v>1.8993955571457375</v>
      </c>
      <c r="D716" s="53">
        <v>0.3383930406015323</v>
      </c>
      <c r="E716" s="54">
        <v>8.3695718199116968E-3</v>
      </c>
      <c r="F716" s="54">
        <v>4.456605803980266E-2</v>
      </c>
      <c r="G716" s="54">
        <v>7.4684158601271376E-4</v>
      </c>
      <c r="H716" s="55">
        <v>0.67755172193526292</v>
      </c>
      <c r="I716" s="53">
        <v>22.438601123457765</v>
      </c>
      <c r="J716" s="54">
        <v>0.37602788283367911</v>
      </c>
      <c r="K716" s="54">
        <v>5.509408257881173E-2</v>
      </c>
      <c r="L716" s="55">
        <v>1.0022008434520944E-3</v>
      </c>
      <c r="M716" s="56">
        <v>295.95336435732156</v>
      </c>
      <c r="N716" s="57">
        <v>6.3496662233380334</v>
      </c>
      <c r="O716" s="57">
        <v>281.07360973437153</v>
      </c>
      <c r="P716" s="57">
        <v>4.6090434969625562</v>
      </c>
      <c r="Q716" s="57">
        <v>416.02241639177998</v>
      </c>
      <c r="R716" s="58">
        <v>40.644365149279963</v>
      </c>
      <c r="S716" s="56">
        <v>281.07360973437153</v>
      </c>
      <c r="T716" s="58">
        <v>4.6090434969625562</v>
      </c>
    </row>
    <row r="717" spans="1:20" x14ac:dyDescent="0.35">
      <c r="A717" s="50" t="s">
        <v>719</v>
      </c>
      <c r="B717" s="51">
        <v>120.03894443986859</v>
      </c>
      <c r="C717" s="52">
        <v>2.0775011243438009</v>
      </c>
      <c r="D717" s="53">
        <v>0.32113260495395618</v>
      </c>
      <c r="E717" s="54">
        <v>1.0710684525789192E-2</v>
      </c>
      <c r="F717" s="54">
        <v>4.5140446488268655E-2</v>
      </c>
      <c r="G717" s="54">
        <v>1.1550534272229693E-3</v>
      </c>
      <c r="H717" s="55">
        <v>0.76719081930973765</v>
      </c>
      <c r="I717" s="53">
        <v>22.153081721508567</v>
      </c>
      <c r="J717" s="54">
        <v>0.56685289926471893</v>
      </c>
      <c r="K717" s="54">
        <v>5.1618610078260907E-2</v>
      </c>
      <c r="L717" s="55">
        <v>1.1042843218852798E-3</v>
      </c>
      <c r="M717" s="56">
        <v>282.77342006754213</v>
      </c>
      <c r="N717" s="57">
        <v>8.2319572488936501</v>
      </c>
      <c r="O717" s="57">
        <v>284.61740492805882</v>
      </c>
      <c r="P717" s="57">
        <v>7.1243569007731935</v>
      </c>
      <c r="Q717" s="57">
        <v>268.52927682009016</v>
      </c>
      <c r="R717" s="58">
        <v>49.071260130900583</v>
      </c>
      <c r="S717" s="56">
        <v>284.61740492805882</v>
      </c>
      <c r="T717" s="58">
        <v>7.1243569007731935</v>
      </c>
    </row>
    <row r="718" spans="1:20" x14ac:dyDescent="0.35">
      <c r="A718" s="50" t="s">
        <v>720</v>
      </c>
      <c r="B718" s="51">
        <v>178.83321886299123</v>
      </c>
      <c r="C718" s="52">
        <v>1.742946506878482</v>
      </c>
      <c r="D718" s="53">
        <v>0.3839081671887758</v>
      </c>
      <c r="E718" s="54">
        <v>1.1762071040034487E-2</v>
      </c>
      <c r="F718" s="54">
        <v>5.265628883679524E-2</v>
      </c>
      <c r="G718" s="54">
        <v>1.3785665371593018E-3</v>
      </c>
      <c r="H718" s="55">
        <v>0.85451765178631434</v>
      </c>
      <c r="I718" s="53">
        <v>18.991083915910504</v>
      </c>
      <c r="J718" s="54">
        <v>0.49719555572940466</v>
      </c>
      <c r="K718" s="54">
        <v>5.290111898915572E-2</v>
      </c>
      <c r="L718" s="55">
        <v>8.4186400715890541E-4</v>
      </c>
      <c r="M718" s="56">
        <v>329.90963274275981</v>
      </c>
      <c r="N718" s="57">
        <v>8.6299653271886427</v>
      </c>
      <c r="O718" s="57">
        <v>330.80914428355624</v>
      </c>
      <c r="P718" s="57">
        <v>8.4422733616823962</v>
      </c>
      <c r="Q718" s="57">
        <v>324.57924421829409</v>
      </c>
      <c r="R718" s="58">
        <v>36.10532875868148</v>
      </c>
      <c r="S718" s="56">
        <v>330.80914428355624</v>
      </c>
      <c r="T718" s="58">
        <v>8.4422733616823962</v>
      </c>
    </row>
    <row r="719" spans="1:20" x14ac:dyDescent="0.35">
      <c r="A719" s="50" t="s">
        <v>721</v>
      </c>
      <c r="B719" s="51">
        <v>126.61492276355646</v>
      </c>
      <c r="C719" s="52">
        <v>2.9972381910769172</v>
      </c>
      <c r="D719" s="53">
        <v>0.44376657319345142</v>
      </c>
      <c r="E719" s="54">
        <v>1.5164464699916754E-2</v>
      </c>
      <c r="F719" s="54">
        <v>5.9087120163999932E-2</v>
      </c>
      <c r="G719" s="54">
        <v>1.7315376139089231E-3</v>
      </c>
      <c r="H719" s="55">
        <v>0.8575641315193322</v>
      </c>
      <c r="I719" s="53">
        <v>16.924162105454432</v>
      </c>
      <c r="J719" s="54">
        <v>0.49595957948448061</v>
      </c>
      <c r="K719" s="54">
        <v>5.4494104061152085E-2</v>
      </c>
      <c r="L719" s="55">
        <v>9.5786346279232821E-4</v>
      </c>
      <c r="M719" s="56">
        <v>372.90488347491686</v>
      </c>
      <c r="N719" s="57">
        <v>10.665077246380235</v>
      </c>
      <c r="O719" s="57">
        <v>370.07142420232708</v>
      </c>
      <c r="P719" s="57">
        <v>10.539464511497783</v>
      </c>
      <c r="Q719" s="57">
        <v>391.50289841659918</v>
      </c>
      <c r="R719" s="58">
        <v>39.443954593973501</v>
      </c>
      <c r="S719" s="56">
        <v>370.07142420232708</v>
      </c>
      <c r="T719" s="58">
        <v>10.539464511497783</v>
      </c>
    </row>
    <row r="720" spans="1:20" x14ac:dyDescent="0.35">
      <c r="A720" s="50" t="s">
        <v>722</v>
      </c>
      <c r="B720" s="51">
        <v>136.43743899752846</v>
      </c>
      <c r="C720" s="52">
        <v>4.048353700726727</v>
      </c>
      <c r="D720" s="53">
        <v>0.59456671783904935</v>
      </c>
      <c r="E720" s="54">
        <v>1.5435596419506497E-2</v>
      </c>
      <c r="F720" s="54">
        <v>7.5762645270031931E-2</v>
      </c>
      <c r="G720" s="54">
        <v>1.3258794034115167E-3</v>
      </c>
      <c r="H720" s="55">
        <v>0.67410271219105267</v>
      </c>
      <c r="I720" s="53">
        <v>13.199116747254759</v>
      </c>
      <c r="J720" s="54">
        <v>0.23099031159794303</v>
      </c>
      <c r="K720" s="54">
        <v>5.6942065903277404E-2</v>
      </c>
      <c r="L720" s="55">
        <v>1.091911557086064E-3</v>
      </c>
      <c r="M720" s="56">
        <v>473.77981324622431</v>
      </c>
      <c r="N720" s="57">
        <v>9.8291060726142518</v>
      </c>
      <c r="O720" s="57">
        <v>470.78064469507052</v>
      </c>
      <c r="P720" s="57">
        <v>7.9452181291791248</v>
      </c>
      <c r="Q720" s="57">
        <v>489.26869470041271</v>
      </c>
      <c r="R720" s="58">
        <v>42.282158244903542</v>
      </c>
      <c r="S720" s="56">
        <v>470.78064469507052</v>
      </c>
      <c r="T720" s="58">
        <v>7.9452181291791248</v>
      </c>
    </row>
    <row r="721" spans="1:20" x14ac:dyDescent="0.35">
      <c r="A721" s="50" t="s">
        <v>723</v>
      </c>
      <c r="B721" s="51">
        <v>103.31977668821786</v>
      </c>
      <c r="C721" s="52">
        <v>1.8363162683679377</v>
      </c>
      <c r="D721" s="53">
        <v>0.82689782057449723</v>
      </c>
      <c r="E721" s="54">
        <v>2.0304817148953568E-2</v>
      </c>
      <c r="F721" s="54">
        <v>9.9458724284902641E-2</v>
      </c>
      <c r="G721" s="54">
        <v>1.8254781060667064E-3</v>
      </c>
      <c r="H721" s="55">
        <v>0.74745750790337506</v>
      </c>
      <c r="I721" s="53">
        <v>10.054422145366239</v>
      </c>
      <c r="J721" s="54">
        <v>0.18454014594981469</v>
      </c>
      <c r="K721" s="54">
        <v>6.0324914810182144E-2</v>
      </c>
      <c r="L721" s="55">
        <v>9.8404395042423713E-4</v>
      </c>
      <c r="M721" s="56">
        <v>611.88947392588739</v>
      </c>
      <c r="N721" s="57">
        <v>11.285458463773011</v>
      </c>
      <c r="O721" s="57">
        <v>611.23603459674837</v>
      </c>
      <c r="P721" s="57">
        <v>10.703258244759127</v>
      </c>
      <c r="Q721" s="57">
        <v>615.22897880038624</v>
      </c>
      <c r="R721" s="58">
        <v>35.226735576017973</v>
      </c>
      <c r="S721" s="56">
        <v>611.23603459674837</v>
      </c>
      <c r="T721" s="58">
        <v>10.703258244759127</v>
      </c>
    </row>
    <row r="722" spans="1:20" x14ac:dyDescent="0.35">
      <c r="A722" s="50" t="s">
        <v>724</v>
      </c>
      <c r="B722" s="51">
        <v>344.97307562058882</v>
      </c>
      <c r="C722" s="52">
        <v>3.210288573561201</v>
      </c>
      <c r="D722" s="53">
        <v>1.9668234865193646</v>
      </c>
      <c r="E722" s="54">
        <v>5.069376350939591E-2</v>
      </c>
      <c r="F722" s="54">
        <v>0.18316286166413978</v>
      </c>
      <c r="G722" s="54">
        <v>3.8806022356903305E-3</v>
      </c>
      <c r="H722" s="55">
        <v>0.82200140645389175</v>
      </c>
      <c r="I722" s="53">
        <v>5.4596220593761515</v>
      </c>
      <c r="J722" s="54">
        <v>0.11567094648525751</v>
      </c>
      <c r="K722" s="54">
        <v>7.7914039282399039E-2</v>
      </c>
      <c r="L722" s="55">
        <v>1.1436351842043389E-3</v>
      </c>
      <c r="M722" s="56">
        <v>1104.2207923007725</v>
      </c>
      <c r="N722" s="57">
        <v>17.350152788334299</v>
      </c>
      <c r="O722" s="57">
        <v>1084.2304198290358</v>
      </c>
      <c r="P722" s="57">
        <v>21.143320605753615</v>
      </c>
      <c r="Q722" s="57">
        <v>1144.662626059257</v>
      </c>
      <c r="R722" s="58">
        <v>29.144542324538634</v>
      </c>
      <c r="S722" s="56">
        <v>1144.662626059257</v>
      </c>
      <c r="T722" s="58">
        <v>29.144542324538634</v>
      </c>
    </row>
    <row r="723" spans="1:20" x14ac:dyDescent="0.35">
      <c r="A723" s="50" t="s">
        <v>725</v>
      </c>
      <c r="B723" s="51">
        <v>122.82854341259602</v>
      </c>
      <c r="C723" s="52">
        <v>2.3692311187890609</v>
      </c>
      <c r="D723" s="53">
        <v>6.4869307745368392</v>
      </c>
      <c r="E723" s="54">
        <v>0.14590585127907646</v>
      </c>
      <c r="F723" s="54">
        <v>0.37752781796843771</v>
      </c>
      <c r="G723" s="54">
        <v>6.6794980544478341E-3</v>
      </c>
      <c r="H723" s="55">
        <v>0.7866135520531059</v>
      </c>
      <c r="I723" s="53">
        <v>2.6488114316482041</v>
      </c>
      <c r="J723" s="54">
        <v>4.6864707611486582E-2</v>
      </c>
      <c r="K723" s="54">
        <v>0.12467462191194108</v>
      </c>
      <c r="L723" s="55">
        <v>1.731451114797569E-3</v>
      </c>
      <c r="M723" s="56">
        <v>2044.127468261659</v>
      </c>
      <c r="N723" s="57">
        <v>19.788485062962309</v>
      </c>
      <c r="O723" s="57">
        <v>2064.7249403607852</v>
      </c>
      <c r="P723" s="57">
        <v>31.258094967128272</v>
      </c>
      <c r="Q723" s="57">
        <v>2024.1661462810093</v>
      </c>
      <c r="R723" s="58">
        <v>24.604316648109716</v>
      </c>
      <c r="S723" s="56">
        <v>2024.1661462810093</v>
      </c>
      <c r="T723" s="58">
        <v>24.604316648109716</v>
      </c>
    </row>
    <row r="724" spans="1:20" x14ac:dyDescent="0.35">
      <c r="A724" s="26"/>
      <c r="B724" s="59"/>
      <c r="C724" s="60"/>
      <c r="D724" s="61"/>
      <c r="E724" s="62"/>
      <c r="F724" s="62"/>
      <c r="G724" s="62"/>
      <c r="H724" s="63"/>
      <c r="I724" s="61"/>
      <c r="J724" s="62"/>
      <c r="K724" s="62"/>
      <c r="L724" s="63"/>
      <c r="M724" s="64"/>
      <c r="N724" s="65"/>
      <c r="O724" s="65"/>
      <c r="P724" s="65"/>
      <c r="Q724" s="65"/>
      <c r="R724" s="66"/>
      <c r="S724" s="64"/>
      <c r="T724" s="66"/>
    </row>
    <row r="725" spans="1:20" x14ac:dyDescent="0.35">
      <c r="A725" s="50" t="s">
        <v>726</v>
      </c>
      <c r="B725" s="51">
        <v>44.394039605790958</v>
      </c>
      <c r="C725" s="52">
        <v>2.1533182878218073</v>
      </c>
      <c r="D725" s="53">
        <v>1.2134539147703193E-2</v>
      </c>
      <c r="E725" s="54">
        <v>1.836450170397845E-3</v>
      </c>
      <c r="F725" s="54">
        <v>1.8783386378862128E-3</v>
      </c>
      <c r="G725" s="54">
        <v>7.4070211377510859E-5</v>
      </c>
      <c r="H725" s="55">
        <v>0.26056365053944713</v>
      </c>
      <c r="I725" s="53">
        <v>532.38536429477347</v>
      </c>
      <c r="J725" s="54">
        <v>20.994029336469328</v>
      </c>
      <c r="K725" s="54">
        <v>4.687455409011141E-2</v>
      </c>
      <c r="L725" s="55">
        <v>6.8489784379102961E-3</v>
      </c>
      <c r="M725" s="56">
        <v>12.247048637729812</v>
      </c>
      <c r="N725" s="57">
        <v>1.8423448865981786</v>
      </c>
      <c r="O725" s="57">
        <v>12.097191076767567</v>
      </c>
      <c r="P725" s="57">
        <v>0.47659206003256394</v>
      </c>
      <c r="Q725" s="57">
        <v>42.833060860545054</v>
      </c>
      <c r="R725" s="58">
        <v>349.70036622686229</v>
      </c>
      <c r="S725" s="56">
        <v>12.097191076767567</v>
      </c>
      <c r="T725" s="58">
        <v>0.47659206003256394</v>
      </c>
    </row>
    <row r="726" spans="1:20" x14ac:dyDescent="0.35">
      <c r="A726" s="50" t="s">
        <v>727</v>
      </c>
      <c r="B726" s="51">
        <v>692.51330531341102</v>
      </c>
      <c r="C726" s="52">
        <v>1.0894407992696786</v>
      </c>
      <c r="D726" s="53">
        <v>1.2723147311840228E-2</v>
      </c>
      <c r="E726" s="54">
        <v>5.2734926154960661E-4</v>
      </c>
      <c r="F726" s="54">
        <v>1.9679287265130727E-3</v>
      </c>
      <c r="G726" s="54">
        <v>5.1656320568590033E-5</v>
      </c>
      <c r="H726" s="55">
        <v>0.63330120826946934</v>
      </c>
      <c r="I726" s="53">
        <v>508.14848450933323</v>
      </c>
      <c r="J726" s="54">
        <v>13.338430736141273</v>
      </c>
      <c r="K726" s="54">
        <v>4.6910811382242124E-2</v>
      </c>
      <c r="L726" s="55">
        <v>1.5047509024739311E-3</v>
      </c>
      <c r="M726" s="56">
        <v>12.837374343782626</v>
      </c>
      <c r="N726" s="57">
        <v>0.52873435039544248</v>
      </c>
      <c r="O726" s="57">
        <v>12.673617350271266</v>
      </c>
      <c r="P726" s="57">
        <v>0.3323440082618081</v>
      </c>
      <c r="Q726" s="57">
        <v>44.686707898508857</v>
      </c>
      <c r="R726" s="58">
        <v>76.664307861427801</v>
      </c>
      <c r="S726" s="56">
        <v>12.673617350271266</v>
      </c>
      <c r="T726" s="58">
        <v>0.3323440082618081</v>
      </c>
    </row>
    <row r="727" spans="1:20" x14ac:dyDescent="0.35">
      <c r="A727" s="50" t="s">
        <v>728</v>
      </c>
      <c r="B727" s="51">
        <v>22.239623438985074</v>
      </c>
      <c r="C727" s="52">
        <v>1.8838351615955131</v>
      </c>
      <c r="D727" s="53">
        <v>9.0259793629309023E-3</v>
      </c>
      <c r="E727" s="54">
        <v>1.20422532648397E-3</v>
      </c>
      <c r="F727" s="54">
        <v>1.9769897872417082E-3</v>
      </c>
      <c r="G727" s="54">
        <v>8.7538647935573021E-5</v>
      </c>
      <c r="H727" s="55">
        <v>0.33188069287797295</v>
      </c>
      <c r="I727" s="53">
        <v>505.81950723943686</v>
      </c>
      <c r="J727" s="54">
        <v>22.397058421306117</v>
      </c>
      <c r="K727" s="54">
        <v>3.3126661106595817E-2</v>
      </c>
      <c r="L727" s="55">
        <v>4.1691810782900404E-3</v>
      </c>
      <c r="M727" s="56">
        <v>9.1237129250444937</v>
      </c>
      <c r="N727" s="57">
        <v>1.2118123407683061</v>
      </c>
      <c r="O727" s="57">
        <v>12.731913713456413</v>
      </c>
      <c r="P727" s="57">
        <v>0.56319694728187208</v>
      </c>
      <c r="Q727" s="57" t="s">
        <v>663</v>
      </c>
      <c r="R727" s="58" t="s">
        <v>663</v>
      </c>
      <c r="S727" s="56">
        <v>12.731913713456413</v>
      </c>
      <c r="T727" s="58">
        <v>0.56319694728187208</v>
      </c>
    </row>
    <row r="728" spans="1:20" x14ac:dyDescent="0.35">
      <c r="A728" s="50" t="s">
        <v>729</v>
      </c>
      <c r="B728" s="51">
        <v>18.040612245349671</v>
      </c>
      <c r="C728" s="52">
        <v>3.479930393756919</v>
      </c>
      <c r="D728" s="53">
        <v>1.1534507813600235E-2</v>
      </c>
      <c r="E728" s="54">
        <v>2.1451232215943922E-3</v>
      </c>
      <c r="F728" s="54">
        <v>2.1583019764818559E-3</v>
      </c>
      <c r="G728" s="54">
        <v>1.328477324483493E-4</v>
      </c>
      <c r="H728" s="55">
        <v>0.3309700997031581</v>
      </c>
      <c r="I728" s="53">
        <v>463.32719466348811</v>
      </c>
      <c r="J728" s="54">
        <v>28.518700285412432</v>
      </c>
      <c r="K728" s="54">
        <v>3.8777036330717461E-2</v>
      </c>
      <c r="L728" s="55">
        <v>6.8051030114517387E-3</v>
      </c>
      <c r="M728" s="56">
        <v>11.644912960613224</v>
      </c>
      <c r="N728" s="57">
        <v>2.1532854942854875</v>
      </c>
      <c r="O728" s="57">
        <v>13.898315478945984</v>
      </c>
      <c r="P728" s="57">
        <v>0.85454713699508744</v>
      </c>
      <c r="Q728" s="57" t="s">
        <v>663</v>
      </c>
      <c r="R728" s="58" t="s">
        <v>663</v>
      </c>
      <c r="S728" s="56">
        <v>13.898315478945984</v>
      </c>
      <c r="T728" s="58">
        <v>0.85454713699508744</v>
      </c>
    </row>
    <row r="729" spans="1:20" x14ac:dyDescent="0.35">
      <c r="A729" s="50" t="s">
        <v>730</v>
      </c>
      <c r="B729" s="51">
        <v>103.00309363473737</v>
      </c>
      <c r="C729" s="52">
        <v>2.0550309065108761</v>
      </c>
      <c r="D729" s="53">
        <v>1.455931052659078E-2</v>
      </c>
      <c r="E729" s="54">
        <v>1.1878009689807669E-3</v>
      </c>
      <c r="F729" s="54">
        <v>2.1633202270057309E-3</v>
      </c>
      <c r="G729" s="54">
        <v>5.5639231830569052E-5</v>
      </c>
      <c r="H729" s="55">
        <v>0.31525170794813301</v>
      </c>
      <c r="I729" s="53">
        <v>462.25241529965638</v>
      </c>
      <c r="J729" s="54">
        <v>11.88884057849191</v>
      </c>
      <c r="K729" s="54">
        <v>4.8832364359413009E-2</v>
      </c>
      <c r="L729" s="55">
        <v>3.7807724074129367E-3</v>
      </c>
      <c r="M729" s="56">
        <v>14.676693294015221</v>
      </c>
      <c r="N729" s="57">
        <v>1.188765506158207</v>
      </c>
      <c r="O729" s="57">
        <v>13.930595449373545</v>
      </c>
      <c r="P729" s="57">
        <v>0.35789928249039704</v>
      </c>
      <c r="Q729" s="57">
        <v>139.80927403936451</v>
      </c>
      <c r="R729" s="58">
        <v>181.81111156957303</v>
      </c>
      <c r="S729" s="56">
        <v>13.930595449373545</v>
      </c>
      <c r="T729" s="58">
        <v>0.35789928249039704</v>
      </c>
    </row>
    <row r="730" spans="1:20" x14ac:dyDescent="0.35">
      <c r="A730" s="50" t="s">
        <v>731</v>
      </c>
      <c r="B730" s="51">
        <v>29.567571242641915</v>
      </c>
      <c r="C730" s="52">
        <v>2.634580866482525</v>
      </c>
      <c r="D730" s="53">
        <v>1.4076388543013204E-2</v>
      </c>
      <c r="E730" s="54">
        <v>2.5836009513662394E-3</v>
      </c>
      <c r="F730" s="54">
        <v>2.2232960553722697E-3</v>
      </c>
      <c r="G730" s="54">
        <v>1.8164433502803489E-4</v>
      </c>
      <c r="H730" s="55">
        <v>0.44513359316140572</v>
      </c>
      <c r="I730" s="53">
        <v>449.78265381420806</v>
      </c>
      <c r="J730" s="54">
        <v>36.747454690889867</v>
      </c>
      <c r="K730" s="54">
        <v>4.593901752282973E-2</v>
      </c>
      <c r="L730" s="55">
        <v>7.550298246967878E-3</v>
      </c>
      <c r="M730" s="56">
        <v>14.193264152294695</v>
      </c>
      <c r="N730" s="57">
        <v>2.5869313900208866</v>
      </c>
      <c r="O730" s="57">
        <v>14.316378339301959</v>
      </c>
      <c r="P730" s="57">
        <v>1.1683570170825579</v>
      </c>
      <c r="Q730" s="57" t="s">
        <v>663</v>
      </c>
      <c r="R730" s="58" t="s">
        <v>663</v>
      </c>
      <c r="S730" s="56">
        <v>14.316378339301959</v>
      </c>
      <c r="T730" s="58">
        <v>1.1683570170825579</v>
      </c>
    </row>
    <row r="731" spans="1:20" x14ac:dyDescent="0.35">
      <c r="A731" s="50" t="s">
        <v>732</v>
      </c>
      <c r="B731" s="51">
        <v>83.448914102287787</v>
      </c>
      <c r="C731" s="52">
        <v>2.9775668607551209</v>
      </c>
      <c r="D731" s="53">
        <v>1.2370620583915262E-2</v>
      </c>
      <c r="E731" s="54">
        <v>1.0837438809414128E-3</v>
      </c>
      <c r="F731" s="54">
        <v>2.3342678571350028E-3</v>
      </c>
      <c r="G731" s="54">
        <v>9.7481473229651846E-5</v>
      </c>
      <c r="H731" s="55">
        <v>0.47669019909131061</v>
      </c>
      <c r="I731" s="53">
        <v>428.39985006149396</v>
      </c>
      <c r="J731" s="54">
        <v>17.890426922389452</v>
      </c>
      <c r="K731" s="54">
        <v>3.8452851569561235E-2</v>
      </c>
      <c r="L731" s="55">
        <v>2.9613371402579212E-3</v>
      </c>
      <c r="M731" s="56">
        <v>12.483860176048308</v>
      </c>
      <c r="N731" s="57">
        <v>1.0869687972881064</v>
      </c>
      <c r="O731" s="57">
        <v>15.030122070394274</v>
      </c>
      <c r="P731" s="57">
        <v>0.62694250028849652</v>
      </c>
      <c r="Q731" s="57" t="s">
        <v>663</v>
      </c>
      <c r="R731" s="58" t="s">
        <v>663</v>
      </c>
      <c r="S731" s="56">
        <v>15.030122070394274</v>
      </c>
      <c r="T731" s="58">
        <v>0.62694250028849652</v>
      </c>
    </row>
    <row r="732" spans="1:20" x14ac:dyDescent="0.35">
      <c r="A732" s="50" t="s">
        <v>733</v>
      </c>
      <c r="B732" s="51">
        <v>208.97297929481246</v>
      </c>
      <c r="C732" s="52">
        <v>1.3353517315810037</v>
      </c>
      <c r="D732" s="53">
        <v>1.4497136141237682E-2</v>
      </c>
      <c r="E732" s="54">
        <v>6.2551111973950806E-4</v>
      </c>
      <c r="F732" s="54">
        <v>2.3417591431779549E-3</v>
      </c>
      <c r="G732" s="54">
        <v>5.5338508843080157E-5</v>
      </c>
      <c r="H732" s="55">
        <v>0.54768697234548014</v>
      </c>
      <c r="I732" s="53">
        <v>427.0293992075205</v>
      </c>
      <c r="J732" s="54">
        <v>10.091204406372547</v>
      </c>
      <c r="K732" s="54">
        <v>4.4918758791339136E-2</v>
      </c>
      <c r="L732" s="55">
        <v>1.6215923101451286E-3</v>
      </c>
      <c r="M732" s="56">
        <v>14.614466521213698</v>
      </c>
      <c r="N732" s="57">
        <v>0.62605737177745624</v>
      </c>
      <c r="O732" s="57">
        <v>15.078301359157104</v>
      </c>
      <c r="P732" s="57">
        <v>0.35590151269220982</v>
      </c>
      <c r="Q732" s="57" t="s">
        <v>663</v>
      </c>
      <c r="R732" s="58" t="s">
        <v>663</v>
      </c>
      <c r="S732" s="56">
        <v>15.078301359157104</v>
      </c>
      <c r="T732" s="58">
        <v>0.35590151269220982</v>
      </c>
    </row>
    <row r="733" spans="1:20" x14ac:dyDescent="0.35">
      <c r="A733" s="50" t="s">
        <v>734</v>
      </c>
      <c r="B733" s="51">
        <v>133.87790421050073</v>
      </c>
      <c r="C733" s="52">
        <v>2.2843857472317457</v>
      </c>
      <c r="D733" s="53">
        <v>5.7498120378808547E-2</v>
      </c>
      <c r="E733" s="54">
        <v>2.9499519539045428E-2</v>
      </c>
      <c r="F733" s="54">
        <v>2.4839636118869405E-3</v>
      </c>
      <c r="G733" s="54">
        <v>1.4709737461037411E-4</v>
      </c>
      <c r="H733" s="55">
        <v>0.11542460504420364</v>
      </c>
      <c r="I733" s="53">
        <v>402.58238696192132</v>
      </c>
      <c r="J733" s="54">
        <v>23.840450763081357</v>
      </c>
      <c r="K733" s="54">
        <v>0.16795625125471367</v>
      </c>
      <c r="L733" s="55">
        <v>8.5594331669528234E-2</v>
      </c>
      <c r="M733" s="56">
        <v>56.765857254556494</v>
      </c>
      <c r="N733" s="57">
        <v>28.32653245338954</v>
      </c>
      <c r="O733" s="57">
        <v>15.992803697168338</v>
      </c>
      <c r="P733" s="57">
        <v>0.94590101982664976</v>
      </c>
      <c r="Q733" s="57">
        <v>2537.3663699721287</v>
      </c>
      <c r="R733" s="58">
        <v>870.50818830828166</v>
      </c>
      <c r="S733" s="56">
        <v>15.992803697168338</v>
      </c>
      <c r="T733" s="58">
        <v>0.94590101982664976</v>
      </c>
    </row>
    <row r="734" spans="1:20" x14ac:dyDescent="0.35">
      <c r="A734" s="50" t="s">
        <v>735</v>
      </c>
      <c r="B734" s="51">
        <v>211.71628513617048</v>
      </c>
      <c r="C734" s="52">
        <v>2.2724786159518247</v>
      </c>
      <c r="D734" s="53">
        <v>2.1512381626727157E-2</v>
      </c>
      <c r="E734" s="54">
        <v>2.1889252228716664E-3</v>
      </c>
      <c r="F734" s="54">
        <v>2.8251562824525549E-3</v>
      </c>
      <c r="G734" s="54">
        <v>6.9051844781263606E-5</v>
      </c>
      <c r="H734" s="55">
        <v>0.24020960905673855</v>
      </c>
      <c r="I734" s="53">
        <v>353.96271923473449</v>
      </c>
      <c r="J734" s="54">
        <v>8.6514784682044734</v>
      </c>
      <c r="K734" s="54">
        <v>5.5250189361570785E-2</v>
      </c>
      <c r="L734" s="55">
        <v>5.457209760145236E-3</v>
      </c>
      <c r="M734" s="56">
        <v>21.611673073845544</v>
      </c>
      <c r="N734" s="57">
        <v>2.1757919596355002</v>
      </c>
      <c r="O734" s="57">
        <v>18.186449823613902</v>
      </c>
      <c r="P734" s="57">
        <v>0.44388275352475759</v>
      </c>
      <c r="Q734" s="57">
        <v>422.33937517415893</v>
      </c>
      <c r="R734" s="58">
        <v>220.55070859761133</v>
      </c>
      <c r="S734" s="56">
        <v>18.186449823613902</v>
      </c>
      <c r="T734" s="58">
        <v>0.44388275352475759</v>
      </c>
    </row>
    <row r="735" spans="1:20" x14ac:dyDescent="0.35">
      <c r="A735" s="50" t="s">
        <v>736</v>
      </c>
      <c r="B735" s="51">
        <v>348.48059848516596</v>
      </c>
      <c r="C735" s="52">
        <v>2.6338120406997265</v>
      </c>
      <c r="D735" s="53">
        <v>3.1395952847000391E-2</v>
      </c>
      <c r="E735" s="54">
        <v>1.138952925512754E-3</v>
      </c>
      <c r="F735" s="54">
        <v>4.8228190843056813E-3</v>
      </c>
      <c r="G735" s="54">
        <v>9.6352538219699171E-5</v>
      </c>
      <c r="H735" s="55">
        <v>0.55071902870541212</v>
      </c>
      <c r="I735" s="53">
        <v>207.34760780353122</v>
      </c>
      <c r="J735" s="54">
        <v>4.1424876107558042</v>
      </c>
      <c r="K735" s="54">
        <v>4.723462282352342E-2</v>
      </c>
      <c r="L735" s="55">
        <v>1.430270326942256E-3</v>
      </c>
      <c r="M735" s="56">
        <v>31.388717759839967</v>
      </c>
      <c r="N735" s="57">
        <v>1.1212702680783728</v>
      </c>
      <c r="O735" s="57">
        <v>31.015159064421507</v>
      </c>
      <c r="P735" s="57">
        <v>0.61814715743084747</v>
      </c>
      <c r="Q735" s="57">
        <v>61.1287555346114</v>
      </c>
      <c r="R735" s="58">
        <v>72.113506462609934</v>
      </c>
      <c r="S735" s="56">
        <v>31.015159064421507</v>
      </c>
      <c r="T735" s="58">
        <v>0.61814715743084747</v>
      </c>
    </row>
    <row r="736" spans="1:20" x14ac:dyDescent="0.35">
      <c r="A736" s="50" t="s">
        <v>737</v>
      </c>
      <c r="B736" s="51">
        <v>186.15050696580545</v>
      </c>
      <c r="C736" s="52">
        <v>1.9155724163070056</v>
      </c>
      <c r="D736" s="53">
        <v>3.7497739639215349E-2</v>
      </c>
      <c r="E736" s="54">
        <v>1.5647460704095028E-3</v>
      </c>
      <c r="F736" s="54">
        <v>5.4474341926114764E-3</v>
      </c>
      <c r="G736" s="54">
        <v>1.5770914905611865E-4</v>
      </c>
      <c r="H736" s="55">
        <v>0.69378693255772583</v>
      </c>
      <c r="I736" s="53">
        <v>183.57266276962665</v>
      </c>
      <c r="J736" s="54">
        <v>5.3146283941586496</v>
      </c>
      <c r="K736" s="54">
        <v>4.9946015915055451E-2</v>
      </c>
      <c r="L736" s="55">
        <v>1.5010006506544495E-3</v>
      </c>
      <c r="M736" s="56">
        <v>37.37807225399375</v>
      </c>
      <c r="N736" s="57">
        <v>1.5313931616494258</v>
      </c>
      <c r="O736" s="57">
        <v>35.021115791439833</v>
      </c>
      <c r="P736" s="57">
        <v>1.0111503223684721</v>
      </c>
      <c r="Q736" s="57">
        <v>192.50424874148788</v>
      </c>
      <c r="R736" s="58">
        <v>69.924019012096323</v>
      </c>
      <c r="S736" s="56">
        <v>35.021115791439833</v>
      </c>
      <c r="T736" s="58">
        <v>1.0111503223684721</v>
      </c>
    </row>
    <row r="737" spans="1:20" x14ac:dyDescent="0.35">
      <c r="A737" s="50" t="s">
        <v>738</v>
      </c>
      <c r="B737" s="51">
        <v>165.75411064430742</v>
      </c>
      <c r="C737" s="52">
        <v>1.918880023438331</v>
      </c>
      <c r="D737" s="53">
        <v>5.2077842130900942E-2</v>
      </c>
      <c r="E737" s="54">
        <v>2.1135202005647118E-3</v>
      </c>
      <c r="F737" s="54">
        <v>8.0421719955587143E-3</v>
      </c>
      <c r="G737" s="54">
        <v>2.1176636795964079E-4</v>
      </c>
      <c r="H737" s="55">
        <v>0.64882893407386844</v>
      </c>
      <c r="I737" s="53">
        <v>124.34451794269627</v>
      </c>
      <c r="J737" s="54">
        <v>3.2742382225795472</v>
      </c>
      <c r="K737" s="54">
        <v>4.6985881405185864E-2</v>
      </c>
      <c r="L737" s="55">
        <v>1.4510018407860841E-3</v>
      </c>
      <c r="M737" s="56">
        <v>51.548059094353945</v>
      </c>
      <c r="N737" s="57">
        <v>2.0398046894980908</v>
      </c>
      <c r="O737" s="57">
        <v>51.635816736199217</v>
      </c>
      <c r="P737" s="57">
        <v>1.3542426702523613</v>
      </c>
      <c r="Q737" s="57">
        <v>48.507963990508294</v>
      </c>
      <c r="R737" s="58">
        <v>73.794325064075494</v>
      </c>
      <c r="S737" s="56">
        <v>51.635816736199217</v>
      </c>
      <c r="T737" s="58">
        <v>1.3542426702523613</v>
      </c>
    </row>
    <row r="738" spans="1:20" x14ac:dyDescent="0.35">
      <c r="A738" s="50" t="s">
        <v>739</v>
      </c>
      <c r="B738" s="51">
        <v>243.37416486637972</v>
      </c>
      <c r="C738" s="52">
        <v>2.0021318542349689</v>
      </c>
      <c r="D738" s="53">
        <v>7.4414940864053425E-2</v>
      </c>
      <c r="E738" s="54">
        <v>4.8531769832007646E-3</v>
      </c>
      <c r="F738" s="54">
        <v>8.1023128892259988E-3</v>
      </c>
      <c r="G738" s="54">
        <v>3.6992061169528403E-4</v>
      </c>
      <c r="H738" s="55">
        <v>0.70005720840241437</v>
      </c>
      <c r="I738" s="53">
        <v>123.42154810260955</v>
      </c>
      <c r="J738" s="54">
        <v>5.6349557459336417</v>
      </c>
      <c r="K738" s="54">
        <v>6.6640597906005045E-2</v>
      </c>
      <c r="L738" s="55">
        <v>3.1035293425532699E-3</v>
      </c>
      <c r="M738" s="56">
        <v>72.880410590456677</v>
      </c>
      <c r="N738" s="57">
        <v>4.5865352896926623</v>
      </c>
      <c r="O738" s="57">
        <v>52.02040535361445</v>
      </c>
      <c r="P738" s="57">
        <v>2.3654955194086185</v>
      </c>
      <c r="Q738" s="57">
        <v>826.56342141370408</v>
      </c>
      <c r="R738" s="58">
        <v>97.199662529932652</v>
      </c>
      <c r="S738" s="56">
        <v>52.02040535361445</v>
      </c>
      <c r="T738" s="58">
        <v>2.3654955194086185</v>
      </c>
    </row>
    <row r="739" spans="1:20" x14ac:dyDescent="0.35">
      <c r="A739" s="50" t="s">
        <v>740</v>
      </c>
      <c r="B739" s="51">
        <v>27.484827722633131</v>
      </c>
      <c r="C739" s="52">
        <v>2.5795679229601465</v>
      </c>
      <c r="D739" s="53">
        <v>4.6444247621233087E-2</v>
      </c>
      <c r="E739" s="54">
        <v>3.6765446215232915E-3</v>
      </c>
      <c r="F739" s="54">
        <v>8.1449318615750589E-3</v>
      </c>
      <c r="G739" s="54">
        <v>2.2470617147168508E-4</v>
      </c>
      <c r="H739" s="55">
        <v>0.34851352397037594</v>
      </c>
      <c r="I739" s="53">
        <v>122.77573551199986</v>
      </c>
      <c r="J739" s="54">
        <v>3.3871941405273662</v>
      </c>
      <c r="K739" s="54">
        <v>4.1374449731521851E-2</v>
      </c>
      <c r="L739" s="55">
        <v>3.0698736120906588E-3</v>
      </c>
      <c r="M739" s="56">
        <v>46.096346040044523</v>
      </c>
      <c r="N739" s="57">
        <v>3.5674188584558095</v>
      </c>
      <c r="O739" s="57">
        <v>52.292931005947423</v>
      </c>
      <c r="P739" s="57">
        <v>1.4368460434594112</v>
      </c>
      <c r="Q739" s="57" t="s">
        <v>663</v>
      </c>
      <c r="R739" s="58" t="s">
        <v>663</v>
      </c>
      <c r="S739" s="56">
        <v>52.292931005947423</v>
      </c>
      <c r="T739" s="58">
        <v>1.4368460434594112</v>
      </c>
    </row>
    <row r="740" spans="1:20" x14ac:dyDescent="0.35">
      <c r="A740" s="50" t="s">
        <v>741</v>
      </c>
      <c r="B740" s="51">
        <v>35.898396214622522</v>
      </c>
      <c r="C740" s="52">
        <v>1.2816207457365938</v>
      </c>
      <c r="D740" s="53">
        <v>9.2973837924166108E-2</v>
      </c>
      <c r="E740" s="54">
        <v>9.3404551997005297E-3</v>
      </c>
      <c r="F740" s="54">
        <v>9.0469602507420258E-3</v>
      </c>
      <c r="G740" s="54">
        <v>3.8880168973113612E-4</v>
      </c>
      <c r="H740" s="55">
        <v>0.42777773694617055</v>
      </c>
      <c r="I740" s="53">
        <v>110.5343642819676</v>
      </c>
      <c r="J740" s="54">
        <v>4.7503190480649105</v>
      </c>
      <c r="K740" s="54">
        <v>7.4566855825006467E-2</v>
      </c>
      <c r="L740" s="55">
        <v>6.7712023465337666E-3</v>
      </c>
      <c r="M740" s="56">
        <v>90.269861280869776</v>
      </c>
      <c r="N740" s="57">
        <v>8.6774242090254461</v>
      </c>
      <c r="O740" s="57">
        <v>58.05822186489894</v>
      </c>
      <c r="P740" s="57">
        <v>2.4839049682085701</v>
      </c>
      <c r="Q740" s="57">
        <v>1056.8678348088497</v>
      </c>
      <c r="R740" s="58">
        <v>182.90853647619667</v>
      </c>
      <c r="S740" s="56">
        <v>58.05822186489894</v>
      </c>
      <c r="T740" s="58">
        <v>2.4839049682085701</v>
      </c>
    </row>
    <row r="741" spans="1:20" x14ac:dyDescent="0.35">
      <c r="A741" s="50" t="s">
        <v>742</v>
      </c>
      <c r="B741" s="51">
        <v>167.42001851644815</v>
      </c>
      <c r="C741" s="52">
        <v>1.7851601938273332</v>
      </c>
      <c r="D741" s="53">
        <v>5.9229596352427506E-2</v>
      </c>
      <c r="E741" s="54">
        <v>2.1736148785469968E-3</v>
      </c>
      <c r="F741" s="54">
        <v>9.1335516273465655E-3</v>
      </c>
      <c r="G741" s="54">
        <v>1.9300376937101204E-4</v>
      </c>
      <c r="H741" s="55">
        <v>0.57581407665982631</v>
      </c>
      <c r="I741" s="53">
        <v>109.48643428104376</v>
      </c>
      <c r="J741" s="54">
        <v>2.3135900877774964</v>
      </c>
      <c r="K741" s="54">
        <v>4.7052948110091447E-2</v>
      </c>
      <c r="L741" s="55">
        <v>1.4117613196814901E-3</v>
      </c>
      <c r="M741" s="56">
        <v>58.427017297925076</v>
      </c>
      <c r="N741" s="57">
        <v>2.0836393677772804</v>
      </c>
      <c r="O741" s="57">
        <v>58.611397237715842</v>
      </c>
      <c r="P741" s="57">
        <v>1.2329212896150992</v>
      </c>
      <c r="Q741" s="57">
        <v>51.903726292174461</v>
      </c>
      <c r="R741" s="58">
        <v>71.64009672891774</v>
      </c>
      <c r="S741" s="56">
        <v>58.611397237715842</v>
      </c>
      <c r="T741" s="58">
        <v>1.2329212896150992</v>
      </c>
    </row>
    <row r="742" spans="1:20" x14ac:dyDescent="0.35">
      <c r="A742" s="50" t="s">
        <v>743</v>
      </c>
      <c r="B742" s="51">
        <v>25.829504377500569</v>
      </c>
      <c r="C742" s="52">
        <v>1.4517122358714754</v>
      </c>
      <c r="D742" s="53">
        <v>4.4765172054609205E-2</v>
      </c>
      <c r="E742" s="54">
        <v>5.4762993576960009E-3</v>
      </c>
      <c r="F742" s="54">
        <v>9.6095291922263376E-3</v>
      </c>
      <c r="G742" s="54">
        <v>2.5403194118979629E-4</v>
      </c>
      <c r="H742" s="55">
        <v>0.21609230101518312</v>
      </c>
      <c r="I742" s="53">
        <v>104.06337084744521</v>
      </c>
      <c r="J742" s="54">
        <v>2.7509589257000426</v>
      </c>
      <c r="K742" s="54">
        <v>3.3800716155626825E-2</v>
      </c>
      <c r="L742" s="55">
        <v>4.0372771044376345E-3</v>
      </c>
      <c r="M742" s="56">
        <v>44.46580131714861</v>
      </c>
      <c r="N742" s="57">
        <v>5.3223005919937449</v>
      </c>
      <c r="O742" s="57">
        <v>61.651257644538909</v>
      </c>
      <c r="P742" s="57">
        <v>1.6220083801562453</v>
      </c>
      <c r="Q742" s="57" t="s">
        <v>663</v>
      </c>
      <c r="R742" s="58" t="s">
        <v>663</v>
      </c>
      <c r="S742" s="56">
        <v>61.651257644538909</v>
      </c>
      <c r="T742" s="58">
        <v>1.6220083801562453</v>
      </c>
    </row>
    <row r="743" spans="1:20" x14ac:dyDescent="0.35">
      <c r="A743" s="50" t="s">
        <v>744</v>
      </c>
      <c r="B743" s="51">
        <v>49.352914082520321</v>
      </c>
      <c r="C743" s="52">
        <v>1.6846331711783176</v>
      </c>
      <c r="D743" s="53">
        <v>8.0760559927276765E-2</v>
      </c>
      <c r="E743" s="54">
        <v>5.0965820031358576E-3</v>
      </c>
      <c r="F743" s="54">
        <v>1.2482214616891514E-2</v>
      </c>
      <c r="G743" s="54">
        <v>3.976487299602021E-4</v>
      </c>
      <c r="H743" s="55">
        <v>0.50481036006284374</v>
      </c>
      <c r="I743" s="53">
        <v>80.113988638422654</v>
      </c>
      <c r="J743" s="54">
        <v>2.5522094285259405</v>
      </c>
      <c r="K743" s="54">
        <v>4.6945657962897284E-2</v>
      </c>
      <c r="L743" s="55">
        <v>2.5574184061832803E-3</v>
      </c>
      <c r="M743" s="56">
        <v>78.859740511697922</v>
      </c>
      <c r="N743" s="57">
        <v>4.7882877832604862</v>
      </c>
      <c r="O743" s="57">
        <v>79.967471611919038</v>
      </c>
      <c r="P743" s="57">
        <v>2.5318059006440592</v>
      </c>
      <c r="Q743" s="57">
        <v>46.462441022995392</v>
      </c>
      <c r="R743" s="58">
        <v>130.15650858750686</v>
      </c>
      <c r="S743" s="56">
        <v>79.967471611919038</v>
      </c>
      <c r="T743" s="58">
        <v>2.5318059006440592</v>
      </c>
    </row>
    <row r="744" spans="1:20" x14ac:dyDescent="0.35">
      <c r="A744" s="50" t="s">
        <v>745</v>
      </c>
      <c r="B744" s="51">
        <v>79.097645087822912</v>
      </c>
      <c r="C744" s="52">
        <v>2.0609469833239724</v>
      </c>
      <c r="D744" s="53">
        <v>8.3297780858903422E-2</v>
      </c>
      <c r="E744" s="54">
        <v>3.1713488464597379E-3</v>
      </c>
      <c r="F744" s="54">
        <v>1.2482483964136391E-2</v>
      </c>
      <c r="G744" s="54">
        <v>2.8890430020306351E-4</v>
      </c>
      <c r="H744" s="55">
        <v>0.60791436247205144</v>
      </c>
      <c r="I744" s="53">
        <v>80.11225993745434</v>
      </c>
      <c r="J744" s="54">
        <v>1.8541803427437811</v>
      </c>
      <c r="K744" s="54">
        <v>4.8419485360481643E-2</v>
      </c>
      <c r="L744" s="55">
        <v>1.4637020417520193E-3</v>
      </c>
      <c r="M744" s="56">
        <v>81.240685857054871</v>
      </c>
      <c r="N744" s="57">
        <v>2.9725309433237328</v>
      </c>
      <c r="O744" s="57">
        <v>79.969186529617104</v>
      </c>
      <c r="P744" s="57">
        <v>1.8394360596207235</v>
      </c>
      <c r="Q744" s="57">
        <v>119.81854975786405</v>
      </c>
      <c r="R744" s="58">
        <v>71.272526264450335</v>
      </c>
      <c r="S744" s="56">
        <v>79.969186529617104</v>
      </c>
      <c r="T744" s="58">
        <v>1.8394360596207235</v>
      </c>
    </row>
    <row r="745" spans="1:20" x14ac:dyDescent="0.35">
      <c r="A745" s="50" t="s">
        <v>746</v>
      </c>
      <c r="B745" s="51">
        <v>127.79637909780493</v>
      </c>
      <c r="C745" s="52">
        <v>1.3751636331726795</v>
      </c>
      <c r="D745" s="53">
        <v>8.2902973663702723E-2</v>
      </c>
      <c r="E745" s="54">
        <v>4.3798613500112167E-3</v>
      </c>
      <c r="F745" s="54">
        <v>1.2991127561536099E-2</v>
      </c>
      <c r="G745" s="54">
        <v>2.1839174574938392E-4</v>
      </c>
      <c r="H745" s="55">
        <v>0.31819922589226934</v>
      </c>
      <c r="I745" s="53">
        <v>76.975612414181995</v>
      </c>
      <c r="J745" s="54">
        <v>1.2940245791315594</v>
      </c>
      <c r="K745" s="54">
        <v>4.6303201050067619E-2</v>
      </c>
      <c r="L745" s="55">
        <v>2.3191056873061401E-3</v>
      </c>
      <c r="M745" s="56">
        <v>80.870562691958114</v>
      </c>
      <c r="N745" s="57">
        <v>4.1067788722286451</v>
      </c>
      <c r="O745" s="57">
        <v>83.206876075593811</v>
      </c>
      <c r="P745" s="57">
        <v>1.3897887298339526</v>
      </c>
      <c r="Q745" s="57">
        <v>13.420895879019197</v>
      </c>
      <c r="R745" s="58">
        <v>120.39556953705457</v>
      </c>
      <c r="S745" s="56">
        <v>83.206876075593811</v>
      </c>
      <c r="T745" s="58">
        <v>1.3897887298339526</v>
      </c>
    </row>
    <row r="746" spans="1:20" x14ac:dyDescent="0.35">
      <c r="A746" s="50" t="s">
        <v>747</v>
      </c>
      <c r="B746" s="51">
        <v>53.940271846073102</v>
      </c>
      <c r="C746" s="52">
        <v>0.68714071134285193</v>
      </c>
      <c r="D746" s="53">
        <v>9.2781830065344642E-2</v>
      </c>
      <c r="E746" s="54">
        <v>4.0727446256660256E-3</v>
      </c>
      <c r="F746" s="54">
        <v>1.3842587094729476E-2</v>
      </c>
      <c r="G746" s="54">
        <v>3.8154037452391295E-4</v>
      </c>
      <c r="H746" s="55">
        <v>0.62791230256499764</v>
      </c>
      <c r="I746" s="53">
        <v>72.240831367479501</v>
      </c>
      <c r="J746" s="54">
        <v>1.9911591429582856</v>
      </c>
      <c r="K746" s="54">
        <v>4.863326469102236E-2</v>
      </c>
      <c r="L746" s="55">
        <v>1.6614827133505342E-3</v>
      </c>
      <c r="M746" s="56">
        <v>90.091468490407394</v>
      </c>
      <c r="N746" s="57">
        <v>3.7842875367764464</v>
      </c>
      <c r="O746" s="57">
        <v>88.623068922070146</v>
      </c>
      <c r="P746" s="57">
        <v>2.4259853962690414</v>
      </c>
      <c r="Q746" s="57">
        <v>130.18745888184577</v>
      </c>
      <c r="R746" s="58">
        <v>80.323635960800388</v>
      </c>
      <c r="S746" s="56">
        <v>88.623068922070146</v>
      </c>
      <c r="T746" s="58">
        <v>2.4259853962690414</v>
      </c>
    </row>
    <row r="747" spans="1:20" x14ac:dyDescent="0.35">
      <c r="A747" s="50" t="s">
        <v>748</v>
      </c>
      <c r="B747" s="51">
        <v>31.666524830029637</v>
      </c>
      <c r="C747" s="52">
        <v>0.96912766746085499</v>
      </c>
      <c r="D747" s="53">
        <v>9.450474286044741E-2</v>
      </c>
      <c r="E747" s="54">
        <v>5.3649338900576306E-3</v>
      </c>
      <c r="F747" s="54">
        <v>1.454445879295474E-2</v>
      </c>
      <c r="G747" s="54">
        <v>3.605907000083971E-4</v>
      </c>
      <c r="H747" s="55">
        <v>0.43672312221497811</v>
      </c>
      <c r="I747" s="53">
        <v>68.75470680864349</v>
      </c>
      <c r="J747" s="54">
        <v>1.7045878578177229</v>
      </c>
      <c r="K747" s="54">
        <v>4.7145885121145745E-2</v>
      </c>
      <c r="L747" s="55">
        <v>2.4076983004599505E-3</v>
      </c>
      <c r="M747" s="56">
        <v>91.691091363657492</v>
      </c>
      <c r="N747" s="57">
        <v>4.9771130700082864</v>
      </c>
      <c r="O747" s="57">
        <v>93.084304127859966</v>
      </c>
      <c r="P747" s="57">
        <v>2.2911928667051598</v>
      </c>
      <c r="Q747" s="57">
        <v>56.624592179928264</v>
      </c>
      <c r="R747" s="58">
        <v>121.78396469259116</v>
      </c>
      <c r="S747" s="56">
        <v>93.084304127859966</v>
      </c>
      <c r="T747" s="58">
        <v>2.2911928667051598</v>
      </c>
    </row>
    <row r="748" spans="1:20" x14ac:dyDescent="0.35">
      <c r="A748" s="50" t="s">
        <v>749</v>
      </c>
      <c r="B748" s="51">
        <v>225.26484559490169</v>
      </c>
      <c r="C748" s="52">
        <v>1.2449231253236415</v>
      </c>
      <c r="D748" s="53">
        <v>0.11113638554372986</v>
      </c>
      <c r="E748" s="54">
        <v>5.0876172971629141E-3</v>
      </c>
      <c r="F748" s="54">
        <v>1.6530009882140272E-2</v>
      </c>
      <c r="G748" s="54">
        <v>6.4512593914922147E-4</v>
      </c>
      <c r="H748" s="55">
        <v>0.85253697596532974</v>
      </c>
      <c r="I748" s="53">
        <v>60.496031589215363</v>
      </c>
      <c r="J748" s="54">
        <v>2.3610124538377057</v>
      </c>
      <c r="K748" s="54">
        <v>4.8783270139056013E-2</v>
      </c>
      <c r="L748" s="55">
        <v>1.1672236722954686E-3</v>
      </c>
      <c r="M748" s="56">
        <v>107.00437872617599</v>
      </c>
      <c r="N748" s="57">
        <v>4.6491947140264074</v>
      </c>
      <c r="O748" s="57">
        <v>105.68816378489493</v>
      </c>
      <c r="P748" s="57">
        <v>4.0911228419543164</v>
      </c>
      <c r="Q748" s="57">
        <v>137.45072085932225</v>
      </c>
      <c r="R748" s="58">
        <v>56.208955776551775</v>
      </c>
      <c r="S748" s="56">
        <v>105.68816378489493</v>
      </c>
      <c r="T748" s="58">
        <v>4.0911228419543164</v>
      </c>
    </row>
    <row r="749" spans="1:20" x14ac:dyDescent="0.35">
      <c r="A749" s="50" t="s">
        <v>750</v>
      </c>
      <c r="B749" s="51">
        <v>64.731358405814916</v>
      </c>
      <c r="C749" s="52">
        <v>2.3145498303609791</v>
      </c>
      <c r="D749" s="53">
        <v>0.11368135717086722</v>
      </c>
      <c r="E749" s="54">
        <v>3.9590437336559847E-3</v>
      </c>
      <c r="F749" s="54">
        <v>1.6649034437329808E-2</v>
      </c>
      <c r="G749" s="54">
        <v>3.9613023481194351E-4</v>
      </c>
      <c r="H749" s="55">
        <v>0.68320005126659922</v>
      </c>
      <c r="I749" s="53">
        <v>60.063543250162269</v>
      </c>
      <c r="J749" s="54">
        <v>1.4290910131086287</v>
      </c>
      <c r="K749" s="54">
        <v>4.9543644704466178E-2</v>
      </c>
      <c r="L749" s="55">
        <v>1.2599387155657678E-3</v>
      </c>
      <c r="M749" s="56">
        <v>109.32737547212838</v>
      </c>
      <c r="N749" s="57">
        <v>3.6096053165138642</v>
      </c>
      <c r="O749" s="57">
        <v>106.44292425088808</v>
      </c>
      <c r="P749" s="57">
        <v>2.5118005422363439</v>
      </c>
      <c r="Q749" s="57">
        <v>173.61728307130818</v>
      </c>
      <c r="R749" s="58">
        <v>59.331819907708621</v>
      </c>
      <c r="S749" s="56">
        <v>106.44292425088808</v>
      </c>
      <c r="T749" s="58">
        <v>2.5118005422363439</v>
      </c>
    </row>
    <row r="750" spans="1:20" x14ac:dyDescent="0.35">
      <c r="A750" s="50" t="s">
        <v>751</v>
      </c>
      <c r="B750" s="51">
        <v>100.63472701944947</v>
      </c>
      <c r="C750" s="52">
        <v>1.5511384586931853</v>
      </c>
      <c r="D750" s="53">
        <v>0.11318613766099013</v>
      </c>
      <c r="E750" s="54">
        <v>4.4706916927329749E-3</v>
      </c>
      <c r="F750" s="54">
        <v>1.6706575395613623E-2</v>
      </c>
      <c r="G750" s="54">
        <v>5.2224575934000706E-4</v>
      </c>
      <c r="H750" s="55">
        <v>0.7914181509399687</v>
      </c>
      <c r="I750" s="53">
        <v>59.856671778619209</v>
      </c>
      <c r="J750" s="54">
        <v>1.8711131554105318</v>
      </c>
      <c r="K750" s="54">
        <v>4.9157926947202855E-2</v>
      </c>
      <c r="L750" s="55">
        <v>1.1868935842361255E-3</v>
      </c>
      <c r="M750" s="56">
        <v>108.87576574911833</v>
      </c>
      <c r="N750" s="57">
        <v>4.0779080237194023</v>
      </c>
      <c r="O750" s="57">
        <v>106.80777223698453</v>
      </c>
      <c r="P750" s="57">
        <v>3.3112921909350348</v>
      </c>
      <c r="Q750" s="57">
        <v>155.39356075389196</v>
      </c>
      <c r="R750" s="58">
        <v>56.487386946782877</v>
      </c>
      <c r="S750" s="56">
        <v>106.80777223698453</v>
      </c>
      <c r="T750" s="58">
        <v>3.3112921909350348</v>
      </c>
    </row>
    <row r="751" spans="1:20" x14ac:dyDescent="0.35">
      <c r="A751" s="50" t="s">
        <v>752</v>
      </c>
      <c r="B751" s="51">
        <v>74.699222062895274</v>
      </c>
      <c r="C751" s="52">
        <v>2.6920265669319683</v>
      </c>
      <c r="D751" s="53">
        <v>0.11205004894876799</v>
      </c>
      <c r="E751" s="54">
        <v>5.1483093308121539E-3</v>
      </c>
      <c r="F751" s="54">
        <v>1.6924371039605569E-2</v>
      </c>
      <c r="G751" s="54">
        <v>5.6554124932077976E-4</v>
      </c>
      <c r="H751" s="55">
        <v>0.7272758496317473</v>
      </c>
      <c r="I751" s="53">
        <v>59.086390723758647</v>
      </c>
      <c r="J751" s="54">
        <v>1.9744184968275766</v>
      </c>
      <c r="K751" s="54">
        <v>4.8038259852003974E-2</v>
      </c>
      <c r="L751" s="55">
        <v>1.514894883406539E-3</v>
      </c>
      <c r="M751" s="56">
        <v>107.83896315480735</v>
      </c>
      <c r="N751" s="57">
        <v>4.7007914698738631</v>
      </c>
      <c r="O751" s="57">
        <v>108.1885546607184</v>
      </c>
      <c r="P751" s="57">
        <v>3.5850386990192646</v>
      </c>
      <c r="Q751" s="57">
        <v>101.13634772129701</v>
      </c>
      <c r="R751" s="58">
        <v>74.580410034019692</v>
      </c>
      <c r="S751" s="56">
        <v>108.1885546607184</v>
      </c>
      <c r="T751" s="58">
        <v>3.5850386990192646</v>
      </c>
    </row>
    <row r="752" spans="1:20" x14ac:dyDescent="0.35">
      <c r="A752" s="50" t="s">
        <v>753</v>
      </c>
      <c r="B752" s="51">
        <v>189.2633038540931</v>
      </c>
      <c r="C752" s="52">
        <v>3.1954464595215075</v>
      </c>
      <c r="D752" s="53">
        <v>0.11275147596061134</v>
      </c>
      <c r="E752" s="54">
        <v>4.1836723637449858E-3</v>
      </c>
      <c r="F752" s="54">
        <v>1.7134084001598889E-2</v>
      </c>
      <c r="G752" s="54">
        <v>4.4562651526156884E-4</v>
      </c>
      <c r="H752" s="55">
        <v>0.70093008601529472</v>
      </c>
      <c r="I752" s="53">
        <v>58.363201669064054</v>
      </c>
      <c r="J752" s="54">
        <v>1.5179212484814599</v>
      </c>
      <c r="K752" s="54">
        <v>4.7747330793598809E-2</v>
      </c>
      <c r="L752" s="55">
        <v>1.263613110796896E-3</v>
      </c>
      <c r="M752" s="56">
        <v>108.4792154348838</v>
      </c>
      <c r="N752" s="57">
        <v>3.8175954958506964</v>
      </c>
      <c r="O752" s="57">
        <v>109.51781500110444</v>
      </c>
      <c r="P752" s="57">
        <v>2.824301317833104</v>
      </c>
      <c r="Q752" s="57">
        <v>86.791755818853886</v>
      </c>
      <c r="R752" s="58">
        <v>62.72728928197801</v>
      </c>
      <c r="S752" s="56">
        <v>109.51781500110444</v>
      </c>
      <c r="T752" s="58">
        <v>2.824301317833104</v>
      </c>
    </row>
    <row r="753" spans="1:20" x14ac:dyDescent="0.35">
      <c r="A753" s="50" t="s">
        <v>754</v>
      </c>
      <c r="B753" s="51">
        <v>149.26983184527214</v>
      </c>
      <c r="C753" s="52">
        <v>1.9419301337051196</v>
      </c>
      <c r="D753" s="53">
        <v>0.11324943007535873</v>
      </c>
      <c r="E753" s="54">
        <v>3.7046702342220222E-3</v>
      </c>
      <c r="F753" s="54">
        <v>1.713614311665702E-2</v>
      </c>
      <c r="G753" s="54">
        <v>3.9180568865357162E-4</v>
      </c>
      <c r="H753" s="55">
        <v>0.69894680790874919</v>
      </c>
      <c r="I753" s="53">
        <v>58.356188623795965</v>
      </c>
      <c r="J753" s="54">
        <v>1.3342726257181579</v>
      </c>
      <c r="K753" s="54">
        <v>4.7952438710020508E-2</v>
      </c>
      <c r="L753" s="55">
        <v>1.1218524452056874E-3</v>
      </c>
      <c r="M753" s="56">
        <v>108.93349573322227</v>
      </c>
      <c r="N753" s="57">
        <v>3.3789937309439182</v>
      </c>
      <c r="O753" s="57">
        <v>109.53086529141066</v>
      </c>
      <c r="P753" s="57">
        <v>2.4831894887350643</v>
      </c>
      <c r="Q753" s="57">
        <v>96.899980243667741</v>
      </c>
      <c r="R753" s="58">
        <v>55.351602882187422</v>
      </c>
      <c r="S753" s="56">
        <v>109.53086529141066</v>
      </c>
      <c r="T753" s="58">
        <v>2.4831894887350643</v>
      </c>
    </row>
    <row r="754" spans="1:20" x14ac:dyDescent="0.35">
      <c r="A754" s="50" t="s">
        <v>755</v>
      </c>
      <c r="B754" s="51">
        <v>131.48703861722919</v>
      </c>
      <c r="C754" s="52">
        <v>1.4228521372884348</v>
      </c>
      <c r="D754" s="53">
        <v>0.11771493600537986</v>
      </c>
      <c r="E754" s="54">
        <v>4.6029758400664405E-3</v>
      </c>
      <c r="F754" s="54">
        <v>1.7384759228524227E-2</v>
      </c>
      <c r="G754" s="54">
        <v>4.8253220287851985E-4</v>
      </c>
      <c r="H754" s="55">
        <v>0.70982370284971197</v>
      </c>
      <c r="I754" s="53">
        <v>57.521647947774824</v>
      </c>
      <c r="J754" s="54">
        <v>1.5965735925696025</v>
      </c>
      <c r="K754" s="54">
        <v>4.9130439029867239E-2</v>
      </c>
      <c r="L754" s="55">
        <v>1.3532075227356566E-3</v>
      </c>
      <c r="M754" s="56">
        <v>112.99828956839907</v>
      </c>
      <c r="N754" s="57">
        <v>4.1815583897700321</v>
      </c>
      <c r="O754" s="57">
        <v>111.10635408149669</v>
      </c>
      <c r="P754" s="57">
        <v>3.057449471357458</v>
      </c>
      <c r="Q754" s="57">
        <v>154.03760967670809</v>
      </c>
      <c r="R754" s="58">
        <v>64.49743205350066</v>
      </c>
      <c r="S754" s="56">
        <v>111.10635408149669</v>
      </c>
      <c r="T754" s="58">
        <v>3.057449471357458</v>
      </c>
    </row>
    <row r="755" spans="1:20" x14ac:dyDescent="0.35">
      <c r="A755" s="50" t="s">
        <v>756</v>
      </c>
      <c r="B755" s="51">
        <v>155.37532755323861</v>
      </c>
      <c r="C755" s="52">
        <v>1.8989892356139459</v>
      </c>
      <c r="D755" s="53">
        <v>0.11802729483287759</v>
      </c>
      <c r="E755" s="54">
        <v>3.0751546191113395E-3</v>
      </c>
      <c r="F755" s="54">
        <v>1.7999587434523866E-2</v>
      </c>
      <c r="G755" s="54">
        <v>3.3237759057422897E-4</v>
      </c>
      <c r="H755" s="55">
        <v>0.70873630603361393</v>
      </c>
      <c r="I755" s="53">
        <v>55.556828934976778</v>
      </c>
      <c r="J755" s="54">
        <v>1.0259037885465099</v>
      </c>
      <c r="K755" s="54">
        <v>4.7578161578060149E-2</v>
      </c>
      <c r="L755" s="55">
        <v>8.7452627188750582E-4</v>
      </c>
      <c r="M755" s="56">
        <v>113.28201088265912</v>
      </c>
      <c r="N755" s="57">
        <v>2.7928315072139611</v>
      </c>
      <c r="O755" s="57">
        <v>115.00088868746857</v>
      </c>
      <c r="P755" s="57">
        <v>2.1047588419250189</v>
      </c>
      <c r="Q755" s="57">
        <v>78.322415294230808</v>
      </c>
      <c r="R755" s="58">
        <v>43.665661744825819</v>
      </c>
      <c r="S755" s="56">
        <v>115.00088868746857</v>
      </c>
      <c r="T755" s="58">
        <v>2.1047588419250189</v>
      </c>
    </row>
    <row r="756" spans="1:20" x14ac:dyDescent="0.35">
      <c r="A756" s="50" t="s">
        <v>757</v>
      </c>
      <c r="B756" s="51">
        <v>63.240315472703081</v>
      </c>
      <c r="C756" s="52">
        <v>1.5150482104021601</v>
      </c>
      <c r="D756" s="53">
        <v>0.11609206033440492</v>
      </c>
      <c r="E756" s="54">
        <v>5.1314220054021996E-3</v>
      </c>
      <c r="F756" s="54">
        <v>1.8137510868625438E-2</v>
      </c>
      <c r="G756" s="54">
        <v>5.4661486466833916E-4</v>
      </c>
      <c r="H756" s="55">
        <v>0.68181811967389439</v>
      </c>
      <c r="I756" s="53">
        <v>55.134357037371444</v>
      </c>
      <c r="J756" s="54">
        <v>1.6615984039293179</v>
      </c>
      <c r="K756" s="54">
        <v>4.6442178955747704E-2</v>
      </c>
      <c r="L756" s="55">
        <v>1.5016718394579903E-3</v>
      </c>
      <c r="M756" s="56">
        <v>111.52292419756132</v>
      </c>
      <c r="N756" s="57">
        <v>4.6684035366702545</v>
      </c>
      <c r="O756" s="57">
        <v>115.87422043289908</v>
      </c>
      <c r="P756" s="57">
        <v>3.4609331870935733</v>
      </c>
      <c r="Q756" s="57">
        <v>20.626107128899402</v>
      </c>
      <c r="R756" s="58">
        <v>77.640264130373794</v>
      </c>
      <c r="S756" s="56">
        <v>115.87422043289908</v>
      </c>
      <c r="T756" s="58">
        <v>3.4609331870935733</v>
      </c>
    </row>
    <row r="757" spans="1:20" x14ac:dyDescent="0.35">
      <c r="A757" s="50" t="s">
        <v>758</v>
      </c>
      <c r="B757" s="51">
        <v>46.349420266986911</v>
      </c>
      <c r="C757" s="52">
        <v>2.1912795631263844</v>
      </c>
      <c r="D757" s="53">
        <v>0.11294731780405944</v>
      </c>
      <c r="E757" s="54">
        <v>5.4527414761707952E-3</v>
      </c>
      <c r="F757" s="54">
        <v>1.8255256158191367E-2</v>
      </c>
      <c r="G757" s="54">
        <v>5.2414494761644824E-4</v>
      </c>
      <c r="H757" s="55">
        <v>0.59473635526546331</v>
      </c>
      <c r="I757" s="53">
        <v>54.778743794909019</v>
      </c>
      <c r="J757" s="54">
        <v>1.5728073902701158</v>
      </c>
      <c r="K757" s="54">
        <v>4.4892701961331723E-2</v>
      </c>
      <c r="L757" s="55">
        <v>1.7423203175248125E-3</v>
      </c>
      <c r="M757" s="56">
        <v>108.65790492335006</v>
      </c>
      <c r="N757" s="57">
        <v>4.9747479284731213</v>
      </c>
      <c r="O757" s="57">
        <v>116.61969047941574</v>
      </c>
      <c r="P757" s="57">
        <v>3.3182794569121086</v>
      </c>
      <c r="Q757" s="57" t="s">
        <v>663</v>
      </c>
      <c r="R757" s="58" t="s">
        <v>663</v>
      </c>
      <c r="S757" s="56">
        <v>116.61969047941574</v>
      </c>
      <c r="T757" s="58">
        <v>3.3182794569121086</v>
      </c>
    </row>
    <row r="758" spans="1:20" x14ac:dyDescent="0.35">
      <c r="A758" s="50" t="s">
        <v>759</v>
      </c>
      <c r="B758" s="51">
        <v>101.14419047726172</v>
      </c>
      <c r="C758" s="52">
        <v>1.7247696186259549</v>
      </c>
      <c r="D758" s="53">
        <v>0.12221649763248858</v>
      </c>
      <c r="E758" s="54">
        <v>4.3095329139355128E-3</v>
      </c>
      <c r="F758" s="54">
        <v>1.8456430713803391E-2</v>
      </c>
      <c r="G758" s="54">
        <v>4.0327833304677269E-4</v>
      </c>
      <c r="H758" s="55">
        <v>0.61966476831299222</v>
      </c>
      <c r="I758" s="53">
        <v>54.181657087798101</v>
      </c>
      <c r="J758" s="54">
        <v>1.1838848307618575</v>
      </c>
      <c r="K758" s="54">
        <v>4.8047397802896429E-2</v>
      </c>
      <c r="L758" s="55">
        <v>1.3297380192420431E-3</v>
      </c>
      <c r="M758" s="56">
        <v>117.07949980039504</v>
      </c>
      <c r="N758" s="57">
        <v>3.8992761869701411</v>
      </c>
      <c r="O758" s="57">
        <v>117.89316921570703</v>
      </c>
      <c r="P758" s="57">
        <v>2.5525875443061636</v>
      </c>
      <c r="Q758" s="57">
        <v>101.62696683927824</v>
      </c>
      <c r="R758" s="58">
        <v>65.432726818692728</v>
      </c>
      <c r="S758" s="56">
        <v>117.89316921570703</v>
      </c>
      <c r="T758" s="58">
        <v>2.5525875443061636</v>
      </c>
    </row>
    <row r="759" spans="1:20" x14ac:dyDescent="0.35">
      <c r="A759" s="50" t="s">
        <v>760</v>
      </c>
      <c r="B759" s="51">
        <v>116.54478566396291</v>
      </c>
      <c r="C759" s="52">
        <v>1.8204997947153756</v>
      </c>
      <c r="D759" s="53">
        <v>0.1298030855310712</v>
      </c>
      <c r="E759" s="54">
        <v>5.6920471931515403E-3</v>
      </c>
      <c r="F759" s="54">
        <v>1.8868223435473633E-2</v>
      </c>
      <c r="G759" s="54">
        <v>5.7430311854151294E-4</v>
      </c>
      <c r="H759" s="55">
        <v>0.6941074216133527</v>
      </c>
      <c r="I759" s="53">
        <v>52.999160383055845</v>
      </c>
      <c r="J759" s="54">
        <v>1.6131663477572513</v>
      </c>
      <c r="K759" s="54">
        <v>4.9916228038577558E-2</v>
      </c>
      <c r="L759" s="55">
        <v>1.5757241048909275E-3</v>
      </c>
      <c r="M759" s="56">
        <v>123.92075640669719</v>
      </c>
      <c r="N759" s="57">
        <v>5.1155998397607334</v>
      </c>
      <c r="O759" s="57">
        <v>120.49912253964996</v>
      </c>
      <c r="P759" s="57">
        <v>3.6336356175043534</v>
      </c>
      <c r="Q759" s="57">
        <v>191.1168469486019</v>
      </c>
      <c r="R759" s="58">
        <v>73.447726037152904</v>
      </c>
      <c r="S759" s="56">
        <v>120.49912253964996</v>
      </c>
      <c r="T759" s="58">
        <v>3.6336356175043534</v>
      </c>
    </row>
    <row r="760" spans="1:20" x14ac:dyDescent="0.35">
      <c r="A760" s="50" t="s">
        <v>761</v>
      </c>
      <c r="B760" s="51">
        <v>121.27881927496927</v>
      </c>
      <c r="C760" s="52">
        <v>1.9065117780964411</v>
      </c>
      <c r="D760" s="53">
        <v>0.16558223019263266</v>
      </c>
      <c r="E760" s="54">
        <v>5.8594256010323087E-3</v>
      </c>
      <c r="F760" s="54">
        <v>2.4251298828266273E-2</v>
      </c>
      <c r="G760" s="54">
        <v>6.0989984350567916E-4</v>
      </c>
      <c r="H760" s="55">
        <v>0.71069326907189623</v>
      </c>
      <c r="I760" s="53">
        <v>41.234904863505413</v>
      </c>
      <c r="J760" s="54">
        <v>1.0370233034245051</v>
      </c>
      <c r="K760" s="54">
        <v>4.9541195102889714E-2</v>
      </c>
      <c r="L760" s="55">
        <v>1.23331251311722E-3</v>
      </c>
      <c r="M760" s="56">
        <v>155.57773323929601</v>
      </c>
      <c r="N760" s="57">
        <v>5.1043794529236663</v>
      </c>
      <c r="O760" s="57">
        <v>154.46836758374906</v>
      </c>
      <c r="P760" s="57">
        <v>3.8385766476556569</v>
      </c>
      <c r="Q760" s="57">
        <v>173.50056544856258</v>
      </c>
      <c r="R760" s="58">
        <v>58.119319072435928</v>
      </c>
      <c r="S760" s="56">
        <v>154.46836758374906</v>
      </c>
      <c r="T760" s="58">
        <v>3.8385766476556569</v>
      </c>
    </row>
    <row r="761" spans="1:20" x14ac:dyDescent="0.35">
      <c r="A761" s="50" t="s">
        <v>762</v>
      </c>
      <c r="B761" s="51">
        <v>42.992111542657042</v>
      </c>
      <c r="C761" s="52">
        <v>1.806267246581698</v>
      </c>
      <c r="D761" s="53">
        <v>0.19481887968437445</v>
      </c>
      <c r="E761" s="54">
        <v>7.7616464995449667E-3</v>
      </c>
      <c r="F761" s="54">
        <v>2.8390589620728074E-2</v>
      </c>
      <c r="G761" s="54">
        <v>9.094670990529688E-4</v>
      </c>
      <c r="H761" s="55">
        <v>0.804062416806957</v>
      </c>
      <c r="I761" s="53">
        <v>35.222938775103714</v>
      </c>
      <c r="J761" s="54">
        <v>1.1283352820726797</v>
      </c>
      <c r="K761" s="54">
        <v>4.9790258825693066E-2</v>
      </c>
      <c r="L761" s="55">
        <v>1.1793748287533949E-3</v>
      </c>
      <c r="M761" s="56">
        <v>180.73270932491494</v>
      </c>
      <c r="N761" s="57">
        <v>6.5960390897943739</v>
      </c>
      <c r="O761" s="57">
        <v>180.46766067880392</v>
      </c>
      <c r="P761" s="57">
        <v>5.7009486928166666</v>
      </c>
      <c r="Q761" s="57">
        <v>185.19074385977882</v>
      </c>
      <c r="R761" s="58">
        <v>55.121513347484694</v>
      </c>
      <c r="S761" s="56">
        <v>180.46766067880392</v>
      </c>
      <c r="T761" s="58">
        <v>5.7009486928166666</v>
      </c>
    </row>
    <row r="762" spans="1:20" x14ac:dyDescent="0.35">
      <c r="A762" s="50" t="s">
        <v>763</v>
      </c>
      <c r="B762" s="51">
        <v>109.66034017943412</v>
      </c>
      <c r="C762" s="52">
        <v>2.2755982462397637</v>
      </c>
      <c r="D762" s="53">
        <v>0.19422144416660217</v>
      </c>
      <c r="E762" s="54">
        <v>8.4879980594338988E-3</v>
      </c>
      <c r="F762" s="54">
        <v>2.8914334563737171E-2</v>
      </c>
      <c r="G762" s="54">
        <v>1.0085705383103966E-3</v>
      </c>
      <c r="H762" s="55">
        <v>0.79815085512973383</v>
      </c>
      <c r="I762" s="53">
        <v>34.584921807405074</v>
      </c>
      <c r="J762" s="54">
        <v>1.2063681814231972</v>
      </c>
      <c r="K762" s="54">
        <v>4.8738452037608668E-2</v>
      </c>
      <c r="L762" s="55">
        <v>1.283235433232825E-3</v>
      </c>
      <c r="M762" s="56">
        <v>180.22486866040302</v>
      </c>
      <c r="N762" s="57">
        <v>7.2169242231373119</v>
      </c>
      <c r="O762" s="57">
        <v>183.74989352787972</v>
      </c>
      <c r="P762" s="57">
        <v>6.3189555476176054</v>
      </c>
      <c r="Q762" s="57">
        <v>135.2460354160946</v>
      </c>
      <c r="R762" s="58">
        <v>61.867536394616053</v>
      </c>
      <c r="S762" s="56">
        <v>183.74989352787972</v>
      </c>
      <c r="T762" s="58">
        <v>6.3189555476176054</v>
      </c>
    </row>
    <row r="763" spans="1:20" x14ac:dyDescent="0.35">
      <c r="A763" s="50" t="s">
        <v>764</v>
      </c>
      <c r="B763" s="51">
        <v>162.37886810169158</v>
      </c>
      <c r="C763" s="52">
        <v>1.8911228794638335</v>
      </c>
      <c r="D763" s="53">
        <v>0.19733580071517837</v>
      </c>
      <c r="E763" s="54">
        <v>6.064258879892378E-3</v>
      </c>
      <c r="F763" s="54">
        <v>2.8953166781415851E-2</v>
      </c>
      <c r="G763" s="54">
        <v>6.8059900527566168E-4</v>
      </c>
      <c r="H763" s="55">
        <v>0.76493298263299836</v>
      </c>
      <c r="I763" s="53">
        <v>34.538536235071504</v>
      </c>
      <c r="J763" s="54">
        <v>0.81189368965177988</v>
      </c>
      <c r="K763" s="54">
        <v>4.9453560466391218E-2</v>
      </c>
      <c r="L763" s="55">
        <v>9.7887981491223209E-4</v>
      </c>
      <c r="M763" s="56">
        <v>182.86939381698718</v>
      </c>
      <c r="N763" s="57">
        <v>5.1427167352946697</v>
      </c>
      <c r="O763" s="57">
        <v>183.9931828150975</v>
      </c>
      <c r="P763" s="57">
        <v>4.2639678670959427</v>
      </c>
      <c r="Q763" s="57">
        <v>169.3683651935826</v>
      </c>
      <c r="R763" s="58">
        <v>46.225739583333166</v>
      </c>
      <c r="S763" s="56">
        <v>183.9931828150975</v>
      </c>
      <c r="T763" s="58">
        <v>4.2639678670959427</v>
      </c>
    </row>
    <row r="764" spans="1:20" x14ac:dyDescent="0.35">
      <c r="A764" s="50" t="s">
        <v>765</v>
      </c>
      <c r="B764" s="51">
        <v>75.542465749768255</v>
      </c>
      <c r="C764" s="52">
        <v>1.5905781958687639</v>
      </c>
      <c r="D764" s="53">
        <v>0.19760162193116984</v>
      </c>
      <c r="E764" s="54">
        <v>6.7538959382172593E-3</v>
      </c>
      <c r="F764" s="54">
        <v>2.9058511228527706E-2</v>
      </c>
      <c r="G764" s="54">
        <v>5.6725605191546154E-4</v>
      </c>
      <c r="H764" s="55">
        <v>0.57113913307956421</v>
      </c>
      <c r="I764" s="53">
        <v>34.413325312353471</v>
      </c>
      <c r="J764" s="54">
        <v>0.67178827216734593</v>
      </c>
      <c r="K764" s="54">
        <v>4.9340653735060427E-2</v>
      </c>
      <c r="L764" s="55">
        <v>1.3843129822376536E-3</v>
      </c>
      <c r="M764" s="56">
        <v>183.09479457816775</v>
      </c>
      <c r="N764" s="57">
        <v>5.7262862116711801</v>
      </c>
      <c r="O764" s="57">
        <v>184.65313430683926</v>
      </c>
      <c r="P764" s="57">
        <v>3.553507901301856</v>
      </c>
      <c r="Q764" s="57">
        <v>164.02826472094489</v>
      </c>
      <c r="R764" s="58">
        <v>65.577014963256374</v>
      </c>
      <c r="S764" s="56">
        <v>184.65313430683926</v>
      </c>
      <c r="T764" s="58">
        <v>3.553507901301856</v>
      </c>
    </row>
    <row r="765" spans="1:20" x14ac:dyDescent="0.35">
      <c r="A765" s="50" t="s">
        <v>766</v>
      </c>
      <c r="B765" s="51">
        <v>60.147117223793359</v>
      </c>
      <c r="C765" s="52">
        <v>1.6402469339017685</v>
      </c>
      <c r="D765" s="53">
        <v>0.20111330778388595</v>
      </c>
      <c r="E765" s="54">
        <v>6.744108731097237E-3</v>
      </c>
      <c r="F765" s="54">
        <v>2.9150013432178018E-2</v>
      </c>
      <c r="G765" s="54">
        <v>7.1015666309417666E-4</v>
      </c>
      <c r="H765" s="55">
        <v>0.72649336539507292</v>
      </c>
      <c r="I765" s="53">
        <v>34.305301516469399</v>
      </c>
      <c r="J765" s="54">
        <v>0.83575050516040972</v>
      </c>
      <c r="K765" s="54">
        <v>5.0059880006535488E-2</v>
      </c>
      <c r="L765" s="55">
        <v>1.1535593628614537E-3</v>
      </c>
      <c r="M765" s="56">
        <v>186.06781050969721</v>
      </c>
      <c r="N765" s="57">
        <v>5.70127036437529</v>
      </c>
      <c r="O765" s="57">
        <v>185.22631345426456</v>
      </c>
      <c r="P765" s="57">
        <v>4.4482962701201245</v>
      </c>
      <c r="Q765" s="57">
        <v>197.76785179067173</v>
      </c>
      <c r="R765" s="58">
        <v>53.580525521860693</v>
      </c>
      <c r="S765" s="56">
        <v>185.22631345426456</v>
      </c>
      <c r="T765" s="58">
        <v>4.4482962701201245</v>
      </c>
    </row>
    <row r="766" spans="1:20" x14ac:dyDescent="0.35">
      <c r="A766" s="50" t="s">
        <v>767</v>
      </c>
      <c r="B766" s="51">
        <v>177.91430350470122</v>
      </c>
      <c r="C766" s="52">
        <v>1.765994007330727</v>
      </c>
      <c r="D766" s="53">
        <v>0.21820886472127171</v>
      </c>
      <c r="E766" s="54">
        <v>8.5172813005544648E-3</v>
      </c>
      <c r="F766" s="54">
        <v>2.9289704987847855E-2</v>
      </c>
      <c r="G766" s="54">
        <v>8.2041141999410563E-4</v>
      </c>
      <c r="H766" s="55">
        <v>0.71760936627097738</v>
      </c>
      <c r="I766" s="53">
        <v>34.141689047905899</v>
      </c>
      <c r="J766" s="54">
        <v>0.95631661720085537</v>
      </c>
      <c r="K766" s="54">
        <v>5.405615445370935E-2</v>
      </c>
      <c r="L766" s="55">
        <v>1.4694712440519613E-3</v>
      </c>
      <c r="M766" s="56">
        <v>200.41796851821022</v>
      </c>
      <c r="N766" s="57">
        <v>7.0992245851659561</v>
      </c>
      <c r="O766" s="57">
        <v>186.10125734396379</v>
      </c>
      <c r="P766" s="57">
        <v>5.1382152832061365</v>
      </c>
      <c r="Q766" s="57">
        <v>373.36762881078204</v>
      </c>
      <c r="R766" s="58">
        <v>61.167631447355973</v>
      </c>
      <c r="S766" s="56">
        <v>186.10125734396379</v>
      </c>
      <c r="T766" s="58">
        <v>5.1382152832061365</v>
      </c>
    </row>
    <row r="767" spans="1:20" x14ac:dyDescent="0.35">
      <c r="A767" s="50" t="s">
        <v>768</v>
      </c>
      <c r="B767" s="51">
        <v>34.446718187173921</v>
      </c>
      <c r="C767" s="52">
        <v>1.8965014302657666</v>
      </c>
      <c r="D767" s="53">
        <v>0.19574766430122803</v>
      </c>
      <c r="E767" s="54">
        <v>9.6334010175298107E-3</v>
      </c>
      <c r="F767" s="54">
        <v>2.9394604423051175E-2</v>
      </c>
      <c r="G767" s="54">
        <v>8.3493264374020343E-4</v>
      </c>
      <c r="H767" s="55">
        <v>0.57716604104702351</v>
      </c>
      <c r="I767" s="53">
        <v>34.019848867767124</v>
      </c>
      <c r="J767" s="54">
        <v>0.96630939290791762</v>
      </c>
      <c r="K767" s="54">
        <v>4.831886486537651E-2</v>
      </c>
      <c r="L767" s="55">
        <v>1.9418845757566755E-3</v>
      </c>
      <c r="M767" s="56">
        <v>181.52170405915763</v>
      </c>
      <c r="N767" s="57">
        <v>8.1803588979563813</v>
      </c>
      <c r="O767" s="57">
        <v>186.75820625476481</v>
      </c>
      <c r="P767" s="57">
        <v>5.2286284653716564</v>
      </c>
      <c r="Q767" s="57">
        <v>114.8874706086112</v>
      </c>
      <c r="R767" s="58">
        <v>94.765586172709519</v>
      </c>
      <c r="S767" s="56">
        <v>186.75820625476481</v>
      </c>
      <c r="T767" s="58">
        <v>5.2286284653716564</v>
      </c>
    </row>
    <row r="768" spans="1:20" x14ac:dyDescent="0.35">
      <c r="A768" s="50" t="s">
        <v>769</v>
      </c>
      <c r="B768" s="51">
        <v>33.339136998203642</v>
      </c>
      <c r="C768" s="52">
        <v>2.4441588132139129</v>
      </c>
      <c r="D768" s="53">
        <v>0.19287467487945339</v>
      </c>
      <c r="E768" s="54">
        <v>1.0547509199506621E-2</v>
      </c>
      <c r="F768" s="54">
        <v>2.9611650252638205E-2</v>
      </c>
      <c r="G768" s="54">
        <v>7.6867214238939181E-4</v>
      </c>
      <c r="H768" s="55">
        <v>0.47468316010052369</v>
      </c>
      <c r="I768" s="53">
        <v>33.770492068773052</v>
      </c>
      <c r="J768" s="54">
        <v>0.87662917353736536</v>
      </c>
      <c r="K768" s="54">
        <v>4.7260721798605153E-2</v>
      </c>
      <c r="L768" s="55">
        <v>2.2747573555917718E-3</v>
      </c>
      <c r="M768" s="56">
        <v>179.07913611532413</v>
      </c>
      <c r="N768" s="57">
        <v>8.9781702118737599</v>
      </c>
      <c r="O768" s="57">
        <v>188.11727674425345</v>
      </c>
      <c r="P768" s="57">
        <v>4.8126681832206941</v>
      </c>
      <c r="Q768" s="57">
        <v>62.398036701405871</v>
      </c>
      <c r="R768" s="58">
        <v>114.64324444005159</v>
      </c>
      <c r="S768" s="56">
        <v>188.11727674425345</v>
      </c>
      <c r="T768" s="58">
        <v>4.8126681832206941</v>
      </c>
    </row>
    <row r="769" spans="1:20" x14ac:dyDescent="0.35">
      <c r="A769" s="50" t="s">
        <v>770</v>
      </c>
      <c r="B769" s="51">
        <v>27.52327758692358</v>
      </c>
      <c r="C769" s="52">
        <v>1.6187127417158673</v>
      </c>
      <c r="D769" s="53">
        <v>0.23888994773173894</v>
      </c>
      <c r="E769" s="54">
        <v>9.154188426645728E-3</v>
      </c>
      <c r="F769" s="54">
        <v>3.4442832339605128E-2</v>
      </c>
      <c r="G769" s="54">
        <v>8.8575632904119633E-4</v>
      </c>
      <c r="H769" s="55">
        <v>0.67110957398049487</v>
      </c>
      <c r="I769" s="53">
        <v>29.033616926158533</v>
      </c>
      <c r="J769" s="54">
        <v>0.74664910521111216</v>
      </c>
      <c r="K769" s="54">
        <v>5.0325346320950107E-2</v>
      </c>
      <c r="L769" s="55">
        <v>1.4296733565326845E-3</v>
      </c>
      <c r="M769" s="56">
        <v>217.51106791988829</v>
      </c>
      <c r="N769" s="57">
        <v>7.5027245984145452</v>
      </c>
      <c r="O769" s="57">
        <v>218.29463674978979</v>
      </c>
      <c r="P769" s="57">
        <v>5.5198338001765421</v>
      </c>
      <c r="Q769" s="57">
        <v>210.07108667454008</v>
      </c>
      <c r="R769" s="58">
        <v>65.89967405326189</v>
      </c>
      <c r="S769" s="56">
        <v>218.29463674978979</v>
      </c>
      <c r="T769" s="58">
        <v>5.5198338001765421</v>
      </c>
    </row>
    <row r="770" spans="1:20" x14ac:dyDescent="0.35">
      <c r="A770" s="50" t="s">
        <v>771</v>
      </c>
      <c r="B770" s="51">
        <v>523.59126980884969</v>
      </c>
      <c r="C770" s="52">
        <v>3.788274238296327</v>
      </c>
      <c r="D770" s="53">
        <v>0.27265165999759822</v>
      </c>
      <c r="E770" s="54">
        <v>6.8022541673841107E-3</v>
      </c>
      <c r="F770" s="54">
        <v>3.8716331413467052E-2</v>
      </c>
      <c r="G770" s="54">
        <v>8.1695963521671551E-4</v>
      </c>
      <c r="H770" s="55">
        <v>0.84578833516056162</v>
      </c>
      <c r="I770" s="53">
        <v>25.82889347961726</v>
      </c>
      <c r="J770" s="54">
        <v>0.54501970162957414</v>
      </c>
      <c r="K770" s="54">
        <v>5.1097741134224259E-2</v>
      </c>
      <c r="L770" s="55">
        <v>6.8013632810262387E-4</v>
      </c>
      <c r="M770" s="56">
        <v>244.81153987932862</v>
      </c>
      <c r="N770" s="57">
        <v>5.4271803243152306</v>
      </c>
      <c r="O770" s="57">
        <v>244.87125907412934</v>
      </c>
      <c r="P770" s="57">
        <v>5.0701623637627335</v>
      </c>
      <c r="Q770" s="57">
        <v>245.22833485215614</v>
      </c>
      <c r="R770" s="58">
        <v>30.702913012788684</v>
      </c>
      <c r="S770" s="56">
        <v>244.87125907412934</v>
      </c>
      <c r="T770" s="58">
        <v>5.0701623637627335</v>
      </c>
    </row>
    <row r="771" spans="1:20" x14ac:dyDescent="0.35">
      <c r="A771" s="50" t="s">
        <v>772</v>
      </c>
      <c r="B771" s="51">
        <v>107.82593720386394</v>
      </c>
      <c r="C771" s="52">
        <v>4.7671182497903617</v>
      </c>
      <c r="D771" s="53">
        <v>0.31144200089642554</v>
      </c>
      <c r="E771" s="54">
        <v>1.1473865189545282E-2</v>
      </c>
      <c r="F771" s="54">
        <v>4.3382360504372545E-2</v>
      </c>
      <c r="G771" s="54">
        <v>1.3058781308977808E-3</v>
      </c>
      <c r="H771" s="55">
        <v>0.81706556556568521</v>
      </c>
      <c r="I771" s="53">
        <v>23.050843438987354</v>
      </c>
      <c r="J771" s="54">
        <v>0.69386709242546207</v>
      </c>
      <c r="K771" s="54">
        <v>5.2089688020522891E-2</v>
      </c>
      <c r="L771" s="55">
        <v>1.1064132001698474E-3</v>
      </c>
      <c r="M771" s="56">
        <v>275.29806149121083</v>
      </c>
      <c r="N771" s="57">
        <v>8.8836887771332727</v>
      </c>
      <c r="O771" s="57">
        <v>273.76442016872943</v>
      </c>
      <c r="P771" s="57">
        <v>8.0682142239392078</v>
      </c>
      <c r="Q771" s="57">
        <v>289.332202300029</v>
      </c>
      <c r="R771" s="58">
        <v>48.506929204880066</v>
      </c>
      <c r="S771" s="56">
        <v>273.76442016872943</v>
      </c>
      <c r="T771" s="58">
        <v>8.0682142239392078</v>
      </c>
    </row>
    <row r="772" spans="1:20" x14ac:dyDescent="0.35">
      <c r="A772" s="50" t="s">
        <v>773</v>
      </c>
      <c r="B772" s="51">
        <v>127.52287437580165</v>
      </c>
      <c r="C772" s="52">
        <v>3.7556516482640028</v>
      </c>
      <c r="D772" s="53">
        <v>0.30738740763727129</v>
      </c>
      <c r="E772" s="54">
        <v>6.6949622925015417E-3</v>
      </c>
      <c r="F772" s="54">
        <v>4.3449198762793878E-2</v>
      </c>
      <c r="G772" s="54">
        <v>7.5285848524850351E-4</v>
      </c>
      <c r="H772" s="55">
        <v>0.79555372661887025</v>
      </c>
      <c r="I772" s="53">
        <v>23.01538413767743</v>
      </c>
      <c r="J772" s="54">
        <v>0.39879509249182943</v>
      </c>
      <c r="K772" s="54">
        <v>5.1332457305591633E-2</v>
      </c>
      <c r="L772" s="55">
        <v>6.7739645459212699E-4</v>
      </c>
      <c r="M772" s="56">
        <v>272.15393262254065</v>
      </c>
      <c r="N772" s="57">
        <v>5.1996570180736512</v>
      </c>
      <c r="O772" s="57">
        <v>274.17735919605843</v>
      </c>
      <c r="P772" s="57">
        <v>4.6511491241961949</v>
      </c>
      <c r="Q772" s="57">
        <v>255.78952470842597</v>
      </c>
      <c r="R772" s="58">
        <v>30.328378401425113</v>
      </c>
      <c r="S772" s="56">
        <v>274.17735919605843</v>
      </c>
      <c r="T772" s="58">
        <v>4.6511491241961949</v>
      </c>
    </row>
    <row r="773" spans="1:20" x14ac:dyDescent="0.35">
      <c r="A773" s="50" t="s">
        <v>774</v>
      </c>
      <c r="B773" s="51">
        <v>70.236026077166983</v>
      </c>
      <c r="C773" s="52">
        <v>2.3753675651887285</v>
      </c>
      <c r="D773" s="53">
        <v>0.79814720870804257</v>
      </c>
      <c r="E773" s="54">
        <v>4.9683471808002228E-2</v>
      </c>
      <c r="F773" s="54">
        <v>4.3471404693421589E-2</v>
      </c>
      <c r="G773" s="54">
        <v>9.4039053263577819E-4</v>
      </c>
      <c r="H773" s="55">
        <v>0.34751666634956452</v>
      </c>
      <c r="I773" s="53">
        <v>23.003627489206192</v>
      </c>
      <c r="J773" s="54">
        <v>0.49762352193793291</v>
      </c>
      <c r="K773" s="54">
        <v>0.1332192792821762</v>
      </c>
      <c r="L773" s="55">
        <v>7.7758486863986256E-3</v>
      </c>
      <c r="M773" s="56">
        <v>595.7829174840839</v>
      </c>
      <c r="N773" s="57">
        <v>28.057194037837235</v>
      </c>
      <c r="O773" s="57">
        <v>274.31454565719616</v>
      </c>
      <c r="P773" s="57">
        <v>5.8095959787094671</v>
      </c>
      <c r="Q773" s="57">
        <v>2140.8161029110747</v>
      </c>
      <c r="R773" s="58">
        <v>102.06243735222688</v>
      </c>
      <c r="S773" s="56">
        <v>274.31454565719616</v>
      </c>
      <c r="T773" s="58">
        <v>5.8095959787094671</v>
      </c>
    </row>
    <row r="774" spans="1:20" x14ac:dyDescent="0.35">
      <c r="A774" s="50" t="s">
        <v>775</v>
      </c>
      <c r="B774" s="51">
        <v>74.363733118007659</v>
      </c>
      <c r="C774" s="52">
        <v>4.5892851413176272</v>
      </c>
      <c r="D774" s="53">
        <v>0.32479381722027384</v>
      </c>
      <c r="E774" s="54">
        <v>1.4491384863304424E-2</v>
      </c>
      <c r="F774" s="54">
        <v>4.4283936969231379E-2</v>
      </c>
      <c r="G774" s="54">
        <v>1.5862354251358552E-3</v>
      </c>
      <c r="H774" s="55">
        <v>0.80282203403838359</v>
      </c>
      <c r="I774" s="53">
        <v>22.581551425628739</v>
      </c>
      <c r="J774" s="54">
        <v>0.80886342266151701</v>
      </c>
      <c r="K774" s="54">
        <v>5.3216864651617145E-2</v>
      </c>
      <c r="L774" s="55">
        <v>1.415653740827693E-3</v>
      </c>
      <c r="M774" s="56">
        <v>285.58342659762621</v>
      </c>
      <c r="N774" s="57">
        <v>11.106976147709702</v>
      </c>
      <c r="O774" s="57">
        <v>279.3322982129061</v>
      </c>
      <c r="P774" s="57">
        <v>9.7919082587135904</v>
      </c>
      <c r="Q774" s="57">
        <v>338.03173168335246</v>
      </c>
      <c r="R774" s="58">
        <v>60.260924953866834</v>
      </c>
      <c r="S774" s="56">
        <v>279.3322982129061</v>
      </c>
      <c r="T774" s="58">
        <v>9.7919082587135904</v>
      </c>
    </row>
    <row r="775" spans="1:20" x14ac:dyDescent="0.35">
      <c r="A775" s="50" t="s">
        <v>776</v>
      </c>
      <c r="B775" s="51">
        <v>104.12009676526473</v>
      </c>
      <c r="C775" s="52">
        <v>3.5094335690344698</v>
      </c>
      <c r="D775" s="53">
        <v>0.31676648629219095</v>
      </c>
      <c r="E775" s="54">
        <v>9.9254482939287129E-3</v>
      </c>
      <c r="F775" s="54">
        <v>4.4544829706531522E-2</v>
      </c>
      <c r="G775" s="54">
        <v>1.1196474536558675E-3</v>
      </c>
      <c r="H775" s="55">
        <v>0.80218232699574199</v>
      </c>
      <c r="I775" s="53">
        <v>22.449294488005911</v>
      </c>
      <c r="J775" s="54">
        <v>0.56426964869911667</v>
      </c>
      <c r="K775" s="54">
        <v>5.15976210615606E-2</v>
      </c>
      <c r="L775" s="55">
        <v>9.6532263647112462E-4</v>
      </c>
      <c r="M775" s="56">
        <v>279.41219449167272</v>
      </c>
      <c r="N775" s="57">
        <v>7.6537334575854175</v>
      </c>
      <c r="O775" s="57">
        <v>280.94260028966642</v>
      </c>
      <c r="P775" s="57">
        <v>6.9099111019651787</v>
      </c>
      <c r="Q775" s="57">
        <v>267.59639116187054</v>
      </c>
      <c r="R775" s="58">
        <v>42.943700963404922</v>
      </c>
      <c r="S775" s="56">
        <v>280.94260028966642</v>
      </c>
      <c r="T775" s="58">
        <v>6.9099111019651787</v>
      </c>
    </row>
    <row r="776" spans="1:20" x14ac:dyDescent="0.35">
      <c r="A776" s="50" t="s">
        <v>777</v>
      </c>
      <c r="B776" s="51">
        <v>32.245131763495301</v>
      </c>
      <c r="C776" s="52">
        <v>1.656541239425255</v>
      </c>
      <c r="D776" s="53">
        <v>0.32187564189100004</v>
      </c>
      <c r="E776" s="54">
        <v>1.6877691426138992E-2</v>
      </c>
      <c r="F776" s="54">
        <v>4.4940208910160678E-2</v>
      </c>
      <c r="G776" s="54">
        <v>1.5648270623838272E-3</v>
      </c>
      <c r="H776" s="55">
        <v>0.66405848664003786</v>
      </c>
      <c r="I776" s="53">
        <v>22.251787970080102</v>
      </c>
      <c r="J776" s="54">
        <v>0.77481170752046991</v>
      </c>
      <c r="K776" s="54">
        <v>5.1968571586794125E-2</v>
      </c>
      <c r="L776" s="55">
        <v>2.0374259824608863E-3</v>
      </c>
      <c r="M776" s="56">
        <v>283.34433552692093</v>
      </c>
      <c r="N776" s="57">
        <v>12.964574069945513</v>
      </c>
      <c r="O776" s="57">
        <v>283.38222353549145</v>
      </c>
      <c r="P776" s="57">
        <v>9.653686561841937</v>
      </c>
      <c r="Q776" s="57">
        <v>284.04634672206794</v>
      </c>
      <c r="R776" s="58">
        <v>89.660259284775861</v>
      </c>
      <c r="S776" s="56">
        <v>283.38222353549145</v>
      </c>
      <c r="T776" s="58">
        <v>9.653686561841937</v>
      </c>
    </row>
    <row r="777" spans="1:20" x14ac:dyDescent="0.35">
      <c r="A777" s="50" t="s">
        <v>778</v>
      </c>
      <c r="B777" s="51">
        <v>183.71125629659744</v>
      </c>
      <c r="C777" s="52">
        <v>3.9471025290150714</v>
      </c>
      <c r="D777" s="53">
        <v>0.32744937550479913</v>
      </c>
      <c r="E777" s="54">
        <v>9.2107992417440748E-3</v>
      </c>
      <c r="F777" s="54">
        <v>4.530566049750763E-2</v>
      </c>
      <c r="G777" s="54">
        <v>9.2502177569202964E-4</v>
      </c>
      <c r="H777" s="55">
        <v>0.72584909586416768</v>
      </c>
      <c r="I777" s="53">
        <v>22.07229712620595</v>
      </c>
      <c r="J777" s="54">
        <v>0.45065793671429466</v>
      </c>
      <c r="K777" s="54">
        <v>5.2442025177278404E-2</v>
      </c>
      <c r="L777" s="55">
        <v>1.0146794285817427E-3</v>
      </c>
      <c r="M777" s="56">
        <v>287.61673167876711</v>
      </c>
      <c r="N777" s="57">
        <v>7.0454867458488479</v>
      </c>
      <c r="O777" s="57">
        <v>285.63636249017907</v>
      </c>
      <c r="P777" s="57">
        <v>5.7046222058016838</v>
      </c>
      <c r="Q777" s="57">
        <v>304.7535641644526</v>
      </c>
      <c r="R777" s="58">
        <v>44.088308673020151</v>
      </c>
      <c r="S777" s="56">
        <v>285.63636249017907</v>
      </c>
      <c r="T777" s="58">
        <v>5.7046222058016838</v>
      </c>
    </row>
    <row r="778" spans="1:20" x14ac:dyDescent="0.35">
      <c r="A778" s="50" t="s">
        <v>779</v>
      </c>
      <c r="B778" s="51">
        <v>61.351743108058535</v>
      </c>
      <c r="C778" s="52">
        <v>2.38682145654235</v>
      </c>
      <c r="D778" s="53">
        <v>0.33110868152338552</v>
      </c>
      <c r="E778" s="54">
        <v>1.1254215523830602E-2</v>
      </c>
      <c r="F778" s="54">
        <v>4.5340869846712269E-2</v>
      </c>
      <c r="G778" s="54">
        <v>9.8310306718172539E-4</v>
      </c>
      <c r="H778" s="55">
        <v>0.63791753988980016</v>
      </c>
      <c r="I778" s="53">
        <v>22.0551569341476</v>
      </c>
      <c r="J778" s="54">
        <v>0.47821077324803535</v>
      </c>
      <c r="K778" s="54">
        <v>5.2986895466963918E-2</v>
      </c>
      <c r="L778" s="55">
        <v>1.3869566753503355E-3</v>
      </c>
      <c r="M778" s="56">
        <v>290.41193086923818</v>
      </c>
      <c r="N778" s="57">
        <v>8.5848796208451859</v>
      </c>
      <c r="O778" s="57">
        <v>285.85349536728938</v>
      </c>
      <c r="P778" s="57">
        <v>6.0626061839488443</v>
      </c>
      <c r="Q778" s="57">
        <v>328.21464599479822</v>
      </c>
      <c r="R778" s="58">
        <v>59.399969779400408</v>
      </c>
      <c r="S778" s="56">
        <v>285.85349536728938</v>
      </c>
      <c r="T778" s="58">
        <v>6.0626061839488443</v>
      </c>
    </row>
    <row r="779" spans="1:20" x14ac:dyDescent="0.35">
      <c r="A779" s="50" t="s">
        <v>780</v>
      </c>
      <c r="B779" s="51">
        <v>212.64287586028973</v>
      </c>
      <c r="C779" s="52">
        <v>2.4540733303662301</v>
      </c>
      <c r="D779" s="53">
        <v>0.32461595753370387</v>
      </c>
      <c r="E779" s="54">
        <v>9.5700541512753999E-3</v>
      </c>
      <c r="F779" s="54">
        <v>4.5446121787857716E-2</v>
      </c>
      <c r="G779" s="54">
        <v>1.046319758088184E-3</v>
      </c>
      <c r="H779" s="55">
        <v>0.78094971064543606</v>
      </c>
      <c r="I779" s="53">
        <v>22.004077810379407</v>
      </c>
      <c r="J779" s="54">
        <v>0.50660651483051555</v>
      </c>
      <c r="K779" s="54">
        <v>5.1827563401991274E-2</v>
      </c>
      <c r="L779" s="55">
        <v>9.5433986432556523E-4</v>
      </c>
      <c r="M779" s="56">
        <v>285.44709758307158</v>
      </c>
      <c r="N779" s="57">
        <v>7.3359474623851497</v>
      </c>
      <c r="O779" s="57">
        <v>286.50253097864692</v>
      </c>
      <c r="P779" s="57">
        <v>6.4518017237000436</v>
      </c>
      <c r="Q779" s="57">
        <v>277.8321788685642</v>
      </c>
      <c r="R779" s="58">
        <v>42.132424772353545</v>
      </c>
      <c r="S779" s="56">
        <v>286.50253097864692</v>
      </c>
      <c r="T779" s="58">
        <v>6.4518017237000436</v>
      </c>
    </row>
    <row r="780" spans="1:20" x14ac:dyDescent="0.35">
      <c r="A780" s="50" t="s">
        <v>781</v>
      </c>
      <c r="B780" s="51">
        <v>59.613990595834757</v>
      </c>
      <c r="C780" s="52">
        <v>1.1114318251583413</v>
      </c>
      <c r="D780" s="53">
        <v>0.33235862934836058</v>
      </c>
      <c r="E780" s="54">
        <v>1.1338957330891387E-2</v>
      </c>
      <c r="F780" s="54">
        <v>4.6322150162584057E-2</v>
      </c>
      <c r="G780" s="54">
        <v>1.1343372751237918E-3</v>
      </c>
      <c r="H780" s="55">
        <v>0.71777335361503591</v>
      </c>
      <c r="I780" s="53">
        <v>21.587944352542884</v>
      </c>
      <c r="J780" s="54">
        <v>0.52864579658841759</v>
      </c>
      <c r="K780" s="54">
        <v>5.2060220544622234E-2</v>
      </c>
      <c r="L780" s="55">
        <v>1.2366707923591486E-3</v>
      </c>
      <c r="M780" s="56">
        <v>291.36495621850935</v>
      </c>
      <c r="N780" s="57">
        <v>8.6414080661793946</v>
      </c>
      <c r="O780" s="57">
        <v>291.90202206439955</v>
      </c>
      <c r="P780" s="57">
        <v>6.9886780211206201</v>
      </c>
      <c r="Q780" s="57">
        <v>288.05785235454971</v>
      </c>
      <c r="R780" s="58">
        <v>54.29053054126507</v>
      </c>
      <c r="S780" s="56">
        <v>291.90202206439955</v>
      </c>
      <c r="T780" s="58">
        <v>6.9886780211206201</v>
      </c>
    </row>
    <row r="781" spans="1:20" x14ac:dyDescent="0.35">
      <c r="A781" s="50" t="s">
        <v>782</v>
      </c>
      <c r="B781" s="51">
        <v>139.84419110245699</v>
      </c>
      <c r="C781" s="52">
        <v>3.2662243800954203</v>
      </c>
      <c r="D781" s="53">
        <v>0.34751650639825976</v>
      </c>
      <c r="E781" s="54">
        <v>1.0363656934907328E-2</v>
      </c>
      <c r="F781" s="54">
        <v>4.7811908756753084E-2</v>
      </c>
      <c r="G781" s="54">
        <v>1.1646372422978268E-3</v>
      </c>
      <c r="H781" s="55">
        <v>0.81680239223282558</v>
      </c>
      <c r="I781" s="53">
        <v>20.915291315550277</v>
      </c>
      <c r="J781" s="54">
        <v>0.50946987545561373</v>
      </c>
      <c r="K781" s="54">
        <v>5.2738419447699129E-2</v>
      </c>
      <c r="L781" s="55">
        <v>9.0735752700052744E-4</v>
      </c>
      <c r="M781" s="56">
        <v>302.85147319103692</v>
      </c>
      <c r="N781" s="57">
        <v>7.8092798435959594</v>
      </c>
      <c r="O781" s="57">
        <v>301.07393014597278</v>
      </c>
      <c r="P781" s="57">
        <v>7.165155068341619</v>
      </c>
      <c r="Q781" s="57">
        <v>317.53675646305862</v>
      </c>
      <c r="R781" s="58">
        <v>39.109014027338844</v>
      </c>
      <c r="S781" s="56">
        <v>301.07393014597278</v>
      </c>
      <c r="T781" s="58">
        <v>7.165155068341619</v>
      </c>
    </row>
    <row r="782" spans="1:20" x14ac:dyDescent="0.35">
      <c r="A782" s="50" t="s">
        <v>783</v>
      </c>
      <c r="B782" s="51">
        <v>37.299938994300149</v>
      </c>
      <c r="C782" s="52">
        <v>3.6679677201282983</v>
      </c>
      <c r="D782" s="53">
        <v>0.35978651233848746</v>
      </c>
      <c r="E782" s="54">
        <v>1.9879985871865413E-2</v>
      </c>
      <c r="F782" s="54">
        <v>4.8295521257090697E-2</v>
      </c>
      <c r="G782" s="54">
        <v>2.0461682434608558E-3</v>
      </c>
      <c r="H782" s="55">
        <v>0.76676678089726735</v>
      </c>
      <c r="I782" s="53">
        <v>20.705853751463156</v>
      </c>
      <c r="J782" s="54">
        <v>0.87725858003382384</v>
      </c>
      <c r="K782" s="54">
        <v>5.405374333354894E-2</v>
      </c>
      <c r="L782" s="55">
        <v>1.9172634087362356E-3</v>
      </c>
      <c r="M782" s="56">
        <v>312.05534975296092</v>
      </c>
      <c r="N782" s="57">
        <v>14.845095261964786</v>
      </c>
      <c r="O782" s="57">
        <v>304.04855491138443</v>
      </c>
      <c r="P782" s="57">
        <v>12.582761162318548</v>
      </c>
      <c r="Q782" s="57">
        <v>373.26733840508524</v>
      </c>
      <c r="R782" s="58">
        <v>79.827947712775199</v>
      </c>
      <c r="S782" s="56">
        <v>304.04855491138443</v>
      </c>
      <c r="T782" s="58">
        <v>12.582761162318548</v>
      </c>
    </row>
    <row r="783" spans="1:20" x14ac:dyDescent="0.35">
      <c r="A783" s="50" t="s">
        <v>784</v>
      </c>
      <c r="B783" s="51">
        <v>69.938677467015552</v>
      </c>
      <c r="C783" s="52">
        <v>3.3898959186534263</v>
      </c>
      <c r="D783" s="53">
        <v>0.3540678308459671</v>
      </c>
      <c r="E783" s="54">
        <v>1.1579884503316712E-2</v>
      </c>
      <c r="F783" s="54">
        <v>4.8563277943181229E-2</v>
      </c>
      <c r="G783" s="54">
        <v>1.2604439698673722E-3</v>
      </c>
      <c r="H783" s="55">
        <v>0.79359293744943638</v>
      </c>
      <c r="I783" s="53">
        <v>20.591690725037022</v>
      </c>
      <c r="J783" s="54">
        <v>0.53445058700760761</v>
      </c>
      <c r="K783" s="54">
        <v>5.2901286231786956E-2</v>
      </c>
      <c r="L783" s="55">
        <v>1.0527086904960656E-3</v>
      </c>
      <c r="M783" s="56">
        <v>307.77607744519116</v>
      </c>
      <c r="N783" s="57">
        <v>8.683531117780376</v>
      </c>
      <c r="O783" s="57">
        <v>305.69489419623153</v>
      </c>
      <c r="P783" s="57">
        <v>7.7490267229768506</v>
      </c>
      <c r="Q783" s="57">
        <v>324.58459335347357</v>
      </c>
      <c r="R783" s="58">
        <v>45.171986004167536</v>
      </c>
      <c r="S783" s="56">
        <v>305.69489419623153</v>
      </c>
      <c r="T783" s="58">
        <v>7.7490267229768506</v>
      </c>
    </row>
    <row r="784" spans="1:20" x14ac:dyDescent="0.35">
      <c r="A784" s="50" t="s">
        <v>785</v>
      </c>
      <c r="B784" s="51">
        <v>74.062384315599346</v>
      </c>
      <c r="C784" s="52">
        <v>2.0744563143738297</v>
      </c>
      <c r="D784" s="53">
        <v>0.35658453630725012</v>
      </c>
      <c r="E784" s="54">
        <v>9.4879945116602658E-3</v>
      </c>
      <c r="F784" s="54">
        <v>4.8630057339383991E-2</v>
      </c>
      <c r="G784" s="54">
        <v>9.6503926960503654E-4</v>
      </c>
      <c r="H784" s="55">
        <v>0.74581014263461698</v>
      </c>
      <c r="I784" s="53">
        <v>20.563413960652081</v>
      </c>
      <c r="J784" s="54">
        <v>0.40807070924636241</v>
      </c>
      <c r="K784" s="54">
        <v>5.3204146220092556E-2</v>
      </c>
      <c r="L784" s="55">
        <v>9.4305063630648696E-4</v>
      </c>
      <c r="M784" s="56">
        <v>309.66154298158085</v>
      </c>
      <c r="N784" s="57">
        <v>7.1016496580537023</v>
      </c>
      <c r="O784" s="57">
        <v>306.10543111684609</v>
      </c>
      <c r="P784" s="57">
        <v>5.9325433496763367</v>
      </c>
      <c r="Q784" s="57">
        <v>337.49824450757188</v>
      </c>
      <c r="R784" s="58">
        <v>40.155270832560234</v>
      </c>
      <c r="S784" s="56">
        <v>306.10543111684609</v>
      </c>
      <c r="T784" s="58">
        <v>5.9325433496763367</v>
      </c>
    </row>
    <row r="785" spans="1:20" x14ac:dyDescent="0.35">
      <c r="A785" s="50" t="s">
        <v>786</v>
      </c>
      <c r="B785" s="51">
        <v>84.252471350884846</v>
      </c>
      <c r="C785" s="52">
        <v>4.2873230960091844</v>
      </c>
      <c r="D785" s="53">
        <v>0.36019158592003786</v>
      </c>
      <c r="E785" s="54">
        <v>1.101644376692822E-2</v>
      </c>
      <c r="F785" s="54">
        <v>4.8715752322853474E-2</v>
      </c>
      <c r="G785" s="54">
        <v>9.9287729354526478E-4</v>
      </c>
      <c r="H785" s="55">
        <v>0.66637440308576523</v>
      </c>
      <c r="I785" s="53">
        <v>20.527241237551024</v>
      </c>
      <c r="J785" s="54">
        <v>0.41836635486647894</v>
      </c>
      <c r="K785" s="54">
        <v>5.3647798403110618E-2</v>
      </c>
      <c r="L785" s="55">
        <v>1.2234204550092454E-3</v>
      </c>
      <c r="M785" s="56">
        <v>312.35778222720205</v>
      </c>
      <c r="N785" s="57">
        <v>8.223820505252263</v>
      </c>
      <c r="O785" s="57">
        <v>306.63221630842958</v>
      </c>
      <c r="P785" s="57">
        <v>6.1031778440610083</v>
      </c>
      <c r="Q785" s="57">
        <v>356.30941003721114</v>
      </c>
      <c r="R785" s="58">
        <v>51.449101412277969</v>
      </c>
      <c r="S785" s="56">
        <v>306.63221630842958</v>
      </c>
      <c r="T785" s="58">
        <v>6.1031778440610083</v>
      </c>
    </row>
    <row r="786" spans="1:20" x14ac:dyDescent="0.35">
      <c r="A786" s="50" t="s">
        <v>787</v>
      </c>
      <c r="B786" s="51">
        <v>117.08209299047091</v>
      </c>
      <c r="C786" s="52">
        <v>2.8972875694564104</v>
      </c>
      <c r="D786" s="53">
        <v>0.34476463843414973</v>
      </c>
      <c r="E786" s="54">
        <v>9.3944052938351678E-3</v>
      </c>
      <c r="F786" s="54">
        <v>4.8798263715031653E-2</v>
      </c>
      <c r="G786" s="54">
        <v>1.002643039279733E-3</v>
      </c>
      <c r="H786" s="55">
        <v>0.75404175553345776</v>
      </c>
      <c r="I786" s="53">
        <v>20.492532394999195</v>
      </c>
      <c r="J786" s="54">
        <v>0.42105381214068166</v>
      </c>
      <c r="K786" s="54">
        <v>5.1263245695559422E-2</v>
      </c>
      <c r="L786" s="55">
        <v>9.1749421256469776E-4</v>
      </c>
      <c r="M786" s="56">
        <v>300.77576050107047</v>
      </c>
      <c r="N786" s="57">
        <v>7.0934038956630161</v>
      </c>
      <c r="O786" s="57">
        <v>307.1393906156631</v>
      </c>
      <c r="P786" s="57">
        <v>6.1627226358773441</v>
      </c>
      <c r="Q786" s="57">
        <v>252.7069682113208</v>
      </c>
      <c r="R786" s="58">
        <v>41.167834835692275</v>
      </c>
      <c r="S786" s="56">
        <v>307.1393906156631</v>
      </c>
      <c r="T786" s="58">
        <v>6.1627226358773441</v>
      </c>
    </row>
    <row r="787" spans="1:20" x14ac:dyDescent="0.35">
      <c r="A787" s="50" t="s">
        <v>788</v>
      </c>
      <c r="B787" s="51">
        <v>82.553495297704757</v>
      </c>
      <c r="C787" s="52">
        <v>2.8592871610917743</v>
      </c>
      <c r="D787" s="53">
        <v>0.35195965325907624</v>
      </c>
      <c r="E787" s="54">
        <v>7.3965315486842409E-3</v>
      </c>
      <c r="F787" s="54">
        <v>4.8824800744166542E-2</v>
      </c>
      <c r="G787" s="54">
        <v>7.5607071735077759E-4</v>
      </c>
      <c r="H787" s="55">
        <v>0.7368629250462162</v>
      </c>
      <c r="I787" s="53">
        <v>20.481394388884983</v>
      </c>
      <c r="J787" s="54">
        <v>0.31716222722728904</v>
      </c>
      <c r="K787" s="54">
        <v>5.2304632617721301E-2</v>
      </c>
      <c r="L787" s="55">
        <v>7.4310328748266143E-4</v>
      </c>
      <c r="M787" s="56">
        <v>306.19397361170365</v>
      </c>
      <c r="N787" s="57">
        <v>5.5551447133174747</v>
      </c>
      <c r="O787" s="57">
        <v>307.30249778574841</v>
      </c>
      <c r="P787" s="57">
        <v>4.6470537334890309</v>
      </c>
      <c r="Q787" s="57">
        <v>298.72889686900595</v>
      </c>
      <c r="R787" s="58">
        <v>32.405690858217895</v>
      </c>
      <c r="S787" s="56">
        <v>307.30249778574841</v>
      </c>
      <c r="T787" s="58">
        <v>4.6470537334890309</v>
      </c>
    </row>
    <row r="788" spans="1:20" x14ac:dyDescent="0.35">
      <c r="A788" s="50" t="s">
        <v>789</v>
      </c>
      <c r="B788" s="51">
        <v>66.573858989339683</v>
      </c>
      <c r="C788" s="52">
        <v>3.4677939192682454</v>
      </c>
      <c r="D788" s="53">
        <v>0.35681018513895568</v>
      </c>
      <c r="E788" s="54">
        <v>9.67153311126818E-3</v>
      </c>
      <c r="F788" s="54">
        <v>4.9092478728207212E-2</v>
      </c>
      <c r="G788" s="54">
        <v>1.0207521396329883E-3</v>
      </c>
      <c r="H788" s="55">
        <v>0.76709165489794118</v>
      </c>
      <c r="I788" s="53">
        <v>20.369719067076296</v>
      </c>
      <c r="J788" s="54">
        <v>0.42353604584838855</v>
      </c>
      <c r="K788" s="54">
        <v>5.2736346187432948E-2</v>
      </c>
      <c r="L788" s="55">
        <v>9.170440123038849E-4</v>
      </c>
      <c r="M788" s="56">
        <v>309.83042368177399</v>
      </c>
      <c r="N788" s="57">
        <v>7.2378233220959487</v>
      </c>
      <c r="O788" s="57">
        <v>308.94752276247846</v>
      </c>
      <c r="P788" s="57">
        <v>6.2722702925575504</v>
      </c>
      <c r="Q788" s="57">
        <v>317.44837519118647</v>
      </c>
      <c r="R788" s="58">
        <v>39.559707004449876</v>
      </c>
      <c r="S788" s="56">
        <v>308.94752276247846</v>
      </c>
      <c r="T788" s="58">
        <v>6.2722702925575504</v>
      </c>
    </row>
    <row r="789" spans="1:20" x14ac:dyDescent="0.35">
      <c r="A789" s="50" t="s">
        <v>790</v>
      </c>
      <c r="B789" s="51">
        <v>102.95112210134469</v>
      </c>
      <c r="C789" s="52">
        <v>2.0794701718837469</v>
      </c>
      <c r="D789" s="53">
        <v>0.35790135292358449</v>
      </c>
      <c r="E789" s="54">
        <v>1.2891260213884613E-2</v>
      </c>
      <c r="F789" s="54">
        <v>4.9195160620801828E-2</v>
      </c>
      <c r="G789" s="54">
        <v>1.2956122803763051E-3</v>
      </c>
      <c r="H789" s="55">
        <v>0.73117382886060267</v>
      </c>
      <c r="I789" s="53">
        <v>20.327202663449725</v>
      </c>
      <c r="J789" s="54">
        <v>0.53534073400966464</v>
      </c>
      <c r="K789" s="54">
        <v>5.2787210378758866E-2</v>
      </c>
      <c r="L789" s="55">
        <v>1.297080285993275E-3</v>
      </c>
      <c r="M789" s="56">
        <v>310.64668229408312</v>
      </c>
      <c r="N789" s="57">
        <v>9.6396291524393973</v>
      </c>
      <c r="O789" s="57">
        <v>309.57844675667593</v>
      </c>
      <c r="P789" s="57">
        <v>7.9604393477386566</v>
      </c>
      <c r="Q789" s="57">
        <v>319.68263949466092</v>
      </c>
      <c r="R789" s="58">
        <v>55.842784199045525</v>
      </c>
      <c r="S789" s="56">
        <v>309.57844675667593</v>
      </c>
      <c r="T789" s="58">
        <v>7.9604393477386566</v>
      </c>
    </row>
    <row r="790" spans="1:20" x14ac:dyDescent="0.35">
      <c r="A790" s="50" t="s">
        <v>791</v>
      </c>
      <c r="B790" s="51">
        <v>98.196668695426993</v>
      </c>
      <c r="C790" s="52">
        <v>2.1903438312978261</v>
      </c>
      <c r="D790" s="53">
        <v>0.35541121547059978</v>
      </c>
      <c r="E790" s="54">
        <v>2.1709869789133078E-2</v>
      </c>
      <c r="F790" s="54">
        <v>4.9357390310998762E-2</v>
      </c>
      <c r="G790" s="54">
        <v>2.8254661941123421E-3</v>
      </c>
      <c r="H790" s="55">
        <v>0.93715588377696712</v>
      </c>
      <c r="I790" s="53">
        <v>20.26039046430623</v>
      </c>
      <c r="J790" s="54">
        <v>1.1598070314438174</v>
      </c>
      <c r="K790" s="54">
        <v>5.2247641857698639E-2</v>
      </c>
      <c r="L790" s="55">
        <v>1.1135439959121217E-3</v>
      </c>
      <c r="M790" s="56">
        <v>308.78295003605734</v>
      </c>
      <c r="N790" s="57">
        <v>16.263924127166831</v>
      </c>
      <c r="O790" s="57">
        <v>310.57513352276476</v>
      </c>
      <c r="P790" s="57">
        <v>17.357419423772456</v>
      </c>
      <c r="Q790" s="57">
        <v>296.27100708225299</v>
      </c>
      <c r="R790" s="58">
        <v>48.685570547296663</v>
      </c>
      <c r="S790" s="56">
        <v>310.57513352276476</v>
      </c>
      <c r="T790" s="58">
        <v>17.357419423772456</v>
      </c>
    </row>
    <row r="791" spans="1:20" x14ac:dyDescent="0.35">
      <c r="A791" s="50" t="s">
        <v>792</v>
      </c>
      <c r="B791" s="51">
        <v>200.54781010081035</v>
      </c>
      <c r="C791" s="52">
        <v>4.8106154582501235</v>
      </c>
      <c r="D791" s="53">
        <v>0.35982864203201115</v>
      </c>
      <c r="E791" s="54">
        <v>1.2534550396694702E-2</v>
      </c>
      <c r="F791" s="54">
        <v>4.9512769272904704E-2</v>
      </c>
      <c r="G791" s="54">
        <v>1.4537491954538461E-3</v>
      </c>
      <c r="H791" s="55">
        <v>0.84286736575675048</v>
      </c>
      <c r="I791" s="53">
        <v>20.19681012968989</v>
      </c>
      <c r="J791" s="54">
        <v>0.59300049074084593</v>
      </c>
      <c r="K791" s="54">
        <v>5.2731031507362351E-2</v>
      </c>
      <c r="L791" s="55">
        <v>9.8846098749452976E-4</v>
      </c>
      <c r="M791" s="56">
        <v>312.08680845165043</v>
      </c>
      <c r="N791" s="57">
        <v>9.3596058927664103</v>
      </c>
      <c r="O791" s="57">
        <v>311.52958717573466</v>
      </c>
      <c r="P791" s="57">
        <v>8.9293538902883824</v>
      </c>
      <c r="Q791" s="57">
        <v>317.21864191368468</v>
      </c>
      <c r="R791" s="58">
        <v>42.577771574775397</v>
      </c>
      <c r="S791" s="56">
        <v>311.52958717573466</v>
      </c>
      <c r="T791" s="58">
        <v>8.9293538902883824</v>
      </c>
    </row>
    <row r="792" spans="1:20" x14ac:dyDescent="0.35">
      <c r="A792" s="50" t="s">
        <v>793</v>
      </c>
      <c r="B792" s="51">
        <v>56.159986886152041</v>
      </c>
      <c r="C792" s="52">
        <v>1.8126406610956309</v>
      </c>
      <c r="D792" s="53">
        <v>0.35917653311018838</v>
      </c>
      <c r="E792" s="54">
        <v>1.216916024565033E-2</v>
      </c>
      <c r="F792" s="54">
        <v>4.9738494696832489E-2</v>
      </c>
      <c r="G792" s="54">
        <v>1.2306766624755102E-3</v>
      </c>
      <c r="H792" s="55">
        <v>0.73029557934243627</v>
      </c>
      <c r="I792" s="53">
        <v>20.10515207778661</v>
      </c>
      <c r="J792" s="54">
        <v>0.49746060085788457</v>
      </c>
      <c r="K792" s="54">
        <v>5.239659571145331E-2</v>
      </c>
      <c r="L792" s="55">
        <v>1.2127182367722338E-3</v>
      </c>
      <c r="M792" s="56">
        <v>311.59976240492324</v>
      </c>
      <c r="N792" s="57">
        <v>9.0911234328291357</v>
      </c>
      <c r="O792" s="57">
        <v>312.91590962760466</v>
      </c>
      <c r="P792" s="57">
        <v>7.5575511799605692</v>
      </c>
      <c r="Q792" s="57">
        <v>302.76475096478657</v>
      </c>
      <c r="R792" s="58">
        <v>52.739986574579689</v>
      </c>
      <c r="S792" s="56">
        <v>312.91590962760466</v>
      </c>
      <c r="T792" s="58">
        <v>7.5575511799605692</v>
      </c>
    </row>
    <row r="793" spans="1:20" x14ac:dyDescent="0.35">
      <c r="A793" s="50" t="s">
        <v>794</v>
      </c>
      <c r="B793" s="51">
        <v>62.734262944896344</v>
      </c>
      <c r="C793" s="52">
        <v>2.9296157793777629</v>
      </c>
      <c r="D793" s="53">
        <v>0.36368268751037047</v>
      </c>
      <c r="E793" s="54">
        <v>1.1585906845957457E-2</v>
      </c>
      <c r="F793" s="54">
        <v>5.0069431394941737E-2</v>
      </c>
      <c r="G793" s="54">
        <v>1.1653509935990959E-3</v>
      </c>
      <c r="H793" s="55">
        <v>0.73059498493983865</v>
      </c>
      <c r="I793" s="53">
        <v>19.972265954292922</v>
      </c>
      <c r="J793" s="54">
        <v>0.46484849789230837</v>
      </c>
      <c r="K793" s="54">
        <v>5.2703289493028035E-2</v>
      </c>
      <c r="L793" s="55">
        <v>1.1464250992847863E-3</v>
      </c>
      <c r="M793" s="56">
        <v>314.96055091413103</v>
      </c>
      <c r="N793" s="57">
        <v>8.6267900446827639</v>
      </c>
      <c r="O793" s="57">
        <v>314.9478621840525</v>
      </c>
      <c r="P793" s="57">
        <v>7.1541325922852366</v>
      </c>
      <c r="Q793" s="57">
        <v>316.02172880650471</v>
      </c>
      <c r="R793" s="58">
        <v>49.468395301600083</v>
      </c>
      <c r="S793" s="56">
        <v>314.9478621840525</v>
      </c>
      <c r="T793" s="58">
        <v>7.1541325922852366</v>
      </c>
    </row>
    <row r="794" spans="1:20" x14ac:dyDescent="0.35">
      <c r="A794" s="50" t="s">
        <v>795</v>
      </c>
      <c r="B794" s="51">
        <v>45.615390036666518</v>
      </c>
      <c r="C794" s="52">
        <v>1.7682141628419539</v>
      </c>
      <c r="D794" s="53">
        <v>0.36524727908060167</v>
      </c>
      <c r="E794" s="54">
        <v>1.3794220794299351E-2</v>
      </c>
      <c r="F794" s="54">
        <v>5.0198637499196994E-2</v>
      </c>
      <c r="G794" s="54">
        <v>1.353378108366712E-3</v>
      </c>
      <c r="H794" s="55">
        <v>0.71386655221083062</v>
      </c>
      <c r="I794" s="53">
        <v>19.920859406114293</v>
      </c>
      <c r="J794" s="54">
        <v>0.53707543398000512</v>
      </c>
      <c r="K794" s="54">
        <v>5.2793786787334603E-2</v>
      </c>
      <c r="L794" s="55">
        <v>1.3962584471282516E-3</v>
      </c>
      <c r="M794" s="56">
        <v>316.12486070529576</v>
      </c>
      <c r="N794" s="57">
        <v>10.259340853708807</v>
      </c>
      <c r="O794" s="57">
        <v>315.74101433093608</v>
      </c>
      <c r="P794" s="57">
        <v>8.307416071030957</v>
      </c>
      <c r="Q794" s="57">
        <v>319.96561342855961</v>
      </c>
      <c r="R794" s="58">
        <v>60.113514161410137</v>
      </c>
      <c r="S794" s="56">
        <v>315.74101433093608</v>
      </c>
      <c r="T794" s="58">
        <v>8.307416071030957</v>
      </c>
    </row>
    <row r="795" spans="1:20" x14ac:dyDescent="0.35">
      <c r="A795" s="50" t="s">
        <v>796</v>
      </c>
      <c r="B795" s="51">
        <v>62.02434125458533</v>
      </c>
      <c r="C795" s="52">
        <v>2.8837172297986462</v>
      </c>
      <c r="D795" s="53">
        <v>0.35817638395941681</v>
      </c>
      <c r="E795" s="54">
        <v>1.0291203204692621E-2</v>
      </c>
      <c r="F795" s="54">
        <v>5.0346891722849771E-2</v>
      </c>
      <c r="G795" s="54">
        <v>8.7119586789368353E-4</v>
      </c>
      <c r="H795" s="55">
        <v>0.60224601819227763</v>
      </c>
      <c r="I795" s="53">
        <v>19.862199348965039</v>
      </c>
      <c r="J795" s="54">
        <v>0.34369283600174372</v>
      </c>
      <c r="K795" s="54">
        <v>5.161929139670135E-2</v>
      </c>
      <c r="L795" s="55">
        <v>1.1840038455257261E-3</v>
      </c>
      <c r="M795" s="56">
        <v>310.85231842155173</v>
      </c>
      <c r="N795" s="57">
        <v>7.6938190440178005</v>
      </c>
      <c r="O795" s="57">
        <v>316.65097616533092</v>
      </c>
      <c r="P795" s="57">
        <v>5.3468904077453772</v>
      </c>
      <c r="Q795" s="57">
        <v>268.55899151879231</v>
      </c>
      <c r="R795" s="58">
        <v>52.609132658218073</v>
      </c>
      <c r="S795" s="56">
        <v>316.65097616533092</v>
      </c>
      <c r="T795" s="58">
        <v>5.3468904077453772</v>
      </c>
    </row>
    <row r="796" spans="1:20" x14ac:dyDescent="0.35">
      <c r="A796" s="50" t="s">
        <v>797</v>
      </c>
      <c r="B796" s="51">
        <v>47.233140619453849</v>
      </c>
      <c r="C796" s="52">
        <v>2.3031175697563846</v>
      </c>
      <c r="D796" s="53">
        <v>0.36297800013333703</v>
      </c>
      <c r="E796" s="54">
        <v>1.4173705672943911E-2</v>
      </c>
      <c r="F796" s="54">
        <v>5.0446055694111057E-2</v>
      </c>
      <c r="G796" s="54">
        <v>1.5723018604531802E-3</v>
      </c>
      <c r="H796" s="55">
        <v>0.79818875799303735</v>
      </c>
      <c r="I796" s="53">
        <v>19.823155373408856</v>
      </c>
      <c r="J796" s="54">
        <v>0.61784779096815834</v>
      </c>
      <c r="K796" s="54">
        <v>5.2208455186274559E-2</v>
      </c>
      <c r="L796" s="55">
        <v>1.228101512326751E-3</v>
      </c>
      <c r="M796" s="56">
        <v>314.43571286614275</v>
      </c>
      <c r="N796" s="57">
        <v>10.559136124902295</v>
      </c>
      <c r="O796" s="57">
        <v>317.2595578267975</v>
      </c>
      <c r="P796" s="57">
        <v>9.6489589819251478</v>
      </c>
      <c r="Q796" s="57">
        <v>294.55270881388242</v>
      </c>
      <c r="R796" s="58">
        <v>53.745512462799979</v>
      </c>
      <c r="S796" s="56">
        <v>317.2595578267975</v>
      </c>
      <c r="T796" s="58">
        <v>9.6489589819251478</v>
      </c>
    </row>
    <row r="797" spans="1:20" x14ac:dyDescent="0.35">
      <c r="A797" s="50" t="s">
        <v>798</v>
      </c>
      <c r="B797" s="51">
        <v>23.402694282178437</v>
      </c>
      <c r="C797" s="52">
        <v>2.573587964581094</v>
      </c>
      <c r="D797" s="53">
        <v>0.38043564441639838</v>
      </c>
      <c r="E797" s="54">
        <v>1.5474460774312256E-2</v>
      </c>
      <c r="F797" s="54">
        <v>5.0838248459541532E-2</v>
      </c>
      <c r="G797" s="54">
        <v>1.3928586512564969E-3</v>
      </c>
      <c r="H797" s="55">
        <v>0.67356908043799724</v>
      </c>
      <c r="I797" s="53">
        <v>19.670229213263067</v>
      </c>
      <c r="J797" s="54">
        <v>0.5389219684406652</v>
      </c>
      <c r="K797" s="54">
        <v>5.4297317708358731E-2</v>
      </c>
      <c r="L797" s="55">
        <v>1.6324134543826132E-3</v>
      </c>
      <c r="M797" s="56">
        <v>327.35861675483471</v>
      </c>
      <c r="N797" s="57">
        <v>11.38239934033021</v>
      </c>
      <c r="O797" s="57">
        <v>319.6659309478004</v>
      </c>
      <c r="P797" s="57">
        <v>8.5445548740505615</v>
      </c>
      <c r="Q797" s="57">
        <v>383.38066643483785</v>
      </c>
      <c r="R797" s="58">
        <v>67.563593061609197</v>
      </c>
      <c r="S797" s="56">
        <v>319.6659309478004</v>
      </c>
      <c r="T797" s="58">
        <v>8.5445548740505615</v>
      </c>
    </row>
    <row r="798" spans="1:20" x14ac:dyDescent="0.35">
      <c r="A798" s="50" t="s">
        <v>799</v>
      </c>
      <c r="B798" s="51">
        <v>27.356887483042872</v>
      </c>
      <c r="C798" s="52">
        <v>4.2919196692432582</v>
      </c>
      <c r="D798" s="53">
        <v>0.36293132313991644</v>
      </c>
      <c r="E798" s="54">
        <v>1.3221161500588011E-2</v>
      </c>
      <c r="F798" s="54">
        <v>5.0880268333896639E-2</v>
      </c>
      <c r="G798" s="54">
        <v>1.2551652015675751E-3</v>
      </c>
      <c r="H798" s="55">
        <v>0.67718345517947731</v>
      </c>
      <c r="I798" s="53">
        <v>19.653984397991</v>
      </c>
      <c r="J798" s="54">
        <v>0.48484408782246463</v>
      </c>
      <c r="K798" s="54">
        <v>5.1756251360717952E-2</v>
      </c>
      <c r="L798" s="55">
        <v>1.3873184081218777E-3</v>
      </c>
      <c r="M798" s="56">
        <v>314.40093912829599</v>
      </c>
      <c r="N798" s="57">
        <v>9.8498349673420194</v>
      </c>
      <c r="O798" s="57">
        <v>319.9236985906557</v>
      </c>
      <c r="P798" s="57">
        <v>7.6995600374275455</v>
      </c>
      <c r="Q798" s="57">
        <v>274.63336031628899</v>
      </c>
      <c r="R798" s="58">
        <v>61.441030410045499</v>
      </c>
      <c r="S798" s="56">
        <v>319.9236985906557</v>
      </c>
      <c r="T798" s="58">
        <v>7.6995600374275455</v>
      </c>
    </row>
    <row r="799" spans="1:20" x14ac:dyDescent="0.35">
      <c r="A799" s="50" t="s">
        <v>800</v>
      </c>
      <c r="B799" s="51">
        <v>352.41624019689334</v>
      </c>
      <c r="C799" s="52">
        <v>6.735130111317674</v>
      </c>
      <c r="D799" s="53">
        <v>0.36862181805357302</v>
      </c>
      <c r="E799" s="54">
        <v>9.6857733683196109E-3</v>
      </c>
      <c r="F799" s="54">
        <v>5.0946817301652216E-2</v>
      </c>
      <c r="G799" s="54">
        <v>1.0994649548622293E-3</v>
      </c>
      <c r="H799" s="55">
        <v>0.82131748051308162</v>
      </c>
      <c r="I799" s="53">
        <v>19.628311501365754</v>
      </c>
      <c r="J799" s="54">
        <v>0.42359153646622422</v>
      </c>
      <c r="K799" s="54">
        <v>5.2499084827712254E-2</v>
      </c>
      <c r="L799" s="55">
        <v>7.8693499854327724E-4</v>
      </c>
      <c r="M799" s="56">
        <v>318.6315289503064</v>
      </c>
      <c r="N799" s="57">
        <v>7.1859231335938034</v>
      </c>
      <c r="O799" s="57">
        <v>320.33191695706637</v>
      </c>
      <c r="P799" s="57">
        <v>6.7440207320709078</v>
      </c>
      <c r="Q799" s="57">
        <v>307.21695337206916</v>
      </c>
      <c r="R799" s="58">
        <v>34.155385364151471</v>
      </c>
      <c r="S799" s="56">
        <v>320.33191695706637</v>
      </c>
      <c r="T799" s="58">
        <v>6.7440207320709078</v>
      </c>
    </row>
    <row r="800" spans="1:20" x14ac:dyDescent="0.35">
      <c r="A800" s="50" t="s">
        <v>801</v>
      </c>
      <c r="B800" s="51">
        <v>25.652531936181504</v>
      </c>
      <c r="C800" s="52">
        <v>2.4931464255269002</v>
      </c>
      <c r="D800" s="53">
        <v>0.3485846381193875</v>
      </c>
      <c r="E800" s="54">
        <v>3.7212638057039581E-2</v>
      </c>
      <c r="F800" s="54">
        <v>5.1043052258678424E-2</v>
      </c>
      <c r="G800" s="54">
        <v>2.8089874783112805E-3</v>
      </c>
      <c r="H800" s="55">
        <v>0.51550270939158049</v>
      </c>
      <c r="I800" s="53">
        <v>19.591304903400999</v>
      </c>
      <c r="J800" s="54">
        <v>1.0781434048759342</v>
      </c>
      <c r="K800" s="54">
        <v>4.9551791685086478E-2</v>
      </c>
      <c r="L800" s="55">
        <v>4.5327901341478544E-3</v>
      </c>
      <c r="M800" s="56">
        <v>303.65601489543667</v>
      </c>
      <c r="N800" s="57">
        <v>28.020102545667044</v>
      </c>
      <c r="O800" s="57">
        <v>320.92218658795809</v>
      </c>
      <c r="P800" s="57">
        <v>17.228511674031381</v>
      </c>
      <c r="Q800" s="57">
        <v>174.00023868338278</v>
      </c>
      <c r="R800" s="58">
        <v>213.5648494341674</v>
      </c>
      <c r="S800" s="56">
        <v>320.92218658795809</v>
      </c>
      <c r="T800" s="58">
        <v>17.228511674031381</v>
      </c>
    </row>
    <row r="801" spans="1:20" x14ac:dyDescent="0.35">
      <c r="A801" s="50" t="s">
        <v>802</v>
      </c>
      <c r="B801" s="51">
        <v>13.370897415713108</v>
      </c>
      <c r="C801" s="52">
        <v>2.5728086837581539</v>
      </c>
      <c r="D801" s="53">
        <v>0.3447160541433405</v>
      </c>
      <c r="E801" s="54">
        <v>2.1323141660416524E-2</v>
      </c>
      <c r="F801" s="54">
        <v>5.1063929294087054E-2</v>
      </c>
      <c r="G801" s="54">
        <v>1.3130095714095041E-3</v>
      </c>
      <c r="H801" s="55">
        <v>0.41568464235425079</v>
      </c>
      <c r="I801" s="53">
        <v>19.583295171838547</v>
      </c>
      <c r="J801" s="54">
        <v>0.50354632625850404</v>
      </c>
      <c r="K801" s="54">
        <v>4.898183310666461E-2</v>
      </c>
      <c r="L801" s="55">
        <v>2.7556980406352825E-3</v>
      </c>
      <c r="M801" s="56">
        <v>300.73907560075969</v>
      </c>
      <c r="N801" s="57">
        <v>16.101250747788185</v>
      </c>
      <c r="O801" s="57">
        <v>321.05023146704769</v>
      </c>
      <c r="P801" s="57">
        <v>8.0529874417832161</v>
      </c>
      <c r="Q801" s="57">
        <v>146.98355287581705</v>
      </c>
      <c r="R801" s="58">
        <v>131.99532265218983</v>
      </c>
      <c r="S801" s="56">
        <v>321.05023146704769</v>
      </c>
      <c r="T801" s="58">
        <v>8.0529874417832161</v>
      </c>
    </row>
    <row r="802" spans="1:20" x14ac:dyDescent="0.35">
      <c r="A802" s="50" t="s">
        <v>803</v>
      </c>
      <c r="B802" s="51">
        <v>56.108654912494501</v>
      </c>
      <c r="C802" s="52">
        <v>2.0982790306780483</v>
      </c>
      <c r="D802" s="53">
        <v>0.3793136734022543</v>
      </c>
      <c r="E802" s="54">
        <v>1.1347156856724622E-2</v>
      </c>
      <c r="F802" s="54">
        <v>5.1331491435507796E-2</v>
      </c>
      <c r="G802" s="54">
        <v>1.1973298519312792E-3</v>
      </c>
      <c r="H802" s="55">
        <v>0.7797248358482648</v>
      </c>
      <c r="I802" s="53">
        <v>19.481218488583888</v>
      </c>
      <c r="J802" s="54">
        <v>0.45440807964215929</v>
      </c>
      <c r="K802" s="54">
        <v>5.3616982638634944E-2</v>
      </c>
      <c r="L802" s="55">
        <v>1.0042691623082173E-3</v>
      </c>
      <c r="M802" s="56">
        <v>326.53301248026071</v>
      </c>
      <c r="N802" s="57">
        <v>8.35326726502376</v>
      </c>
      <c r="O802" s="57">
        <v>322.69104211128342</v>
      </c>
      <c r="P802" s="57">
        <v>7.3416282450278345</v>
      </c>
      <c r="Q802" s="57">
        <v>355.0004499892903</v>
      </c>
      <c r="R802" s="58">
        <v>42.276049041958743</v>
      </c>
      <c r="S802" s="56">
        <v>322.69104211128342</v>
      </c>
      <c r="T802" s="58">
        <v>7.3416282450278345</v>
      </c>
    </row>
    <row r="803" spans="1:20" x14ac:dyDescent="0.35">
      <c r="A803" s="50" t="s">
        <v>804</v>
      </c>
      <c r="B803" s="51">
        <v>23.157172926582128</v>
      </c>
      <c r="C803" s="52">
        <v>3.0585220807108677</v>
      </c>
      <c r="D803" s="53">
        <v>0.36728866677696131</v>
      </c>
      <c r="E803" s="54">
        <v>1.6649029799343792E-2</v>
      </c>
      <c r="F803" s="54">
        <v>5.1390503643430181E-2</v>
      </c>
      <c r="G803" s="54">
        <v>1.5458126624710942E-3</v>
      </c>
      <c r="H803" s="55">
        <v>0.66357892368118454</v>
      </c>
      <c r="I803" s="53">
        <v>19.458848018661929</v>
      </c>
      <c r="J803" s="54">
        <v>0.58531696581637993</v>
      </c>
      <c r="K803" s="54">
        <v>5.1857599374472901E-2</v>
      </c>
      <c r="L803" s="55">
        <v>1.7585596895543329E-3</v>
      </c>
      <c r="M803" s="56">
        <v>317.64197952729518</v>
      </c>
      <c r="N803" s="57">
        <v>12.364142266341958</v>
      </c>
      <c r="O803" s="57">
        <v>323.052875140146</v>
      </c>
      <c r="P803" s="57">
        <v>9.4778775638268939</v>
      </c>
      <c r="Q803" s="57">
        <v>279.15805128841515</v>
      </c>
      <c r="R803" s="58">
        <v>77.627765641719634</v>
      </c>
      <c r="S803" s="56">
        <v>323.052875140146</v>
      </c>
      <c r="T803" s="58">
        <v>9.4778775638268939</v>
      </c>
    </row>
    <row r="804" spans="1:20" x14ac:dyDescent="0.35">
      <c r="A804" s="50" t="s">
        <v>805</v>
      </c>
      <c r="B804" s="51">
        <v>63.680186503026356</v>
      </c>
      <c r="C804" s="52">
        <v>2.3655751533264762</v>
      </c>
      <c r="D804" s="53">
        <v>0.37377361842125861</v>
      </c>
      <c r="E804" s="54">
        <v>1.2813487819020017E-2</v>
      </c>
      <c r="F804" s="54">
        <v>5.1452570434824436E-2</v>
      </c>
      <c r="G804" s="54">
        <v>1.1454377387530724E-3</v>
      </c>
      <c r="H804" s="55">
        <v>0.64939014917486126</v>
      </c>
      <c r="I804" s="53">
        <v>19.435374978334881</v>
      </c>
      <c r="J804" s="54">
        <v>0.43267055035086144</v>
      </c>
      <c r="K804" s="54">
        <v>5.2709551814150483E-2</v>
      </c>
      <c r="L804" s="55">
        <v>1.3741109301789462E-3</v>
      </c>
      <c r="M804" s="56">
        <v>322.44648347589828</v>
      </c>
      <c r="N804" s="57">
        <v>9.4707690808155576</v>
      </c>
      <c r="O804" s="57">
        <v>323.43341541852573</v>
      </c>
      <c r="P804" s="57">
        <v>7.0226342316337877</v>
      </c>
      <c r="Q804" s="57">
        <v>316.29264302138455</v>
      </c>
      <c r="R804" s="58">
        <v>59.287501890940575</v>
      </c>
      <c r="S804" s="56">
        <v>323.43341541852573</v>
      </c>
      <c r="T804" s="58">
        <v>7.0226342316337877</v>
      </c>
    </row>
    <row r="805" spans="1:20" x14ac:dyDescent="0.35">
      <c r="A805" s="50" t="s">
        <v>806</v>
      </c>
      <c r="B805" s="51">
        <v>32.22895677387946</v>
      </c>
      <c r="C805" s="52">
        <v>1.7619611355331413</v>
      </c>
      <c r="D805" s="53">
        <v>0.37219265192301471</v>
      </c>
      <c r="E805" s="54">
        <v>1.3749483641188559E-2</v>
      </c>
      <c r="F805" s="54">
        <v>5.1613157294567391E-2</v>
      </c>
      <c r="G805" s="54">
        <v>1.2378713390208884E-3</v>
      </c>
      <c r="H805" s="55">
        <v>0.64922687166213189</v>
      </c>
      <c r="I805" s="53">
        <v>19.374904625438528</v>
      </c>
      <c r="J805" s="54">
        <v>0.46468072075524869</v>
      </c>
      <c r="K805" s="54">
        <v>5.2323299472481856E-2</v>
      </c>
      <c r="L805" s="55">
        <v>1.470168372375768E-3</v>
      </c>
      <c r="M805" s="56">
        <v>321.27728720077084</v>
      </c>
      <c r="N805" s="57">
        <v>10.174307136720756</v>
      </c>
      <c r="O805" s="57">
        <v>324.41789193627676</v>
      </c>
      <c r="P805" s="57">
        <v>7.5881822336927485</v>
      </c>
      <c r="Q805" s="57">
        <v>299.54171517970303</v>
      </c>
      <c r="R805" s="58">
        <v>64.095289099651836</v>
      </c>
      <c r="S805" s="56">
        <v>324.41789193627676</v>
      </c>
      <c r="T805" s="58">
        <v>7.5881822336927485</v>
      </c>
    </row>
    <row r="806" spans="1:20" x14ac:dyDescent="0.35">
      <c r="A806" s="50" t="s">
        <v>807</v>
      </c>
      <c r="B806" s="51">
        <v>89.580819544936489</v>
      </c>
      <c r="C806" s="52">
        <v>5.1518169985485347</v>
      </c>
      <c r="D806" s="53">
        <v>0.37447564865491495</v>
      </c>
      <c r="E806" s="54">
        <v>1.1976532284855726E-2</v>
      </c>
      <c r="F806" s="54">
        <v>5.1615902537950675E-2</v>
      </c>
      <c r="G806" s="54">
        <v>1.3785651909722369E-3</v>
      </c>
      <c r="H806" s="55">
        <v>0.83509575255001323</v>
      </c>
      <c r="I806" s="53">
        <v>19.373874151764532</v>
      </c>
      <c r="J806" s="54">
        <v>0.51744030825116638</v>
      </c>
      <c r="K806" s="54">
        <v>5.2641446016113147E-2</v>
      </c>
      <c r="L806" s="55">
        <v>9.2614845009824384E-4</v>
      </c>
      <c r="M806" s="56">
        <v>322.96523526902934</v>
      </c>
      <c r="N806" s="57">
        <v>8.8476248192362732</v>
      </c>
      <c r="O806" s="57">
        <v>324.43472032289168</v>
      </c>
      <c r="P806" s="57">
        <v>8.4506172350942848</v>
      </c>
      <c r="Q806" s="57">
        <v>313.3558556896333</v>
      </c>
      <c r="R806" s="58">
        <v>40.021611485643746</v>
      </c>
      <c r="S806" s="56">
        <v>324.43472032289168</v>
      </c>
      <c r="T806" s="58">
        <v>8.4506172350942848</v>
      </c>
    </row>
    <row r="807" spans="1:20" x14ac:dyDescent="0.35">
      <c r="A807" s="50" t="s">
        <v>808</v>
      </c>
      <c r="B807" s="51">
        <v>31.216206667281273</v>
      </c>
      <c r="C807" s="52">
        <v>2.8365194110364613</v>
      </c>
      <c r="D807" s="53">
        <v>0.38757185941113814</v>
      </c>
      <c r="E807" s="54">
        <v>1.1444144352035824E-2</v>
      </c>
      <c r="F807" s="54">
        <v>5.1815347814108799E-2</v>
      </c>
      <c r="G807" s="54">
        <v>1.1576887344784217E-3</v>
      </c>
      <c r="H807" s="55">
        <v>0.75666265296777879</v>
      </c>
      <c r="I807" s="53">
        <v>19.299301118031096</v>
      </c>
      <c r="J807" s="54">
        <v>0.43119624648293392</v>
      </c>
      <c r="K807" s="54">
        <v>5.4272718180603467E-2</v>
      </c>
      <c r="L807" s="55">
        <v>1.0477585956837935E-3</v>
      </c>
      <c r="M807" s="56">
        <v>332.59415734777218</v>
      </c>
      <c r="N807" s="57">
        <v>8.3745256333519933</v>
      </c>
      <c r="O807" s="57">
        <v>325.65720559348887</v>
      </c>
      <c r="P807" s="57">
        <v>7.0952965701966377</v>
      </c>
      <c r="Q807" s="57">
        <v>382.36129276031863</v>
      </c>
      <c r="R807" s="58">
        <v>43.391267205468353</v>
      </c>
      <c r="S807" s="56">
        <v>325.65720559348887</v>
      </c>
      <c r="T807" s="58">
        <v>7.0952965701966377</v>
      </c>
    </row>
    <row r="808" spans="1:20" x14ac:dyDescent="0.35">
      <c r="A808" s="50" t="s">
        <v>809</v>
      </c>
      <c r="B808" s="51">
        <v>23.119448705867885</v>
      </c>
      <c r="C808" s="52">
        <v>2.7465936355868634</v>
      </c>
      <c r="D808" s="53">
        <v>0.37895577947117992</v>
      </c>
      <c r="E808" s="54">
        <v>1.3867669299291454E-2</v>
      </c>
      <c r="F808" s="54">
        <v>5.1937700963299985E-2</v>
      </c>
      <c r="G808" s="54">
        <v>1.2784429291042836E-3</v>
      </c>
      <c r="H808" s="55">
        <v>0.67264153684672523</v>
      </c>
      <c r="I808" s="53">
        <v>19.253836451224824</v>
      </c>
      <c r="J808" s="54">
        <v>0.47393185706452423</v>
      </c>
      <c r="K808" s="54">
        <v>5.2941173996404876E-2</v>
      </c>
      <c r="L808" s="55">
        <v>1.4335793438776255E-3</v>
      </c>
      <c r="M808" s="56">
        <v>326.2695143407754</v>
      </c>
      <c r="N808" s="57">
        <v>10.211433376526315</v>
      </c>
      <c r="O808" s="57">
        <v>326.40704557829093</v>
      </c>
      <c r="P808" s="57">
        <v>7.8344693188872725</v>
      </c>
      <c r="Q808" s="57">
        <v>326.25391487102979</v>
      </c>
      <c r="R808" s="58">
        <v>61.446858501124382</v>
      </c>
      <c r="S808" s="56">
        <v>326.40704557829093</v>
      </c>
      <c r="T808" s="58">
        <v>7.8344693188872725</v>
      </c>
    </row>
    <row r="809" spans="1:20" x14ac:dyDescent="0.35">
      <c r="A809" s="50" t="s">
        <v>810</v>
      </c>
      <c r="B809" s="51">
        <v>19.269459569312879</v>
      </c>
      <c r="C809" s="52">
        <v>2.2770451552453053</v>
      </c>
      <c r="D809" s="53">
        <v>0.39064000907696161</v>
      </c>
      <c r="E809" s="54">
        <v>1.619133057905018E-2</v>
      </c>
      <c r="F809" s="54">
        <v>5.1975827078565455E-2</v>
      </c>
      <c r="G809" s="54">
        <v>1.2915270679981514E-3</v>
      </c>
      <c r="H809" s="55">
        <v>0.59950979784866743</v>
      </c>
      <c r="I809" s="53">
        <v>19.239713078320488</v>
      </c>
      <c r="J809" s="54">
        <v>0.47808013105031238</v>
      </c>
      <c r="K809" s="54">
        <v>5.4533461700429935E-2</v>
      </c>
      <c r="L809" s="55">
        <v>1.8090821379543678E-3</v>
      </c>
      <c r="M809" s="56">
        <v>334.8368577532932</v>
      </c>
      <c r="N809" s="57">
        <v>11.822317997185735</v>
      </c>
      <c r="O809" s="57">
        <v>326.64068325104483</v>
      </c>
      <c r="P809" s="57">
        <v>7.9143638467571122</v>
      </c>
      <c r="Q809" s="57">
        <v>393.12366791198139</v>
      </c>
      <c r="R809" s="58">
        <v>74.395296963449425</v>
      </c>
      <c r="S809" s="56">
        <v>326.64068325104483</v>
      </c>
      <c r="T809" s="58">
        <v>7.9143638467571122</v>
      </c>
    </row>
    <row r="810" spans="1:20" x14ac:dyDescent="0.35">
      <c r="A810" s="50" t="s">
        <v>811</v>
      </c>
      <c r="B810" s="51">
        <v>179.80683301470253</v>
      </c>
      <c r="C810" s="52">
        <v>2.1064226455749013</v>
      </c>
      <c r="D810" s="53">
        <v>0.38476019581910487</v>
      </c>
      <c r="E810" s="54">
        <v>1.1411753621389846E-2</v>
      </c>
      <c r="F810" s="54">
        <v>5.1979884245934353E-2</v>
      </c>
      <c r="G810" s="54">
        <v>1.2400543294797785E-3</v>
      </c>
      <c r="H810" s="55">
        <v>0.80434646096621809</v>
      </c>
      <c r="I810" s="53">
        <v>19.238211367856515</v>
      </c>
      <c r="J810" s="54">
        <v>0.45895499084385727</v>
      </c>
      <c r="K810" s="54">
        <v>5.3708445603728061E-2</v>
      </c>
      <c r="L810" s="55">
        <v>9.4647392350500226E-4</v>
      </c>
      <c r="M810" s="56">
        <v>330.53457971798827</v>
      </c>
      <c r="N810" s="57">
        <v>8.3677786583772331</v>
      </c>
      <c r="O810" s="57">
        <v>326.66554516341705</v>
      </c>
      <c r="P810" s="57">
        <v>7.5989140681360254</v>
      </c>
      <c r="Q810" s="57">
        <v>358.8233167880054</v>
      </c>
      <c r="R810" s="58">
        <v>39.772128603445992</v>
      </c>
      <c r="S810" s="56">
        <v>326.66554516341705</v>
      </c>
      <c r="T810" s="58">
        <v>7.5989140681360254</v>
      </c>
    </row>
    <row r="811" spans="1:20" x14ac:dyDescent="0.35">
      <c r="A811" s="50" t="s">
        <v>812</v>
      </c>
      <c r="B811" s="51">
        <v>25.388877996285199</v>
      </c>
      <c r="C811" s="52">
        <v>2.5964784083178807</v>
      </c>
      <c r="D811" s="53">
        <v>0.37918726658991947</v>
      </c>
      <c r="E811" s="54">
        <v>1.3602824210332019E-2</v>
      </c>
      <c r="F811" s="54">
        <v>5.2172898509130011E-2</v>
      </c>
      <c r="G811" s="54">
        <v>1.0030648508821294E-3</v>
      </c>
      <c r="H811" s="55">
        <v>0.5359307874324486</v>
      </c>
      <c r="I811" s="53">
        <v>19.167039374379492</v>
      </c>
      <c r="J811" s="54">
        <v>0.3685013491928083</v>
      </c>
      <c r="K811" s="54">
        <v>5.2734706639038745E-2</v>
      </c>
      <c r="L811" s="55">
        <v>1.5971623966496735E-3</v>
      </c>
      <c r="M811" s="56">
        <v>326.43995372266528</v>
      </c>
      <c r="N811" s="57">
        <v>10.014730764034312</v>
      </c>
      <c r="O811" s="57">
        <v>327.84820632500458</v>
      </c>
      <c r="P811" s="57">
        <v>6.1455412691088895</v>
      </c>
      <c r="Q811" s="57">
        <v>317.37682283723052</v>
      </c>
      <c r="R811" s="58">
        <v>68.855610918056357</v>
      </c>
      <c r="S811" s="56">
        <v>327.84820632500458</v>
      </c>
      <c r="T811" s="58">
        <v>6.1455412691088895</v>
      </c>
    </row>
    <row r="812" spans="1:20" x14ac:dyDescent="0.35">
      <c r="A812" s="50" t="s">
        <v>813</v>
      </c>
      <c r="B812" s="51">
        <v>31.401906979599431</v>
      </c>
      <c r="C812" s="52">
        <v>3.3212120197891779</v>
      </c>
      <c r="D812" s="53">
        <v>0.37404433883034977</v>
      </c>
      <c r="E812" s="54">
        <v>1.3705746540489016E-2</v>
      </c>
      <c r="F812" s="54">
        <v>5.2220380099995106E-2</v>
      </c>
      <c r="G812" s="54">
        <v>1.0843968366240956E-3</v>
      </c>
      <c r="H812" s="55">
        <v>0.56672008319827161</v>
      </c>
      <c r="I812" s="53">
        <v>19.149611666654522</v>
      </c>
      <c r="J812" s="54">
        <v>0.39765659066702169</v>
      </c>
      <c r="K812" s="54">
        <v>5.1972165394802955E-2</v>
      </c>
      <c r="L812" s="55">
        <v>1.5690269632430581E-3</v>
      </c>
      <c r="M812" s="56">
        <v>322.64655853234518</v>
      </c>
      <c r="N812" s="57">
        <v>10.128274440971495</v>
      </c>
      <c r="O812" s="57">
        <v>328.13910822428852</v>
      </c>
      <c r="P812" s="57">
        <v>6.6435434036142169</v>
      </c>
      <c r="Q812" s="57">
        <v>284.20555521526796</v>
      </c>
      <c r="R812" s="58">
        <v>69.006098567214138</v>
      </c>
      <c r="S812" s="56">
        <v>328.13910822428852</v>
      </c>
      <c r="T812" s="58">
        <v>6.6435434036142169</v>
      </c>
    </row>
    <row r="813" spans="1:20" x14ac:dyDescent="0.35">
      <c r="A813" s="50" t="s">
        <v>814</v>
      </c>
      <c r="B813" s="51">
        <v>29.543612169233423</v>
      </c>
      <c r="C813" s="52">
        <v>2.351816271660637</v>
      </c>
      <c r="D813" s="53">
        <v>0.37570336559111484</v>
      </c>
      <c r="E813" s="54">
        <v>1.7077324205677074E-2</v>
      </c>
      <c r="F813" s="54">
        <v>5.2323917945388237E-2</v>
      </c>
      <c r="G813" s="54">
        <v>1.5772663712222941E-3</v>
      </c>
      <c r="H813" s="55">
        <v>0.6631779074670856</v>
      </c>
      <c r="I813" s="53">
        <v>19.111718679853535</v>
      </c>
      <c r="J813" s="54">
        <v>0.57610883041014316</v>
      </c>
      <c r="K813" s="54">
        <v>5.2099383473019525E-2</v>
      </c>
      <c r="L813" s="55">
        <v>1.7724621117035219E-3</v>
      </c>
      <c r="M813" s="56">
        <v>323.87179665835424</v>
      </c>
      <c r="N813" s="57">
        <v>12.604641887669004</v>
      </c>
      <c r="O813" s="57">
        <v>328.77340025233997</v>
      </c>
      <c r="P813" s="57">
        <v>9.6621525316737689</v>
      </c>
      <c r="Q813" s="57">
        <v>289.75156725326957</v>
      </c>
      <c r="R813" s="58">
        <v>77.760884957386679</v>
      </c>
      <c r="S813" s="56">
        <v>328.77340025233997</v>
      </c>
      <c r="T813" s="58">
        <v>9.6621525316737689</v>
      </c>
    </row>
    <row r="814" spans="1:20" x14ac:dyDescent="0.35">
      <c r="A814" s="50" t="s">
        <v>815</v>
      </c>
      <c r="B814" s="51">
        <v>42.675062715254604</v>
      </c>
      <c r="C814" s="52">
        <v>2.0879954373387735</v>
      </c>
      <c r="D814" s="53">
        <v>0.38465045830683109</v>
      </c>
      <c r="E814" s="54">
        <v>1.2415470259899397E-2</v>
      </c>
      <c r="F814" s="54">
        <v>5.2341610899569707E-2</v>
      </c>
      <c r="G814" s="54">
        <v>1.1520216377756585E-3</v>
      </c>
      <c r="H814" s="55">
        <v>0.68189362760831129</v>
      </c>
      <c r="I814" s="53">
        <v>19.105258375000087</v>
      </c>
      <c r="J814" s="54">
        <v>0.4205004520309033</v>
      </c>
      <c r="K814" s="54">
        <v>5.3322060586375036E-2</v>
      </c>
      <c r="L814" s="55">
        <v>1.2588943686155229E-3</v>
      </c>
      <c r="M814" s="56">
        <v>330.45411089321379</v>
      </c>
      <c r="N814" s="57">
        <v>9.1044945580510444</v>
      </c>
      <c r="O814" s="57">
        <v>328.88178432496221</v>
      </c>
      <c r="P814" s="57">
        <v>7.0570328955902824</v>
      </c>
      <c r="Q814" s="57">
        <v>342.51632509956443</v>
      </c>
      <c r="R814" s="58">
        <v>53.439648614091539</v>
      </c>
      <c r="S814" s="56">
        <v>328.88178432496221</v>
      </c>
      <c r="T814" s="58">
        <v>7.0570328955902824</v>
      </c>
    </row>
    <row r="815" spans="1:20" x14ac:dyDescent="0.35">
      <c r="A815" s="50" t="s">
        <v>816</v>
      </c>
      <c r="B815" s="51">
        <v>56.882794901227541</v>
      </c>
      <c r="C815" s="52">
        <v>2.9050745227558505</v>
      </c>
      <c r="D815" s="53">
        <v>0.3944652088524831</v>
      </c>
      <c r="E815" s="54">
        <v>1.9368160886606284E-2</v>
      </c>
      <c r="F815" s="54">
        <v>5.2344017836103943E-2</v>
      </c>
      <c r="G815" s="54">
        <v>7.4274650247831879E-4</v>
      </c>
      <c r="H815" s="55">
        <v>0.28899736389974029</v>
      </c>
      <c r="I815" s="53">
        <v>19.104379857334081</v>
      </c>
      <c r="J815" s="54">
        <v>0.2710856351432937</v>
      </c>
      <c r="K815" s="54">
        <v>5.468011312161123E-2</v>
      </c>
      <c r="L815" s="55">
        <v>2.5702223940433553E-3</v>
      </c>
      <c r="M815" s="56">
        <v>337.62601303878989</v>
      </c>
      <c r="N815" s="57">
        <v>14.103197681193137</v>
      </c>
      <c r="O815" s="57">
        <v>328.89652867404402</v>
      </c>
      <c r="P815" s="57">
        <v>4.5498921501940117</v>
      </c>
      <c r="Q815" s="57">
        <v>399.14413779423319</v>
      </c>
      <c r="R815" s="58">
        <v>105.32706656635952</v>
      </c>
      <c r="S815" s="56">
        <v>328.89652867404402</v>
      </c>
      <c r="T815" s="58">
        <v>4.5498921501940117</v>
      </c>
    </row>
    <row r="816" spans="1:20" x14ac:dyDescent="0.35">
      <c r="A816" s="50" t="s">
        <v>817</v>
      </c>
      <c r="B816" s="51">
        <v>67.486275975206766</v>
      </c>
      <c r="C816" s="52">
        <v>4.0308629596711576</v>
      </c>
      <c r="D816" s="53">
        <v>0.38167709652031162</v>
      </c>
      <c r="E816" s="54">
        <v>1.3517901433796766E-2</v>
      </c>
      <c r="F816" s="54">
        <v>5.267451686608926E-2</v>
      </c>
      <c r="G816" s="54">
        <v>1.45654313701699E-3</v>
      </c>
      <c r="H816" s="55">
        <v>0.78074572456960589</v>
      </c>
      <c r="I816" s="53">
        <v>18.98451204673087</v>
      </c>
      <c r="J816" s="54">
        <v>0.52495518471634695</v>
      </c>
      <c r="K816" s="54">
        <v>5.2575485683145538E-2</v>
      </c>
      <c r="L816" s="55">
        <v>1.1635135879450845E-3</v>
      </c>
      <c r="M816" s="56">
        <v>328.27135973881451</v>
      </c>
      <c r="N816" s="57">
        <v>9.934273032982901</v>
      </c>
      <c r="O816" s="57">
        <v>330.92077085191994</v>
      </c>
      <c r="P816" s="57">
        <v>8.9196439002828924</v>
      </c>
      <c r="Q816" s="57">
        <v>310.4982923506459</v>
      </c>
      <c r="R816" s="58">
        <v>50.376820683957874</v>
      </c>
      <c r="S816" s="56">
        <v>330.92077085191994</v>
      </c>
      <c r="T816" s="58">
        <v>8.9196439002828924</v>
      </c>
    </row>
    <row r="817" spans="1:20" x14ac:dyDescent="0.35">
      <c r="A817" s="50" t="s">
        <v>818</v>
      </c>
      <c r="B817" s="51">
        <v>13.213360722533444</v>
      </c>
      <c r="C817" s="52">
        <v>2.4251910014641975</v>
      </c>
      <c r="D817" s="53">
        <v>0.38729320195119882</v>
      </c>
      <c r="E817" s="54">
        <v>2.1183768468184313E-2</v>
      </c>
      <c r="F817" s="54">
        <v>5.2692588077236709E-2</v>
      </c>
      <c r="G817" s="54">
        <v>2.0681696827968259E-3</v>
      </c>
      <c r="H817" s="55">
        <v>0.71758489828226779</v>
      </c>
      <c r="I817" s="53">
        <v>18.978001204537566</v>
      </c>
      <c r="J817" s="54">
        <v>0.7448813611845001</v>
      </c>
      <c r="K817" s="54">
        <v>5.3330799979241485E-2</v>
      </c>
      <c r="L817" s="55">
        <v>2.0316294983506902E-3</v>
      </c>
      <c r="M817" s="56">
        <v>332.39022378186525</v>
      </c>
      <c r="N817" s="57">
        <v>15.505055051558656</v>
      </c>
      <c r="O817" s="57">
        <v>331.03143517412627</v>
      </c>
      <c r="P817" s="57">
        <v>12.664934486637947</v>
      </c>
      <c r="Q817" s="57">
        <v>342.91259832441034</v>
      </c>
      <c r="R817" s="58">
        <v>86.22728734325699</v>
      </c>
      <c r="S817" s="56">
        <v>331.03143517412627</v>
      </c>
      <c r="T817" s="58">
        <v>12.664934486637947</v>
      </c>
    </row>
    <row r="818" spans="1:20" x14ac:dyDescent="0.35">
      <c r="A818" s="50" t="s">
        <v>819</v>
      </c>
      <c r="B818" s="51">
        <v>18.599642320773945</v>
      </c>
      <c r="C818" s="52">
        <v>1.9123871775975549</v>
      </c>
      <c r="D818" s="53">
        <v>0.39367829993059794</v>
      </c>
      <c r="E818" s="54">
        <v>1.6046499227976459E-2</v>
      </c>
      <c r="F818" s="54">
        <v>5.2912180443940596E-2</v>
      </c>
      <c r="G818" s="54">
        <v>1.1743824998792793E-3</v>
      </c>
      <c r="H818" s="55">
        <v>0.54452157163583514</v>
      </c>
      <c r="I818" s="53">
        <v>18.899240054177699</v>
      </c>
      <c r="J818" s="54">
        <v>0.41946743820468535</v>
      </c>
      <c r="K818" s="54">
        <v>5.3985058006885342E-2</v>
      </c>
      <c r="L818" s="55">
        <v>1.8456242643761496E-3</v>
      </c>
      <c r="M818" s="56">
        <v>337.0528617627258</v>
      </c>
      <c r="N818" s="57">
        <v>11.691021795527604</v>
      </c>
      <c r="O818" s="57">
        <v>332.37602117934279</v>
      </c>
      <c r="P818" s="57">
        <v>7.1901122694714559</v>
      </c>
      <c r="Q818" s="57">
        <v>370.40462755964171</v>
      </c>
      <c r="R818" s="58">
        <v>76.960328663713824</v>
      </c>
      <c r="S818" s="56">
        <v>332.37602117934279</v>
      </c>
      <c r="T818" s="58">
        <v>7.1901122694714559</v>
      </c>
    </row>
    <row r="819" spans="1:20" x14ac:dyDescent="0.35">
      <c r="A819" s="50" t="s">
        <v>820</v>
      </c>
      <c r="B819" s="51">
        <v>129.84132162313745</v>
      </c>
      <c r="C819" s="52">
        <v>2.1562413017686479</v>
      </c>
      <c r="D819" s="53">
        <v>0.38038121930680924</v>
      </c>
      <c r="E819" s="54">
        <v>1.0642840731211529E-2</v>
      </c>
      <c r="F819" s="54">
        <v>5.3111003345542307E-2</v>
      </c>
      <c r="G819" s="54">
        <v>1.197199916797191E-3</v>
      </c>
      <c r="H819" s="55">
        <v>0.80564492411209687</v>
      </c>
      <c r="I819" s="53">
        <v>18.828490086959196</v>
      </c>
      <c r="J819" s="54">
        <v>0.42442178354019416</v>
      </c>
      <c r="K819" s="54">
        <v>5.1966362044577774E-2</v>
      </c>
      <c r="L819" s="55">
        <v>8.613406244975466E-4</v>
      </c>
      <c r="M819" s="56">
        <v>327.31858343376825</v>
      </c>
      <c r="N819" s="57">
        <v>7.8287168062863657</v>
      </c>
      <c r="O819" s="57">
        <v>333.59319180337786</v>
      </c>
      <c r="P819" s="57">
        <v>7.3284272304751994</v>
      </c>
      <c r="Q819" s="57">
        <v>283.93784093274593</v>
      </c>
      <c r="R819" s="58">
        <v>37.873196181130766</v>
      </c>
      <c r="S819" s="56">
        <v>333.59319180337786</v>
      </c>
      <c r="T819" s="58">
        <v>7.3284272304751994</v>
      </c>
    </row>
    <row r="820" spans="1:20" x14ac:dyDescent="0.35">
      <c r="A820" s="50" t="s">
        <v>821</v>
      </c>
      <c r="B820" s="51">
        <v>33.057098072238986</v>
      </c>
      <c r="C820" s="52">
        <v>1.8170587390324189</v>
      </c>
      <c r="D820" s="53">
        <v>0.38617408202676151</v>
      </c>
      <c r="E820" s="54">
        <v>1.3195563961441704E-2</v>
      </c>
      <c r="F820" s="54">
        <v>5.3265796171680056E-2</v>
      </c>
      <c r="G820" s="54">
        <v>1.3176819178401589E-3</v>
      </c>
      <c r="H820" s="55">
        <v>0.7239645988265988</v>
      </c>
      <c r="I820" s="53">
        <v>18.773773638469937</v>
      </c>
      <c r="J820" s="54">
        <v>0.46442302248339462</v>
      </c>
      <c r="K820" s="54">
        <v>5.2604446386695279E-2</v>
      </c>
      <c r="L820" s="55">
        <v>1.2399776322963233E-3</v>
      </c>
      <c r="M820" s="56">
        <v>331.57079066716949</v>
      </c>
      <c r="N820" s="57">
        <v>9.6659239126283296</v>
      </c>
      <c r="O820" s="57">
        <v>334.5406563517223</v>
      </c>
      <c r="P820" s="57">
        <v>8.0647492223058634</v>
      </c>
      <c r="Q820" s="57">
        <v>311.78522163749693</v>
      </c>
      <c r="R820" s="58">
        <v>53.62519409039345</v>
      </c>
      <c r="S820" s="56">
        <v>334.5406563517223</v>
      </c>
      <c r="T820" s="58">
        <v>8.0647492223058634</v>
      </c>
    </row>
    <row r="821" spans="1:20" x14ac:dyDescent="0.35">
      <c r="A821" s="50" t="s">
        <v>822</v>
      </c>
      <c r="B821" s="51">
        <v>25.727854034519659</v>
      </c>
      <c r="C821" s="52">
        <v>2.9932165546438414</v>
      </c>
      <c r="D821" s="53">
        <v>0.62800383267198578</v>
      </c>
      <c r="E821" s="54">
        <v>6.8161218995184458E-2</v>
      </c>
      <c r="F821" s="54">
        <v>5.4096121745649275E-2</v>
      </c>
      <c r="G821" s="54">
        <v>1.5203148570851672E-3</v>
      </c>
      <c r="H821" s="55">
        <v>0.25893595197526159</v>
      </c>
      <c r="I821" s="53">
        <v>18.485613528855712</v>
      </c>
      <c r="J821" s="54">
        <v>0.51951881176240122</v>
      </c>
      <c r="K821" s="54">
        <v>8.4233319876755919E-2</v>
      </c>
      <c r="L821" s="55">
        <v>8.830568476040029E-3</v>
      </c>
      <c r="M821" s="56">
        <v>494.85162390079586</v>
      </c>
      <c r="N821" s="57">
        <v>42.51824098750734</v>
      </c>
      <c r="O821" s="57">
        <v>339.62058380726319</v>
      </c>
      <c r="P821" s="57">
        <v>9.2976159884678964</v>
      </c>
      <c r="Q821" s="57">
        <v>1297.9288461223284</v>
      </c>
      <c r="R821" s="58">
        <v>203.89853507350313</v>
      </c>
      <c r="S821" s="56">
        <v>339.62058380726319</v>
      </c>
      <c r="T821" s="58">
        <v>9.2976159884678964</v>
      </c>
    </row>
    <row r="822" spans="1:20" x14ac:dyDescent="0.35">
      <c r="A822" s="50" t="s">
        <v>823</v>
      </c>
      <c r="B822" s="51">
        <v>29.109924252195693</v>
      </c>
      <c r="C822" s="52">
        <v>2.8422432347812578</v>
      </c>
      <c r="D822" s="53">
        <v>0.3860911730137857</v>
      </c>
      <c r="E822" s="54">
        <v>1.4163960208277785E-2</v>
      </c>
      <c r="F822" s="54">
        <v>5.4302512886854705E-2</v>
      </c>
      <c r="G822" s="54">
        <v>1.3998916059659997E-3</v>
      </c>
      <c r="H822" s="55">
        <v>0.70271570031219421</v>
      </c>
      <c r="I822" s="53">
        <v>18.415354038653987</v>
      </c>
      <c r="J822" s="54">
        <v>0.47473861096112124</v>
      </c>
      <c r="K822" s="54">
        <v>5.1589070107735266E-2</v>
      </c>
      <c r="L822" s="55">
        <v>1.3465099972097786E-3</v>
      </c>
      <c r="M822" s="56">
        <v>331.51005736857206</v>
      </c>
      <c r="N822" s="57">
        <v>10.37591941359085</v>
      </c>
      <c r="O822" s="57">
        <v>340.88266277290433</v>
      </c>
      <c r="P822" s="57">
        <v>8.5594810954617628</v>
      </c>
      <c r="Q822" s="57">
        <v>267.22614087884403</v>
      </c>
      <c r="R822" s="58">
        <v>59.907432002693241</v>
      </c>
      <c r="S822" s="56">
        <v>340.88266277290433</v>
      </c>
      <c r="T822" s="58">
        <v>8.5594810954617628</v>
      </c>
    </row>
    <row r="823" spans="1:20" x14ac:dyDescent="0.35">
      <c r="A823" s="50" t="s">
        <v>824</v>
      </c>
      <c r="B823" s="51">
        <v>43.77739152300682</v>
      </c>
      <c r="C823" s="52">
        <v>2.0423548558214435</v>
      </c>
      <c r="D823" s="53">
        <v>0.42008397903256384</v>
      </c>
      <c r="E823" s="54">
        <v>1.3053785005596071E-2</v>
      </c>
      <c r="F823" s="54">
        <v>5.6221999396597028E-2</v>
      </c>
      <c r="G823" s="54">
        <v>1.2880174695868883E-3</v>
      </c>
      <c r="H823" s="55">
        <v>0.73725059310904195</v>
      </c>
      <c r="I823" s="53">
        <v>17.786631758608845</v>
      </c>
      <c r="J823" s="54">
        <v>0.40748270563255351</v>
      </c>
      <c r="K823" s="54">
        <v>5.4214765946476368E-2</v>
      </c>
      <c r="L823" s="55">
        <v>1.1382037978634938E-3</v>
      </c>
      <c r="M823" s="56">
        <v>356.11109308852741</v>
      </c>
      <c r="N823" s="57">
        <v>9.3337335004829356</v>
      </c>
      <c r="O823" s="57">
        <v>352.60847633106397</v>
      </c>
      <c r="P823" s="57">
        <v>7.8611268430684049</v>
      </c>
      <c r="Q823" s="57">
        <v>379.95972682216387</v>
      </c>
      <c r="R823" s="58">
        <v>47.205860835040085</v>
      </c>
      <c r="S823" s="56">
        <v>352.60847633106397</v>
      </c>
      <c r="T823" s="58">
        <v>7.8611268430684049</v>
      </c>
    </row>
    <row r="824" spans="1:20" x14ac:dyDescent="0.35">
      <c r="A824" s="50" t="s">
        <v>825</v>
      </c>
      <c r="B824" s="51">
        <v>48.398064741016007</v>
      </c>
      <c r="C824" s="52">
        <v>1.7286563695553447</v>
      </c>
      <c r="D824" s="53">
        <v>0.41084586028946607</v>
      </c>
      <c r="E824" s="54">
        <v>1.2757195852172285E-2</v>
      </c>
      <c r="F824" s="54">
        <v>5.6242889480652376E-2</v>
      </c>
      <c r="G824" s="54">
        <v>1.1471802128663049E-3</v>
      </c>
      <c r="H824" s="55">
        <v>0.65688253532022089</v>
      </c>
      <c r="I824" s="53">
        <v>17.780025337140639</v>
      </c>
      <c r="J824" s="54">
        <v>0.36265727880225374</v>
      </c>
      <c r="K824" s="54">
        <v>5.3002828367479687E-2</v>
      </c>
      <c r="L824" s="55">
        <v>1.2409166882670849E-3</v>
      </c>
      <c r="M824" s="56">
        <v>349.48410969789325</v>
      </c>
      <c r="N824" s="57">
        <v>9.1813918864430093</v>
      </c>
      <c r="O824" s="57">
        <v>352.73597301499257</v>
      </c>
      <c r="P824" s="57">
        <v>7.0014194597279698</v>
      </c>
      <c r="Q824" s="57">
        <v>328.90139894579454</v>
      </c>
      <c r="R824" s="58">
        <v>53.136846416315848</v>
      </c>
      <c r="S824" s="56">
        <v>352.73597301499257</v>
      </c>
      <c r="T824" s="58">
        <v>7.0014194597279698</v>
      </c>
    </row>
    <row r="825" spans="1:20" x14ac:dyDescent="0.35">
      <c r="A825" s="50" t="s">
        <v>826</v>
      </c>
      <c r="B825" s="51">
        <v>63.159617126517929</v>
      </c>
      <c r="C825" s="52">
        <v>7.7588962783457847</v>
      </c>
      <c r="D825" s="53">
        <v>0.41650258646069122</v>
      </c>
      <c r="E825" s="54">
        <v>1.3767681808254053E-2</v>
      </c>
      <c r="F825" s="54">
        <v>5.8147700996625883E-2</v>
      </c>
      <c r="G825" s="54">
        <v>1.4974702360467248E-3</v>
      </c>
      <c r="H825" s="55">
        <v>0.7790808563073276</v>
      </c>
      <c r="I825" s="53">
        <v>17.197584476435736</v>
      </c>
      <c r="J825" s="54">
        <v>0.44288717256175042</v>
      </c>
      <c r="K825" s="54">
        <v>5.1972416306136381E-2</v>
      </c>
      <c r="L825" s="55">
        <v>1.0770368061641695E-3</v>
      </c>
      <c r="M825" s="56">
        <v>353.54710487743671</v>
      </c>
      <c r="N825" s="57">
        <v>9.8690824693997001</v>
      </c>
      <c r="O825" s="57">
        <v>364.3508632325271</v>
      </c>
      <c r="P825" s="57">
        <v>9.1228426513020509</v>
      </c>
      <c r="Q825" s="57">
        <v>284.21189283113739</v>
      </c>
      <c r="R825" s="58">
        <v>47.353382087623913</v>
      </c>
      <c r="S825" s="56">
        <v>364.3508632325271</v>
      </c>
      <c r="T825" s="58">
        <v>9.1228426513020509</v>
      </c>
    </row>
    <row r="826" spans="1:20" x14ac:dyDescent="0.35">
      <c r="A826" s="50" t="s">
        <v>827</v>
      </c>
      <c r="B826" s="51">
        <v>105.27892762151934</v>
      </c>
      <c r="C826" s="52">
        <v>2.091459519718915</v>
      </c>
      <c r="D826" s="53">
        <v>0.4407592916672356</v>
      </c>
      <c r="E826" s="54">
        <v>1.8623310437382797E-2</v>
      </c>
      <c r="F826" s="54">
        <v>5.921866162725286E-2</v>
      </c>
      <c r="G826" s="54">
        <v>2.1311423406182913E-3</v>
      </c>
      <c r="H826" s="55">
        <v>0.8517231731176601</v>
      </c>
      <c r="I826" s="53">
        <v>16.886568735619527</v>
      </c>
      <c r="J826" s="54">
        <v>0.60770845931577189</v>
      </c>
      <c r="K826" s="54">
        <v>5.4004586232780066E-2</v>
      </c>
      <c r="L826" s="55">
        <v>1.1956683180961857E-3</v>
      </c>
      <c r="M826" s="56">
        <v>370.78769406669255</v>
      </c>
      <c r="N826" s="57">
        <v>13.125063444597401</v>
      </c>
      <c r="O826" s="57">
        <v>370.8720364299171</v>
      </c>
      <c r="P826" s="57">
        <v>12.970155588137573</v>
      </c>
      <c r="Q826" s="57">
        <v>371.21970749078997</v>
      </c>
      <c r="R826" s="58">
        <v>49.832896944429876</v>
      </c>
      <c r="S826" s="56">
        <v>370.8720364299171</v>
      </c>
      <c r="T826" s="58">
        <v>12.970155588137573</v>
      </c>
    </row>
    <row r="827" spans="1:20" x14ac:dyDescent="0.35">
      <c r="A827" s="50" t="s">
        <v>828</v>
      </c>
      <c r="B827" s="51">
        <v>20.902585847962722</v>
      </c>
      <c r="C827" s="52">
        <v>1.0430132841803721</v>
      </c>
      <c r="D827" s="53">
        <v>0.42532958472461657</v>
      </c>
      <c r="E827" s="54">
        <v>1.7172630015219098E-2</v>
      </c>
      <c r="F827" s="54">
        <v>5.9284851099643619E-2</v>
      </c>
      <c r="G827" s="54">
        <v>1.1093089932671185E-3</v>
      </c>
      <c r="H827" s="55">
        <v>0.46344433662389983</v>
      </c>
      <c r="I827" s="53">
        <v>16.867715469492193</v>
      </c>
      <c r="J827" s="54">
        <v>0.31562040081249471</v>
      </c>
      <c r="K827" s="54">
        <v>5.2055858481295209E-2</v>
      </c>
      <c r="L827" s="55">
        <v>1.86241443860078E-3</v>
      </c>
      <c r="M827" s="56">
        <v>359.85487587330471</v>
      </c>
      <c r="N827" s="57">
        <v>12.233667647109201</v>
      </c>
      <c r="O827" s="57">
        <v>371.27485356106837</v>
      </c>
      <c r="P827" s="57">
        <v>6.7508431491805254</v>
      </c>
      <c r="Q827" s="57">
        <v>287.86403979169864</v>
      </c>
      <c r="R827" s="58">
        <v>81.787398716490429</v>
      </c>
      <c r="S827" s="56">
        <v>371.27485356106837</v>
      </c>
      <c r="T827" s="58">
        <v>6.7508431491805254</v>
      </c>
    </row>
    <row r="828" spans="1:20" x14ac:dyDescent="0.35">
      <c r="A828" s="50" t="s">
        <v>829</v>
      </c>
      <c r="B828" s="51">
        <v>21.527568231869441</v>
      </c>
      <c r="C828" s="52">
        <v>3.0287714602648252</v>
      </c>
      <c r="D828" s="53">
        <v>0.83305280265629922</v>
      </c>
      <c r="E828" s="54">
        <v>9.5189661712110782E-2</v>
      </c>
      <c r="F828" s="54">
        <v>5.9458631880777359E-2</v>
      </c>
      <c r="G828" s="54">
        <v>1.465114094009844E-3</v>
      </c>
      <c r="H828" s="55">
        <v>0.21564494419244326</v>
      </c>
      <c r="I828" s="53">
        <v>16.818415903096053</v>
      </c>
      <c r="J828" s="54">
        <v>0.41442087379261733</v>
      </c>
      <c r="K828" s="54">
        <v>0.1016588920643843</v>
      </c>
      <c r="L828" s="55">
        <v>1.1342854207869311E-2</v>
      </c>
      <c r="M828" s="56">
        <v>615.30464043167296</v>
      </c>
      <c r="N828" s="57">
        <v>52.740269352902146</v>
      </c>
      <c r="O828" s="57">
        <v>372.33233211247386</v>
      </c>
      <c r="P828" s="57">
        <v>8.9146791530993141</v>
      </c>
      <c r="Q828" s="57">
        <v>1654.6112579852863</v>
      </c>
      <c r="R828" s="58">
        <v>206.89670929716544</v>
      </c>
      <c r="S828" s="56">
        <v>372.33233211247386</v>
      </c>
      <c r="T828" s="58">
        <v>8.9146791530993141</v>
      </c>
    </row>
    <row r="829" spans="1:20" x14ac:dyDescent="0.35">
      <c r="A829" s="50" t="s">
        <v>830</v>
      </c>
      <c r="B829" s="51">
        <v>37.629425835028535</v>
      </c>
      <c r="C829" s="52">
        <v>1.7841845247075818</v>
      </c>
      <c r="D829" s="53">
        <v>0.4396036324268266</v>
      </c>
      <c r="E829" s="54">
        <v>1.72699724174563E-2</v>
      </c>
      <c r="F829" s="54">
        <v>6.001413000845026E-2</v>
      </c>
      <c r="G829" s="54">
        <v>1.4832331581679031E-3</v>
      </c>
      <c r="H829" s="55">
        <v>0.62910848012435805</v>
      </c>
      <c r="I829" s="53">
        <v>16.662742588440349</v>
      </c>
      <c r="J829" s="54">
        <v>0.41181522267691378</v>
      </c>
      <c r="K829" s="54">
        <v>5.3149050704335801E-2</v>
      </c>
      <c r="L829" s="55">
        <v>1.6230217417734195E-3</v>
      </c>
      <c r="M829" s="56">
        <v>369.97291002597274</v>
      </c>
      <c r="N829" s="57">
        <v>12.181024854132431</v>
      </c>
      <c r="O829" s="57">
        <v>375.71144710253452</v>
      </c>
      <c r="P829" s="57">
        <v>9.0201975196093827</v>
      </c>
      <c r="Q829" s="57">
        <v>335.16777475903069</v>
      </c>
      <c r="R829" s="58">
        <v>69.169507602968736</v>
      </c>
      <c r="S829" s="56">
        <v>375.71144710253452</v>
      </c>
      <c r="T829" s="58">
        <v>9.0201975196093827</v>
      </c>
    </row>
    <row r="830" spans="1:20" x14ac:dyDescent="0.35">
      <c r="A830" s="50" t="s">
        <v>831</v>
      </c>
      <c r="B830" s="51">
        <v>163.46336393070382</v>
      </c>
      <c r="C830" s="52">
        <v>2.7322198292891366</v>
      </c>
      <c r="D830" s="53">
        <v>0.44773470110521812</v>
      </c>
      <c r="E830" s="54">
        <v>1.3768969393674472E-2</v>
      </c>
      <c r="F830" s="54">
        <v>6.0017170079998759E-2</v>
      </c>
      <c r="G830" s="54">
        <v>1.4441323588318181E-3</v>
      </c>
      <c r="H830" s="55">
        <v>0.78243957075780191</v>
      </c>
      <c r="I830" s="53">
        <v>16.661898564478612</v>
      </c>
      <c r="J830" s="54">
        <v>0.40091838459667473</v>
      </c>
      <c r="K830" s="54">
        <v>5.4129372903876753E-2</v>
      </c>
      <c r="L830" s="55">
        <v>1.0365995983757841E-3</v>
      </c>
      <c r="M830" s="56">
        <v>375.69179033191023</v>
      </c>
      <c r="N830" s="57">
        <v>9.6570756769066861</v>
      </c>
      <c r="O830" s="57">
        <v>375.72993509405057</v>
      </c>
      <c r="P830" s="57">
        <v>8.7823829853769553</v>
      </c>
      <c r="Q830" s="57">
        <v>376.41399774666417</v>
      </c>
      <c r="R830" s="58">
        <v>43.057049548225336</v>
      </c>
      <c r="S830" s="56">
        <v>375.72993509405057</v>
      </c>
      <c r="T830" s="58">
        <v>8.7823829853769553</v>
      </c>
    </row>
    <row r="831" spans="1:20" x14ac:dyDescent="0.35">
      <c r="A831" s="50" t="s">
        <v>832</v>
      </c>
      <c r="B831" s="51">
        <v>11.640545902654422</v>
      </c>
      <c r="C831" s="52">
        <v>1.8091191429258253</v>
      </c>
      <c r="D831" s="53">
        <v>0.44884358727841606</v>
      </c>
      <c r="E831" s="54">
        <v>2.5821121080540643E-2</v>
      </c>
      <c r="F831" s="54">
        <v>6.0362688194472464E-2</v>
      </c>
      <c r="G831" s="54">
        <v>2.8497470621014131E-3</v>
      </c>
      <c r="H831" s="55">
        <v>0.82064943097667753</v>
      </c>
      <c r="I831" s="53">
        <v>16.566525280952813</v>
      </c>
      <c r="J831" s="54">
        <v>0.782112396925146</v>
      </c>
      <c r="K831" s="54">
        <v>5.395282713569461E-2</v>
      </c>
      <c r="L831" s="55">
        <v>1.7736128249830761E-3</v>
      </c>
      <c r="M831" s="56">
        <v>376.46922092149657</v>
      </c>
      <c r="N831" s="57">
        <v>18.096517097474475</v>
      </c>
      <c r="O831" s="57">
        <v>377.83083497228955</v>
      </c>
      <c r="P831" s="57">
        <v>17.324884342262294</v>
      </c>
      <c r="Q831" s="57">
        <v>369.05972199091485</v>
      </c>
      <c r="R831" s="58">
        <v>74.034481897760998</v>
      </c>
      <c r="S831" s="56">
        <v>377.83083497228955</v>
      </c>
      <c r="T831" s="58">
        <v>17.324884342262294</v>
      </c>
    </row>
    <row r="832" spans="1:20" x14ac:dyDescent="0.35">
      <c r="A832" s="50" t="s">
        <v>833</v>
      </c>
      <c r="B832" s="51">
        <v>31.379456672945611</v>
      </c>
      <c r="C832" s="52">
        <v>2.8711771666612416</v>
      </c>
      <c r="D832" s="53">
        <v>0.45421238248550405</v>
      </c>
      <c r="E832" s="54">
        <v>1.4893488053689513E-2</v>
      </c>
      <c r="F832" s="54">
        <v>6.0735629925645254E-2</v>
      </c>
      <c r="G832" s="54">
        <v>1.3927272139287006E-3</v>
      </c>
      <c r="H832" s="55">
        <v>0.69933468698357182</v>
      </c>
      <c r="I832" s="53">
        <v>16.464800006589805</v>
      </c>
      <c r="J832" s="54">
        <v>0.37755391800733762</v>
      </c>
      <c r="K832" s="54">
        <v>5.4262922929476848E-2</v>
      </c>
      <c r="L832" s="55">
        <v>1.2718086094676069E-3</v>
      </c>
      <c r="M832" s="56">
        <v>380.22484254318846</v>
      </c>
      <c r="N832" s="57">
        <v>10.399256492958273</v>
      </c>
      <c r="O832" s="57">
        <v>380.09771422929379</v>
      </c>
      <c r="P832" s="57">
        <v>8.464029584927971</v>
      </c>
      <c r="Q832" s="57">
        <v>381.95590196409159</v>
      </c>
      <c r="R832" s="58">
        <v>52.645718533990419</v>
      </c>
      <c r="S832" s="56">
        <v>380.09771422929379</v>
      </c>
      <c r="T832" s="58">
        <v>8.464029584927971</v>
      </c>
    </row>
    <row r="833" spans="1:20" x14ac:dyDescent="0.35">
      <c r="A833" s="50" t="s">
        <v>834</v>
      </c>
      <c r="B833" s="51">
        <v>181.65387755906562</v>
      </c>
      <c r="C833" s="52">
        <v>1.0392511182200297</v>
      </c>
      <c r="D833" s="53">
        <v>0.45825385970015625</v>
      </c>
      <c r="E833" s="54">
        <v>1.8246692984112405E-2</v>
      </c>
      <c r="F833" s="54">
        <v>6.0901615554435767E-2</v>
      </c>
      <c r="G833" s="54">
        <v>2.0310723221583973E-3</v>
      </c>
      <c r="H833" s="55">
        <v>0.83756503955461858</v>
      </c>
      <c r="I833" s="53">
        <v>16.419925660365589</v>
      </c>
      <c r="J833" s="54">
        <v>0.54760544916674125</v>
      </c>
      <c r="K833" s="54">
        <v>5.4596533956263016E-2</v>
      </c>
      <c r="L833" s="55">
        <v>1.1876930607254755E-3</v>
      </c>
      <c r="M833" s="56">
        <v>383.04283236116032</v>
      </c>
      <c r="N833" s="57">
        <v>12.705349242792124</v>
      </c>
      <c r="O833" s="57">
        <v>381.10638064097628</v>
      </c>
      <c r="P833" s="57">
        <v>12.341518977441467</v>
      </c>
      <c r="Q833" s="57">
        <v>395.71664664064843</v>
      </c>
      <c r="R833" s="58">
        <v>48.779483444232824</v>
      </c>
      <c r="S833" s="56">
        <v>381.10638064097628</v>
      </c>
      <c r="T833" s="58">
        <v>12.341518977441467</v>
      </c>
    </row>
    <row r="834" spans="1:20" x14ac:dyDescent="0.35">
      <c r="A834" s="50" t="s">
        <v>835</v>
      </c>
      <c r="B834" s="51">
        <v>212.15630180248607</v>
      </c>
      <c r="C834" s="52">
        <v>2.9723465315268127</v>
      </c>
      <c r="D834" s="53">
        <v>0.45293159770930885</v>
      </c>
      <c r="E834" s="54">
        <v>1.2703053476153916E-2</v>
      </c>
      <c r="F834" s="54">
        <v>6.1096946565993467E-2</v>
      </c>
      <c r="G834" s="54">
        <v>1.5124059141692168E-3</v>
      </c>
      <c r="H834" s="55">
        <v>0.88261916582875166</v>
      </c>
      <c r="I834" s="53">
        <v>16.367430063298769</v>
      </c>
      <c r="J834" s="54">
        <v>0.4051626049878943</v>
      </c>
      <c r="K834" s="54">
        <v>5.3789916187529284E-2</v>
      </c>
      <c r="L834" s="55">
        <v>7.0917955738131536E-4</v>
      </c>
      <c r="M834" s="56">
        <v>379.33015879197569</v>
      </c>
      <c r="N834" s="57">
        <v>8.8776012647768425</v>
      </c>
      <c r="O834" s="57">
        <v>382.29317183786537</v>
      </c>
      <c r="P834" s="57">
        <v>9.1882241451395998</v>
      </c>
      <c r="Q834" s="57">
        <v>362.24187741931604</v>
      </c>
      <c r="R834" s="58">
        <v>29.707983794797144</v>
      </c>
      <c r="S834" s="56">
        <v>382.29317183786537</v>
      </c>
      <c r="T834" s="58">
        <v>9.1882241451395998</v>
      </c>
    </row>
    <row r="835" spans="1:20" x14ac:dyDescent="0.35">
      <c r="A835" s="50" t="s">
        <v>836</v>
      </c>
      <c r="B835" s="51">
        <v>235.21737335873331</v>
      </c>
      <c r="C835" s="52">
        <v>5.7235080912724721</v>
      </c>
      <c r="D835" s="53">
        <v>0.46920964361399553</v>
      </c>
      <c r="E835" s="54">
        <v>1.153229674724434E-2</v>
      </c>
      <c r="F835" s="54">
        <v>6.2888919277892766E-2</v>
      </c>
      <c r="G835" s="54">
        <v>1.2316016049443641E-3</v>
      </c>
      <c r="H835" s="55">
        <v>0.79679616482189664</v>
      </c>
      <c r="I835" s="53">
        <v>15.901052387006565</v>
      </c>
      <c r="J835" s="54">
        <v>0.31140241977454275</v>
      </c>
      <c r="K835" s="54">
        <v>5.4135300563015701E-2</v>
      </c>
      <c r="L835" s="55">
        <v>8.039791535337104E-4</v>
      </c>
      <c r="M835" s="56">
        <v>390.64283778811819</v>
      </c>
      <c r="N835" s="57">
        <v>7.9701075030780544</v>
      </c>
      <c r="O835" s="57">
        <v>393.17064633576854</v>
      </c>
      <c r="P835" s="57">
        <v>7.469656327345092</v>
      </c>
      <c r="Q835" s="57">
        <v>376.66011737157544</v>
      </c>
      <c r="R835" s="58">
        <v>33.413796387765899</v>
      </c>
      <c r="S835" s="56">
        <v>393.17064633576854</v>
      </c>
      <c r="T835" s="58">
        <v>7.469656327345092</v>
      </c>
    </row>
    <row r="836" spans="1:20" x14ac:dyDescent="0.35">
      <c r="A836" s="50" t="s">
        <v>837</v>
      </c>
      <c r="B836" s="51">
        <v>47.486957806988606</v>
      </c>
      <c r="C836" s="52">
        <v>1.7977703367371314</v>
      </c>
      <c r="D836" s="53">
        <v>0.75839648710972218</v>
      </c>
      <c r="E836" s="54">
        <v>2.3133274562608563E-2</v>
      </c>
      <c r="F836" s="54">
        <v>9.3200988068412788E-2</v>
      </c>
      <c r="G836" s="54">
        <v>2.1478916020258726E-3</v>
      </c>
      <c r="H836" s="55">
        <v>0.75552883454238173</v>
      </c>
      <c r="I836" s="53">
        <v>10.729499984119965</v>
      </c>
      <c r="J836" s="54">
        <v>0.24726994195503141</v>
      </c>
      <c r="K836" s="54">
        <v>5.9042338531420706E-2</v>
      </c>
      <c r="L836" s="55">
        <v>1.1798373903170202E-3</v>
      </c>
      <c r="M836" s="56">
        <v>573.08453763383125</v>
      </c>
      <c r="N836" s="57">
        <v>13.358462624855861</v>
      </c>
      <c r="O836" s="57">
        <v>574.44047640741371</v>
      </c>
      <c r="P836" s="57">
        <v>12.665743527774111</v>
      </c>
      <c r="Q836" s="57">
        <v>568.67786706196523</v>
      </c>
      <c r="R836" s="58">
        <v>43.501076442529666</v>
      </c>
      <c r="S836" s="56">
        <v>574.44047640741371</v>
      </c>
      <c r="T836" s="58">
        <v>12.665743527774111</v>
      </c>
    </row>
    <row r="837" spans="1:20" x14ac:dyDescent="0.35">
      <c r="A837" s="50" t="s">
        <v>838</v>
      </c>
      <c r="B837" s="51">
        <v>69.917147963595141</v>
      </c>
      <c r="C837" s="52">
        <v>2.3694725327043824</v>
      </c>
      <c r="D837" s="53">
        <v>1.8990353119416812</v>
      </c>
      <c r="E837" s="54">
        <v>5.1627510945812215E-2</v>
      </c>
      <c r="F837" s="54">
        <v>0.18360910370319339</v>
      </c>
      <c r="G837" s="54">
        <v>4.2861204933910737E-3</v>
      </c>
      <c r="H837" s="55">
        <v>0.85866155445548809</v>
      </c>
      <c r="I837" s="53">
        <v>5.4463530393161417</v>
      </c>
      <c r="J837" s="54">
        <v>0.12713816965084218</v>
      </c>
      <c r="K837" s="54">
        <v>7.5045833282268562E-2</v>
      </c>
      <c r="L837" s="55">
        <v>1.0456950314529315E-3</v>
      </c>
      <c r="M837" s="56">
        <v>1080.7514145272887</v>
      </c>
      <c r="N837" s="57">
        <v>18.082941238482363</v>
      </c>
      <c r="O837" s="57">
        <v>1086.6612928369889</v>
      </c>
      <c r="P837" s="57">
        <v>23.343972297905111</v>
      </c>
      <c r="Q837" s="57">
        <v>1069.7492373069151</v>
      </c>
      <c r="R837" s="58">
        <v>27.964038991650796</v>
      </c>
      <c r="S837" s="56">
        <v>1069.7492373069151</v>
      </c>
      <c r="T837" s="58">
        <v>27.964038991650796</v>
      </c>
    </row>
    <row r="838" spans="1:20" x14ac:dyDescent="0.35">
      <c r="A838" s="50" t="s">
        <v>839</v>
      </c>
      <c r="B838" s="51">
        <v>23.81012084349836</v>
      </c>
      <c r="C838" s="52">
        <v>2.002362897354983</v>
      </c>
      <c r="D838" s="53">
        <v>1.9776349572130854</v>
      </c>
      <c r="E838" s="54">
        <v>0.12542848183206795</v>
      </c>
      <c r="F838" s="54">
        <v>0.18707711875717212</v>
      </c>
      <c r="G838" s="54">
        <v>1.1253573784089499E-2</v>
      </c>
      <c r="H838" s="55">
        <v>0.94846160486226794</v>
      </c>
      <c r="I838" s="53">
        <v>5.3453891456282774</v>
      </c>
      <c r="J838" s="54">
        <v>0.32155044697411855</v>
      </c>
      <c r="K838" s="54">
        <v>7.6703152186198442E-2</v>
      </c>
      <c r="L838" s="55">
        <v>1.5416103560085815E-3</v>
      </c>
      <c r="M838" s="56">
        <v>1107.9142477539096</v>
      </c>
      <c r="N838" s="57">
        <v>42.777839996216926</v>
      </c>
      <c r="O838" s="57">
        <v>1105.5218886960474</v>
      </c>
      <c r="P838" s="57">
        <v>61.112913235111591</v>
      </c>
      <c r="Q838" s="57">
        <v>1113.4643127208776</v>
      </c>
      <c r="R838" s="58">
        <v>40.089596949518409</v>
      </c>
      <c r="S838" s="56">
        <v>1113.4643127208776</v>
      </c>
      <c r="T838" s="58">
        <v>40.089596949518409</v>
      </c>
    </row>
    <row r="839" spans="1:20" x14ac:dyDescent="0.35">
      <c r="A839" s="50" t="s">
        <v>840</v>
      </c>
      <c r="B839" s="51">
        <v>68.308581933433189</v>
      </c>
      <c r="C839" s="52">
        <v>2.7728905935954336</v>
      </c>
      <c r="D839" s="53">
        <v>11.847211663667435</v>
      </c>
      <c r="E839" s="54">
        <v>0.35251443953151712</v>
      </c>
      <c r="F839" s="54">
        <v>0.45338975863718078</v>
      </c>
      <c r="G839" s="54">
        <v>1.1173271946349581E-2</v>
      </c>
      <c r="H839" s="55">
        <v>0.82822416925678477</v>
      </c>
      <c r="I839" s="53">
        <v>2.2056078262681642</v>
      </c>
      <c r="J839" s="54">
        <v>5.4354681773065988E-2</v>
      </c>
      <c r="K839" s="54">
        <v>0.18959732088840789</v>
      </c>
      <c r="L839" s="55">
        <v>3.161467425767458E-3</v>
      </c>
      <c r="M839" s="56">
        <v>2592.401682125153</v>
      </c>
      <c r="N839" s="57">
        <v>27.862827930940966</v>
      </c>
      <c r="O839" s="57">
        <v>2410.3051905851785</v>
      </c>
      <c r="P839" s="57">
        <v>49.558553067864523</v>
      </c>
      <c r="Q839" s="57">
        <v>2738.6559811311695</v>
      </c>
      <c r="R839" s="58">
        <v>27.430395076180957</v>
      </c>
      <c r="S839" s="56">
        <v>2738.6559811311695</v>
      </c>
      <c r="T839" s="58">
        <v>27.430395076180957</v>
      </c>
    </row>
    <row r="840" spans="1:20" x14ac:dyDescent="0.35">
      <c r="A840" s="26"/>
      <c r="B840" s="59"/>
      <c r="C840" s="60"/>
      <c r="D840" s="61"/>
      <c r="E840" s="62"/>
      <c r="F840" s="62"/>
      <c r="G840" s="62"/>
      <c r="H840" s="63"/>
      <c r="I840" s="61"/>
      <c r="J840" s="62"/>
      <c r="K840" s="62"/>
      <c r="L840" s="63"/>
      <c r="M840" s="64"/>
      <c r="N840" s="65"/>
      <c r="O840" s="65"/>
      <c r="P840" s="65"/>
      <c r="Q840" s="65"/>
      <c r="R840" s="66"/>
      <c r="S840" s="64"/>
      <c r="T840" s="66"/>
    </row>
    <row r="841" spans="1:20" x14ac:dyDescent="0.35">
      <c r="A841" s="50" t="s">
        <v>841</v>
      </c>
      <c r="B841" s="51">
        <v>341.74666589664821</v>
      </c>
      <c r="C841" s="52">
        <v>0.75677804613801913</v>
      </c>
      <c r="D841" s="53">
        <v>5.9395965470935537E-3</v>
      </c>
      <c r="E841" s="54">
        <v>5.3575500360491049E-4</v>
      </c>
      <c r="F841" s="54">
        <v>9.3070685656136101E-4</v>
      </c>
      <c r="G841" s="54">
        <v>3.2928325384121842E-5</v>
      </c>
      <c r="H841" s="55">
        <v>0.39223599116928415</v>
      </c>
      <c r="I841" s="53">
        <v>1074.4521682097122</v>
      </c>
      <c r="J841" s="54">
        <v>38.014021660054283</v>
      </c>
      <c r="K841" s="54">
        <v>4.6305415674906321E-2</v>
      </c>
      <c r="L841" s="55">
        <v>3.842067531574627E-3</v>
      </c>
      <c r="M841" s="56">
        <v>6.0131255329632438</v>
      </c>
      <c r="N841" s="57">
        <v>0.5407845223353025</v>
      </c>
      <c r="O841" s="57">
        <v>5.9969316195219209</v>
      </c>
      <c r="P841" s="57">
        <v>0.21207224667464519</v>
      </c>
      <c r="Q841" s="57">
        <v>13.574386668325824</v>
      </c>
      <c r="R841" s="58">
        <v>199.55643287901498</v>
      </c>
      <c r="S841" s="56">
        <v>5.9969316195219209</v>
      </c>
      <c r="T841" s="58">
        <v>0.21207224667464519</v>
      </c>
    </row>
    <row r="842" spans="1:20" x14ac:dyDescent="0.35">
      <c r="A842" s="50" t="s">
        <v>842</v>
      </c>
      <c r="B842" s="51">
        <v>115.57981412956536</v>
      </c>
      <c r="C842" s="52">
        <v>0.85020666779661203</v>
      </c>
      <c r="D842" s="53">
        <v>5.0124347228302796E-3</v>
      </c>
      <c r="E842" s="54">
        <v>5.6244868246380498E-4</v>
      </c>
      <c r="F842" s="54">
        <v>9.4359345149280186E-4</v>
      </c>
      <c r="G842" s="54">
        <v>4.2639070727906357E-5</v>
      </c>
      <c r="H842" s="55">
        <v>0.40270649948160664</v>
      </c>
      <c r="I842" s="53">
        <v>1059.7784442208249</v>
      </c>
      <c r="J842" s="54">
        <v>47.889234465916623</v>
      </c>
      <c r="K842" s="54">
        <v>3.854353702161889E-2</v>
      </c>
      <c r="L842" s="55">
        <v>3.9587952373109003E-3</v>
      </c>
      <c r="M842" s="56">
        <v>5.0768282408827723</v>
      </c>
      <c r="N842" s="57">
        <v>0.5682525466101902</v>
      </c>
      <c r="O842" s="57">
        <v>6.0799261694924969</v>
      </c>
      <c r="P842" s="57">
        <v>0.27460999010614451</v>
      </c>
      <c r="Q842" s="57" t="s">
        <v>663</v>
      </c>
      <c r="R842" s="58" t="s">
        <v>663</v>
      </c>
      <c r="S842" s="56">
        <v>6.0799261694924969</v>
      </c>
      <c r="T842" s="58">
        <v>0.27460999010614451</v>
      </c>
    </row>
    <row r="843" spans="1:20" x14ac:dyDescent="0.35">
      <c r="A843" s="50" t="s">
        <v>843</v>
      </c>
      <c r="B843" s="51">
        <v>82.398126603246737</v>
      </c>
      <c r="C843" s="52">
        <v>1.0209339365088546</v>
      </c>
      <c r="D843" s="53">
        <v>7.8493978743931856E-3</v>
      </c>
      <c r="E843" s="54">
        <v>1.3155470059464274E-3</v>
      </c>
      <c r="F843" s="54">
        <v>9.5421111837926359E-4</v>
      </c>
      <c r="G843" s="54">
        <v>4.063373846877749E-5</v>
      </c>
      <c r="H843" s="55">
        <v>0.25408105338447917</v>
      </c>
      <c r="I843" s="53">
        <v>1047.9861120236255</v>
      </c>
      <c r="J843" s="54">
        <v>44.627014687491361</v>
      </c>
      <c r="K843" s="54">
        <v>5.9686982731909928E-2</v>
      </c>
      <c r="L843" s="55">
        <v>9.6751626539324457E-3</v>
      </c>
      <c r="M843" s="56">
        <v>7.9390278887311592</v>
      </c>
      <c r="N843" s="57">
        <v>1.3253808833722918</v>
      </c>
      <c r="O843" s="57">
        <v>6.1483071610126983</v>
      </c>
      <c r="P843" s="57">
        <v>0.26169219836851187</v>
      </c>
      <c r="Q843" s="57">
        <v>592.25134611434851</v>
      </c>
      <c r="R843" s="58">
        <v>351.93670445827877</v>
      </c>
      <c r="S843" s="56">
        <v>6.1483071610126983</v>
      </c>
      <c r="T843" s="58">
        <v>0.26169219836851187</v>
      </c>
    </row>
    <row r="844" spans="1:20" x14ac:dyDescent="0.35">
      <c r="A844" s="50" t="s">
        <v>844</v>
      </c>
      <c r="B844" s="51">
        <v>70.302449231066277</v>
      </c>
      <c r="C844" s="52">
        <v>1.0699258444238371</v>
      </c>
      <c r="D844" s="53">
        <v>6.4534571012900927E-3</v>
      </c>
      <c r="E844" s="54">
        <v>1.0646112779699197E-3</v>
      </c>
      <c r="F844" s="54">
        <v>9.6786317875393181E-4</v>
      </c>
      <c r="G844" s="54">
        <v>4.7903581435553477E-5</v>
      </c>
      <c r="H844" s="55">
        <v>0.30002357448404721</v>
      </c>
      <c r="I844" s="53">
        <v>1033.2038886812932</v>
      </c>
      <c r="J844" s="54">
        <v>51.137565419831084</v>
      </c>
      <c r="K844" s="54">
        <v>4.8380038981938989E-2</v>
      </c>
      <c r="L844" s="55">
        <v>7.6134617432143314E-3</v>
      </c>
      <c r="M844" s="56">
        <v>6.5316776208494183</v>
      </c>
      <c r="N844" s="57">
        <v>1.0740569701692317</v>
      </c>
      <c r="O844" s="57">
        <v>6.2362294999941321</v>
      </c>
      <c r="P844" s="57">
        <v>0.3085077335235562</v>
      </c>
      <c r="Q844" s="57">
        <v>117.87295460109941</v>
      </c>
      <c r="R844" s="58">
        <v>371.46147749195302</v>
      </c>
      <c r="S844" s="56">
        <v>6.2362294999941321</v>
      </c>
      <c r="T844" s="58">
        <v>0.3085077335235562</v>
      </c>
    </row>
    <row r="845" spans="1:20" x14ac:dyDescent="0.35">
      <c r="A845" s="50" t="s">
        <v>845</v>
      </c>
      <c r="B845" s="51">
        <v>79.044598608026789</v>
      </c>
      <c r="C845" s="52">
        <v>1.1824406776295882</v>
      </c>
      <c r="D845" s="53">
        <v>8.7441828370563926E-3</v>
      </c>
      <c r="E845" s="54">
        <v>1.5402951544834943E-3</v>
      </c>
      <c r="F845" s="54">
        <v>9.929719435307681E-4</v>
      </c>
      <c r="G845" s="54">
        <v>5.7867925679018857E-5</v>
      </c>
      <c r="H845" s="55">
        <v>0.33083863331912383</v>
      </c>
      <c r="I845" s="53">
        <v>1007.0777996448136</v>
      </c>
      <c r="J845" s="54">
        <v>58.689979754730238</v>
      </c>
      <c r="K845" s="54">
        <v>6.3895460827417622E-2</v>
      </c>
      <c r="L845" s="55">
        <v>1.0621426680588566E-2</v>
      </c>
      <c r="M845" s="56">
        <v>8.8401014175894055</v>
      </c>
      <c r="N845" s="57">
        <v>1.5504326343227586</v>
      </c>
      <c r="O845" s="57">
        <v>6.3979324609331565</v>
      </c>
      <c r="P845" s="57">
        <v>0.37267056547516297</v>
      </c>
      <c r="Q845" s="57">
        <v>738.15231598810806</v>
      </c>
      <c r="R845" s="58">
        <v>352.34988426836981</v>
      </c>
      <c r="S845" s="56">
        <v>6.3979324609331565</v>
      </c>
      <c r="T845" s="58">
        <v>0.37267056547516297</v>
      </c>
    </row>
    <row r="846" spans="1:20" x14ac:dyDescent="0.35">
      <c r="A846" s="50" t="s">
        <v>846</v>
      </c>
      <c r="B846" s="51">
        <v>46.363605310213408</v>
      </c>
      <c r="C846" s="52">
        <v>1.2781440362430103</v>
      </c>
      <c r="D846" s="53">
        <v>1.0753076079760598E-2</v>
      </c>
      <c r="E846" s="54">
        <v>3.0492557024967954E-3</v>
      </c>
      <c r="F846" s="54">
        <v>1.0200270253202539E-3</v>
      </c>
      <c r="G846" s="54">
        <v>7.8182289979621849E-5</v>
      </c>
      <c r="H846" s="55">
        <v>0.27029348777837797</v>
      </c>
      <c r="I846" s="53">
        <v>980.36618165683785</v>
      </c>
      <c r="J846" s="54">
        <v>75.142394463955384</v>
      </c>
      <c r="K846" s="54">
        <v>7.649072803207356E-2</v>
      </c>
      <c r="L846" s="55">
        <v>2.0883152866245699E-2</v>
      </c>
      <c r="M846" s="56">
        <v>10.860205003517247</v>
      </c>
      <c r="N846" s="57">
        <v>3.0632258133714636</v>
      </c>
      <c r="O846" s="57">
        <v>6.5721653585671875</v>
      </c>
      <c r="P846" s="57">
        <v>0.50348185806849344</v>
      </c>
      <c r="Q846" s="57">
        <v>1107.9238038280873</v>
      </c>
      <c r="R846" s="58">
        <v>547.96243265655801</v>
      </c>
      <c r="S846" s="56">
        <v>6.5721653585671875</v>
      </c>
      <c r="T846" s="58">
        <v>0.50348185806849344</v>
      </c>
    </row>
    <row r="847" spans="1:20" x14ac:dyDescent="0.35">
      <c r="A847" s="50" t="s">
        <v>847</v>
      </c>
      <c r="B847" s="51">
        <v>70.010852330138889</v>
      </c>
      <c r="C847" s="52">
        <v>1.3977560113812122</v>
      </c>
      <c r="D847" s="53">
        <v>7.4296925999164706E-3</v>
      </c>
      <c r="E847" s="54">
        <v>1.1983422213149614E-3</v>
      </c>
      <c r="F847" s="54">
        <v>1.0244327202932526E-3</v>
      </c>
      <c r="G847" s="54">
        <v>6.3501791203526674E-5</v>
      </c>
      <c r="H847" s="55">
        <v>0.38431958662206084</v>
      </c>
      <c r="I847" s="53">
        <v>976.15000008369657</v>
      </c>
      <c r="J847" s="54">
        <v>60.508877021121563</v>
      </c>
      <c r="K847" s="54">
        <v>5.2622946103833279E-2</v>
      </c>
      <c r="L847" s="55">
        <v>7.8357581826804801E-3</v>
      </c>
      <c r="M847" s="56">
        <v>7.5160972571954456</v>
      </c>
      <c r="N847" s="57">
        <v>1.2078029225596305</v>
      </c>
      <c r="O847" s="57">
        <v>6.6005372904872921</v>
      </c>
      <c r="P847" s="57">
        <v>0.40893991611108671</v>
      </c>
      <c r="Q847" s="57">
        <v>312.59533767539159</v>
      </c>
      <c r="R847" s="58">
        <v>339.2321336677461</v>
      </c>
      <c r="S847" s="56">
        <v>6.6005372904872921</v>
      </c>
      <c r="T847" s="58">
        <v>0.40893991611108671</v>
      </c>
    </row>
    <row r="848" spans="1:20" x14ac:dyDescent="0.35">
      <c r="A848" s="50" t="s">
        <v>848</v>
      </c>
      <c r="B848" s="51">
        <v>40.025274444892887</v>
      </c>
      <c r="C848" s="52">
        <v>1.4782125590774233</v>
      </c>
      <c r="D848" s="53">
        <v>4.9241428822689049E-3</v>
      </c>
      <c r="E848" s="54">
        <v>6.2820378826041845E-4</v>
      </c>
      <c r="F848" s="54">
        <v>1.0412560572291261E-3</v>
      </c>
      <c r="G848" s="54">
        <v>6.9700818747646097E-5</v>
      </c>
      <c r="H848" s="55">
        <v>0.52469923864501133</v>
      </c>
      <c r="I848" s="53">
        <v>960.37856688304691</v>
      </c>
      <c r="J848" s="54">
        <v>64.286946476518352</v>
      </c>
      <c r="K848" s="54">
        <v>3.4313171414894553E-2</v>
      </c>
      <c r="L848" s="55">
        <v>3.7265513614848015E-3</v>
      </c>
      <c r="M848" s="56">
        <v>4.9876214074897049</v>
      </c>
      <c r="N848" s="57">
        <v>0.63474194135097939</v>
      </c>
      <c r="O848" s="57">
        <v>6.7088755916964464</v>
      </c>
      <c r="P848" s="57">
        <v>0.4488529757808255</v>
      </c>
      <c r="Q848" s="57" t="s">
        <v>663</v>
      </c>
      <c r="R848" s="58" t="s">
        <v>663</v>
      </c>
      <c r="S848" s="56">
        <v>6.7088755916964464</v>
      </c>
      <c r="T848" s="58">
        <v>0.4488529757808255</v>
      </c>
    </row>
    <row r="849" spans="1:20" x14ac:dyDescent="0.35">
      <c r="A849" s="50" t="s">
        <v>849</v>
      </c>
      <c r="B849" s="51">
        <v>171.01530565050871</v>
      </c>
      <c r="C849" s="52">
        <v>1.212623378198695</v>
      </c>
      <c r="D849" s="53">
        <v>8.0916434920577669E-3</v>
      </c>
      <c r="E849" s="54">
        <v>7.8997768162992598E-4</v>
      </c>
      <c r="F849" s="54">
        <v>1.3126979816676383E-3</v>
      </c>
      <c r="G849" s="54">
        <v>4.7033547978194649E-5</v>
      </c>
      <c r="H849" s="55">
        <v>0.36699896690930234</v>
      </c>
      <c r="I849" s="53">
        <v>761.78985110467681</v>
      </c>
      <c r="J849" s="54">
        <v>27.294686219990918</v>
      </c>
      <c r="K849" s="54">
        <v>4.4725960608088915E-2</v>
      </c>
      <c r="L849" s="55">
        <v>4.0618516836553068E-3</v>
      </c>
      <c r="M849" s="56">
        <v>8.1830549619827302</v>
      </c>
      <c r="N849" s="57">
        <v>0.79569153916182067</v>
      </c>
      <c r="O849" s="57">
        <v>8.4566455886135543</v>
      </c>
      <c r="P849" s="57">
        <v>0.30280024550696538</v>
      </c>
      <c r="Q849" s="57" t="s">
        <v>663</v>
      </c>
      <c r="R849" s="58" t="s">
        <v>663</v>
      </c>
      <c r="S849" s="56">
        <v>8.4566455886135543</v>
      </c>
      <c r="T849" s="58">
        <v>0.30280024550696538</v>
      </c>
    </row>
    <row r="850" spans="1:20" x14ac:dyDescent="0.35">
      <c r="A850" s="50" t="s">
        <v>850</v>
      </c>
      <c r="B850" s="51">
        <v>323.23801065939364</v>
      </c>
      <c r="C850" s="52">
        <v>1.3033832071694986</v>
      </c>
      <c r="D850" s="53">
        <v>8.9429170517924608E-3</v>
      </c>
      <c r="E850" s="54">
        <v>7.6405645713135831E-4</v>
      </c>
      <c r="F850" s="54">
        <v>1.3170534756894359E-3</v>
      </c>
      <c r="G850" s="54">
        <v>4.2615106316636245E-5</v>
      </c>
      <c r="H850" s="55">
        <v>0.3787162320597387</v>
      </c>
      <c r="I850" s="53">
        <v>759.2706131211047</v>
      </c>
      <c r="J850" s="54">
        <v>24.567262072875142</v>
      </c>
      <c r="K850" s="54">
        <v>4.9267842932851864E-2</v>
      </c>
      <c r="L850" s="55">
        <v>3.8957604465048603E-3</v>
      </c>
      <c r="M850" s="56">
        <v>9.0401238634968557</v>
      </c>
      <c r="N850" s="57">
        <v>0.76893350680886208</v>
      </c>
      <c r="O850" s="57">
        <v>8.4846860373409587</v>
      </c>
      <c r="P850" s="57">
        <v>0.27435328782197566</v>
      </c>
      <c r="Q850" s="57">
        <v>160.62037975858169</v>
      </c>
      <c r="R850" s="58">
        <v>185.03311699758663</v>
      </c>
      <c r="S850" s="56">
        <v>8.4846860373409587</v>
      </c>
      <c r="T850" s="58">
        <v>0.27435328782197566</v>
      </c>
    </row>
    <row r="851" spans="1:20" x14ac:dyDescent="0.35">
      <c r="A851" s="50" t="s">
        <v>851</v>
      </c>
      <c r="B851" s="51">
        <v>219.43843150690461</v>
      </c>
      <c r="C851" s="52">
        <v>1.4396465370667495</v>
      </c>
      <c r="D851" s="53">
        <v>8.2134345941720817E-3</v>
      </c>
      <c r="E851" s="54">
        <v>7.2229646471740918E-4</v>
      </c>
      <c r="F851" s="54">
        <v>1.3255630544043847E-3</v>
      </c>
      <c r="G851" s="54">
        <v>6.0206427632671806E-5</v>
      </c>
      <c r="H851" s="55">
        <v>0.51647794625246801</v>
      </c>
      <c r="I851" s="53">
        <v>754.39640285488349</v>
      </c>
      <c r="J851" s="54">
        <v>34.264316800258754</v>
      </c>
      <c r="K851" s="54">
        <v>4.4958536590678264E-2</v>
      </c>
      <c r="L851" s="55">
        <v>3.3855485462052173E-3</v>
      </c>
      <c r="M851" s="56">
        <v>8.3057195553706578</v>
      </c>
      <c r="N851" s="57">
        <v>0.72743289853600057</v>
      </c>
      <c r="O851" s="57">
        <v>8.5394699198567636</v>
      </c>
      <c r="P851" s="57">
        <v>0.38760177846535271</v>
      </c>
      <c r="Q851" s="57" t="s">
        <v>663</v>
      </c>
      <c r="R851" s="58" t="s">
        <v>663</v>
      </c>
      <c r="S851" s="56">
        <v>8.5394699198567636</v>
      </c>
      <c r="T851" s="58">
        <v>0.38760177846535271</v>
      </c>
    </row>
    <row r="852" spans="1:20" x14ac:dyDescent="0.35">
      <c r="A852" s="50" t="s">
        <v>852</v>
      </c>
      <c r="B852" s="51">
        <v>93.968214468880319</v>
      </c>
      <c r="C852" s="52">
        <v>1.8877505973638971</v>
      </c>
      <c r="D852" s="53">
        <v>9.7712077051261316E-3</v>
      </c>
      <c r="E852" s="54">
        <v>1.3955205151241492E-3</v>
      </c>
      <c r="F852" s="54">
        <v>1.3420044428965622E-3</v>
      </c>
      <c r="G852" s="54">
        <v>5.2905596368301777E-5</v>
      </c>
      <c r="H852" s="55">
        <v>0.27603215782117391</v>
      </c>
      <c r="I852" s="53">
        <v>745.15401591489149</v>
      </c>
      <c r="J852" s="54">
        <v>29.376070851988203</v>
      </c>
      <c r="K852" s="54">
        <v>5.283017458869009E-2</v>
      </c>
      <c r="L852" s="55">
        <v>7.252044722211355E-3</v>
      </c>
      <c r="M852" s="56">
        <v>9.8733595648258454</v>
      </c>
      <c r="N852" s="57">
        <v>1.4032764018726471</v>
      </c>
      <c r="O852" s="57">
        <v>8.645316743036366</v>
      </c>
      <c r="P852" s="57">
        <v>0.34059430774807709</v>
      </c>
      <c r="Q852" s="57">
        <v>321.53215533728934</v>
      </c>
      <c r="R852" s="58">
        <v>312.18741960913258</v>
      </c>
      <c r="S852" s="56">
        <v>8.645316743036366</v>
      </c>
      <c r="T852" s="58">
        <v>0.34059430774807709</v>
      </c>
    </row>
    <row r="853" spans="1:20" x14ac:dyDescent="0.35">
      <c r="A853" s="50" t="s">
        <v>853</v>
      </c>
      <c r="B853" s="51">
        <v>759.33348150484539</v>
      </c>
      <c r="C853" s="52">
        <v>2.5327973191411424</v>
      </c>
      <c r="D853" s="53">
        <v>8.3595204489207049E-3</v>
      </c>
      <c r="E853" s="54">
        <v>6.1364556226086472E-4</v>
      </c>
      <c r="F853" s="54">
        <v>1.3425551454469894E-3</v>
      </c>
      <c r="G853" s="54">
        <v>4.497663328216788E-5</v>
      </c>
      <c r="H853" s="55">
        <v>0.45637156435477477</v>
      </c>
      <c r="I853" s="53">
        <v>744.84836126940672</v>
      </c>
      <c r="J853" s="54">
        <v>24.952994824271503</v>
      </c>
      <c r="K853" s="54">
        <v>4.5179038654597901E-2</v>
      </c>
      <c r="L853" s="55">
        <v>2.9509401198986674E-3</v>
      </c>
      <c r="M853" s="56">
        <v>8.4528335996414778</v>
      </c>
      <c r="N853" s="57">
        <v>0.61791981056323841</v>
      </c>
      <c r="O853" s="57">
        <v>8.648862040984481</v>
      </c>
      <c r="P853" s="57">
        <v>0.28954927083917248</v>
      </c>
      <c r="Q853" s="57" t="s">
        <v>663</v>
      </c>
      <c r="R853" s="58" t="s">
        <v>663</v>
      </c>
      <c r="S853" s="56">
        <v>8.648862040984481</v>
      </c>
      <c r="T853" s="58">
        <v>0.28954927083917248</v>
      </c>
    </row>
    <row r="854" spans="1:20" x14ac:dyDescent="0.35">
      <c r="A854" s="50" t="s">
        <v>854</v>
      </c>
      <c r="B854" s="51">
        <v>112.51010949296682</v>
      </c>
      <c r="C854" s="52">
        <v>1.9327643086711352</v>
      </c>
      <c r="D854" s="53">
        <v>8.9245030845724171E-3</v>
      </c>
      <c r="E854" s="54">
        <v>9.505926552399839E-4</v>
      </c>
      <c r="F854" s="54">
        <v>1.3441620866381935E-3</v>
      </c>
      <c r="G854" s="54">
        <v>4.2900792978460842E-5</v>
      </c>
      <c r="H854" s="55">
        <v>0.2996424006111118</v>
      </c>
      <c r="I854" s="53">
        <v>743.95789759331967</v>
      </c>
      <c r="J854" s="54">
        <v>23.744445752942049</v>
      </c>
      <c r="K854" s="54">
        <v>4.8174826236131132E-2</v>
      </c>
      <c r="L854" s="55">
        <v>4.8955605429602967E-3</v>
      </c>
      <c r="M854" s="56">
        <v>9.0215921898373406</v>
      </c>
      <c r="N854" s="57">
        <v>0.95667786948666311</v>
      </c>
      <c r="O854" s="57">
        <v>8.6592071522750196</v>
      </c>
      <c r="P854" s="57">
        <v>0.27618504285939771</v>
      </c>
      <c r="Q854" s="57">
        <v>107.88589815848866</v>
      </c>
      <c r="R854" s="58">
        <v>240.11712875970173</v>
      </c>
      <c r="S854" s="56">
        <v>8.6592071522750196</v>
      </c>
      <c r="T854" s="58">
        <v>0.27618504285939771</v>
      </c>
    </row>
    <row r="855" spans="1:20" x14ac:dyDescent="0.35">
      <c r="A855" s="50" t="s">
        <v>855</v>
      </c>
      <c r="B855" s="51">
        <v>107.25579962237396</v>
      </c>
      <c r="C855" s="52">
        <v>2.2666116666601099</v>
      </c>
      <c r="D855" s="53">
        <v>1.0557810665213906E-2</v>
      </c>
      <c r="E855" s="54">
        <v>1.3670774893752796E-3</v>
      </c>
      <c r="F855" s="54">
        <v>1.3478449955257989E-3</v>
      </c>
      <c r="G855" s="54">
        <v>8.1714091949529368E-5</v>
      </c>
      <c r="H855" s="55">
        <v>0.4682068311735969</v>
      </c>
      <c r="I855" s="53">
        <v>741.92507544971568</v>
      </c>
      <c r="J855" s="54">
        <v>44.979752149696772</v>
      </c>
      <c r="K855" s="54">
        <v>5.683576022618371E-2</v>
      </c>
      <c r="L855" s="55">
        <v>6.5028828984307098E-3</v>
      </c>
      <c r="M855" s="56">
        <v>10.664026182402065</v>
      </c>
      <c r="N855" s="57">
        <v>1.3736052626019379</v>
      </c>
      <c r="O855" s="57">
        <v>8.6829167950965367</v>
      </c>
      <c r="P855" s="57">
        <v>0.52605384247540421</v>
      </c>
      <c r="Q855" s="57">
        <v>485.14471641361018</v>
      </c>
      <c r="R855" s="58">
        <v>252.78359221165857</v>
      </c>
      <c r="S855" s="56">
        <v>8.6829167950965367</v>
      </c>
      <c r="T855" s="58">
        <v>0.52605384247540421</v>
      </c>
    </row>
    <row r="856" spans="1:20" x14ac:dyDescent="0.35">
      <c r="A856" s="50" t="s">
        <v>856</v>
      </c>
      <c r="B856" s="51">
        <v>445.59901161947903</v>
      </c>
      <c r="C856" s="52">
        <v>1.516577832742479</v>
      </c>
      <c r="D856" s="53">
        <v>8.9723917375411667E-3</v>
      </c>
      <c r="E856" s="54">
        <v>8.7618571787361713E-4</v>
      </c>
      <c r="F856" s="54">
        <v>1.364477019713939E-3</v>
      </c>
      <c r="G856" s="54">
        <v>5.5519596855251754E-5</v>
      </c>
      <c r="H856" s="55">
        <v>0.41666990649491664</v>
      </c>
      <c r="I856" s="53">
        <v>732.88152570693262</v>
      </c>
      <c r="J856" s="54">
        <v>29.820426626489603</v>
      </c>
      <c r="K856" s="54">
        <v>4.7712234406105399E-2</v>
      </c>
      <c r="L856" s="55">
        <v>4.2355442531739167E-3</v>
      </c>
      <c r="M856" s="56">
        <v>9.0697862544615706</v>
      </c>
      <c r="N856" s="57">
        <v>0.88175275421667365</v>
      </c>
      <c r="O856" s="57">
        <v>8.7899885052241693</v>
      </c>
      <c r="P856" s="57">
        <v>0.35741463259169137</v>
      </c>
      <c r="Q856" s="57">
        <v>85.047502569685079</v>
      </c>
      <c r="R856" s="58">
        <v>210.66660611881855</v>
      </c>
      <c r="S856" s="56">
        <v>8.7899885052241693</v>
      </c>
      <c r="T856" s="58">
        <v>0.35741463259169137</v>
      </c>
    </row>
    <row r="857" spans="1:20" x14ac:dyDescent="0.35">
      <c r="A857" s="50" t="s">
        <v>857</v>
      </c>
      <c r="B857" s="51">
        <v>125.86104314747163</v>
      </c>
      <c r="C857" s="52">
        <v>1.8126244164043834</v>
      </c>
      <c r="D857" s="53">
        <v>8.8903020169104566E-3</v>
      </c>
      <c r="E857" s="54">
        <v>8.1686716804509193E-4</v>
      </c>
      <c r="F857" s="54">
        <v>1.3700467952616304E-3</v>
      </c>
      <c r="G857" s="54">
        <v>6.0815124907377837E-5</v>
      </c>
      <c r="H857" s="55">
        <v>0.48310471458341281</v>
      </c>
      <c r="I857" s="53">
        <v>729.90207594262165</v>
      </c>
      <c r="J857" s="54">
        <v>32.399685961185128</v>
      </c>
      <c r="K857" s="54">
        <v>4.7083513988534449E-2</v>
      </c>
      <c r="L857" s="55">
        <v>3.7878344318773628E-3</v>
      </c>
      <c r="M857" s="56">
        <v>8.9871716033466917</v>
      </c>
      <c r="N857" s="57">
        <v>0.82212419214351584</v>
      </c>
      <c r="O857" s="57">
        <v>8.8258445606871181</v>
      </c>
      <c r="P857" s="57">
        <v>0.39150310623374196</v>
      </c>
      <c r="Q857" s="57">
        <v>53.487635451484117</v>
      </c>
      <c r="R857" s="58">
        <v>191.98806840197045</v>
      </c>
      <c r="S857" s="56">
        <v>8.8258445606871181</v>
      </c>
      <c r="T857" s="58">
        <v>0.39150310623374196</v>
      </c>
    </row>
    <row r="858" spans="1:20" x14ac:dyDescent="0.35">
      <c r="A858" s="50" t="s">
        <v>858</v>
      </c>
      <c r="B858" s="51">
        <v>106.47928132123549</v>
      </c>
      <c r="C858" s="52">
        <v>1.8984232199485811</v>
      </c>
      <c r="D858" s="53">
        <v>7.3246822179829085E-3</v>
      </c>
      <c r="E858" s="54">
        <v>6.44829856000556E-4</v>
      </c>
      <c r="F858" s="54">
        <v>1.3718179164976076E-3</v>
      </c>
      <c r="G858" s="54">
        <v>6.8201010168935823E-5</v>
      </c>
      <c r="H858" s="55">
        <v>0.5647262649385506</v>
      </c>
      <c r="I858" s="53">
        <v>728.95971686468636</v>
      </c>
      <c r="J858" s="54">
        <v>36.240807518801461</v>
      </c>
      <c r="K858" s="54">
        <v>3.8741824668006269E-2</v>
      </c>
      <c r="L858" s="55">
        <v>2.8147306255857573E-3</v>
      </c>
      <c r="M858" s="56">
        <v>7.4102523327117344</v>
      </c>
      <c r="N858" s="57">
        <v>0.64998837210470928</v>
      </c>
      <c r="O858" s="57">
        <v>8.8372463107138319</v>
      </c>
      <c r="P858" s="57">
        <v>0.43904966316296878</v>
      </c>
      <c r="Q858" s="57" t="s">
        <v>663</v>
      </c>
      <c r="R858" s="58" t="s">
        <v>663</v>
      </c>
      <c r="S858" s="56">
        <v>8.8372463107138319</v>
      </c>
      <c r="T858" s="58">
        <v>0.43904966316296878</v>
      </c>
    </row>
    <row r="859" spans="1:20" x14ac:dyDescent="0.35">
      <c r="A859" s="50" t="s">
        <v>859</v>
      </c>
      <c r="B859" s="51">
        <v>122.62245757800704</v>
      </c>
      <c r="C859" s="52">
        <v>1.897811430698424</v>
      </c>
      <c r="D859" s="53">
        <v>1.0867462855226172E-2</v>
      </c>
      <c r="E859" s="54">
        <v>1.323611971686219E-3</v>
      </c>
      <c r="F859" s="54">
        <v>1.3851279356848335E-3</v>
      </c>
      <c r="G859" s="54">
        <v>5.8688359362514238E-5</v>
      </c>
      <c r="H859" s="55">
        <v>0.3478800777671523</v>
      </c>
      <c r="I859" s="53">
        <v>721.95497198284511</v>
      </c>
      <c r="J859" s="54">
        <v>30.5894868969879</v>
      </c>
      <c r="K859" s="54">
        <v>5.6928013649466126E-2</v>
      </c>
      <c r="L859" s="55">
        <v>6.5005172314467619E-3</v>
      </c>
      <c r="M859" s="56">
        <v>10.975109251086481</v>
      </c>
      <c r="N859" s="57">
        <v>1.3295247958225183</v>
      </c>
      <c r="O859" s="57">
        <v>8.9229300943919583</v>
      </c>
      <c r="P859" s="57">
        <v>0.37780616235787612</v>
      </c>
      <c r="Q859" s="57">
        <v>488.74371431261397</v>
      </c>
      <c r="R859" s="58">
        <v>252.1252335184912</v>
      </c>
      <c r="S859" s="56">
        <v>8.9229300943919583</v>
      </c>
      <c r="T859" s="58">
        <v>0.37780616235787612</v>
      </c>
    </row>
    <row r="860" spans="1:20" x14ac:dyDescent="0.35">
      <c r="A860" s="50" t="s">
        <v>860</v>
      </c>
      <c r="B860" s="51">
        <v>92.669595315062438</v>
      </c>
      <c r="C860" s="52">
        <v>1.9881937274873189</v>
      </c>
      <c r="D860" s="53">
        <v>6.5780531280773885E-3</v>
      </c>
      <c r="E860" s="54">
        <v>6.8087738597905382E-4</v>
      </c>
      <c r="F860" s="54">
        <v>1.3977757738244413E-3</v>
      </c>
      <c r="G860" s="54">
        <v>1.025195318852748E-4</v>
      </c>
      <c r="H860" s="55">
        <v>0.70859416546398424</v>
      </c>
      <c r="I860" s="53">
        <v>715.4223293367786</v>
      </c>
      <c r="J860" s="54">
        <v>52.472480692093782</v>
      </c>
      <c r="K860" s="54">
        <v>3.4146612185388246E-2</v>
      </c>
      <c r="L860" s="55">
        <v>2.4939499671121964E-3</v>
      </c>
      <c r="M860" s="56">
        <v>6.6573713257135525</v>
      </c>
      <c r="N860" s="57">
        <v>0.68683335910348742</v>
      </c>
      <c r="O860" s="57">
        <v>9.0043500056618786</v>
      </c>
      <c r="P860" s="57">
        <v>0.65996088752600279</v>
      </c>
      <c r="Q860" s="57" t="s">
        <v>663</v>
      </c>
      <c r="R860" s="58" t="s">
        <v>663</v>
      </c>
      <c r="S860" s="56">
        <v>9.0043500056618786</v>
      </c>
      <c r="T860" s="58">
        <v>0.65996088752600279</v>
      </c>
    </row>
    <row r="861" spans="1:20" x14ac:dyDescent="0.35">
      <c r="A861" s="50" t="s">
        <v>861</v>
      </c>
      <c r="B861" s="51">
        <v>409.88616400227721</v>
      </c>
      <c r="C861" s="52">
        <v>3.4447603348803182</v>
      </c>
      <c r="D861" s="53">
        <v>9.3517838688457391E-3</v>
      </c>
      <c r="E861" s="54">
        <v>7.5772675180671521E-4</v>
      </c>
      <c r="F861" s="54">
        <v>1.4109824986271388E-3</v>
      </c>
      <c r="G861" s="54">
        <v>4.8836446850366623E-5</v>
      </c>
      <c r="H861" s="55">
        <v>0.42717347006223294</v>
      </c>
      <c r="I861" s="53">
        <v>708.72601252884601</v>
      </c>
      <c r="J861" s="54">
        <v>24.530183950554875</v>
      </c>
      <c r="K861" s="54">
        <v>4.8090643530682237E-2</v>
      </c>
      <c r="L861" s="55">
        <v>3.5231301885205479E-3</v>
      </c>
      <c r="M861" s="56">
        <v>9.4515171477032673</v>
      </c>
      <c r="N861" s="57">
        <v>0.76225449958365665</v>
      </c>
      <c r="O861" s="57">
        <v>9.0893666281592882</v>
      </c>
      <c r="P861" s="57">
        <v>0.31437638406603163</v>
      </c>
      <c r="Q861" s="57">
        <v>103.75368417101291</v>
      </c>
      <c r="R861" s="58">
        <v>173.27069822185294</v>
      </c>
      <c r="S861" s="56">
        <v>9.0893666281592882</v>
      </c>
      <c r="T861" s="58">
        <v>0.31437638406603163</v>
      </c>
    </row>
    <row r="862" spans="1:20" x14ac:dyDescent="0.35">
      <c r="A862" s="50" t="s">
        <v>862</v>
      </c>
      <c r="B862" s="51">
        <v>196.73218376486733</v>
      </c>
      <c r="C862" s="52">
        <v>2.3106339600966819</v>
      </c>
      <c r="D862" s="53">
        <v>9.4672084253184224E-3</v>
      </c>
      <c r="E862" s="54">
        <v>6.4470808945673154E-4</v>
      </c>
      <c r="F862" s="54">
        <v>1.4242632330090117E-3</v>
      </c>
      <c r="G862" s="54">
        <v>6.1080062629456693E-5</v>
      </c>
      <c r="H862" s="55">
        <v>0.62974978710699958</v>
      </c>
      <c r="I862" s="53">
        <v>702.11740135095715</v>
      </c>
      <c r="J862" s="54">
        <v>30.110567944062414</v>
      </c>
      <c r="K862" s="54">
        <v>4.8230240731624283E-2</v>
      </c>
      <c r="L862" s="55">
        <v>2.5513423363255727E-3</v>
      </c>
      <c r="M862" s="56">
        <v>9.5676247721581174</v>
      </c>
      <c r="N862" s="57">
        <v>0.64848633528602839</v>
      </c>
      <c r="O862" s="57">
        <v>9.1748585473300857</v>
      </c>
      <c r="P862" s="57">
        <v>0.39318737977244744</v>
      </c>
      <c r="Q862" s="57">
        <v>110.58683013024427</v>
      </c>
      <c r="R862" s="58">
        <v>124.90525786681357</v>
      </c>
      <c r="S862" s="56">
        <v>9.1748585473300857</v>
      </c>
      <c r="T862" s="58">
        <v>0.39318737977244744</v>
      </c>
    </row>
    <row r="863" spans="1:20" x14ac:dyDescent="0.35">
      <c r="A863" s="50" t="s">
        <v>863</v>
      </c>
      <c r="B863" s="51">
        <v>922.00998882392344</v>
      </c>
      <c r="C863" s="52">
        <v>3.2942949463803153</v>
      </c>
      <c r="D863" s="53">
        <v>9.3746965830271284E-3</v>
      </c>
      <c r="E863" s="54">
        <v>4.708577378039703E-4</v>
      </c>
      <c r="F863" s="54">
        <v>1.4274389661148713E-3</v>
      </c>
      <c r="G863" s="54">
        <v>4.6052629286749424E-5</v>
      </c>
      <c r="H863" s="55">
        <v>0.64233914785634394</v>
      </c>
      <c r="I863" s="53">
        <v>700.55534684032602</v>
      </c>
      <c r="J863" s="54">
        <v>22.601607808632163</v>
      </c>
      <c r="K863" s="54">
        <v>4.7652690583698941E-2</v>
      </c>
      <c r="L863" s="55">
        <v>1.8343704440812643E-3</v>
      </c>
      <c r="M863" s="56">
        <v>9.4745665126470637</v>
      </c>
      <c r="N863" s="57">
        <v>0.47366055217104908</v>
      </c>
      <c r="O863" s="57">
        <v>9.1953014896702481</v>
      </c>
      <c r="P863" s="57">
        <v>0.29645115667843136</v>
      </c>
      <c r="Q863" s="57">
        <v>82.037539765829365</v>
      </c>
      <c r="R863" s="58">
        <v>91.416699423898677</v>
      </c>
      <c r="S863" s="56">
        <v>9.1953014896702481</v>
      </c>
      <c r="T863" s="58">
        <v>0.29645115667843136</v>
      </c>
    </row>
    <row r="864" spans="1:20" x14ac:dyDescent="0.35">
      <c r="A864" s="50" t="s">
        <v>864</v>
      </c>
      <c r="B864" s="51">
        <v>157.4646033173515</v>
      </c>
      <c r="C864" s="52">
        <v>2.1565547683114761</v>
      </c>
      <c r="D864" s="53">
        <v>1.0412047567984509E-2</v>
      </c>
      <c r="E864" s="54">
        <v>1.1166582464706891E-3</v>
      </c>
      <c r="F864" s="54">
        <v>1.4595248716771897E-3</v>
      </c>
      <c r="G864" s="54">
        <v>6.1707097764750218E-5</v>
      </c>
      <c r="H864" s="55">
        <v>0.39422075632467379</v>
      </c>
      <c r="I864" s="53">
        <v>685.15447691608438</v>
      </c>
      <c r="J864" s="54">
        <v>28.967573702552254</v>
      </c>
      <c r="K864" s="54">
        <v>5.176216082620675E-2</v>
      </c>
      <c r="L864" s="55">
        <v>5.1017538169437259E-3</v>
      </c>
      <c r="M864" s="56">
        <v>10.517556527379037</v>
      </c>
      <c r="N864" s="57">
        <v>1.1221520743708613</v>
      </c>
      <c r="O864" s="57">
        <v>9.4018423882976396</v>
      </c>
      <c r="P864" s="57">
        <v>0.39720977275022662</v>
      </c>
      <c r="Q864" s="57">
        <v>274.89580659965327</v>
      </c>
      <c r="R864" s="58">
        <v>225.91664381820539</v>
      </c>
      <c r="S864" s="56">
        <v>9.4018423882976396</v>
      </c>
      <c r="T864" s="58">
        <v>0.39720977275022662</v>
      </c>
    </row>
    <row r="865" spans="1:20" x14ac:dyDescent="0.35">
      <c r="A865" s="50" t="s">
        <v>865</v>
      </c>
      <c r="B865" s="51">
        <v>212.3874646220869</v>
      </c>
      <c r="C865" s="52">
        <v>2.0525407961917184</v>
      </c>
      <c r="D865" s="53">
        <v>9.0660907708699397E-3</v>
      </c>
      <c r="E865" s="54">
        <v>7.8748610422434042E-4</v>
      </c>
      <c r="F865" s="54">
        <v>1.4660378485525159E-3</v>
      </c>
      <c r="G865" s="54">
        <v>7.0455133187757483E-5</v>
      </c>
      <c r="H865" s="55">
        <v>0.55327955400809137</v>
      </c>
      <c r="I865" s="53">
        <v>682.11062967258601</v>
      </c>
      <c r="J865" s="54">
        <v>32.781005831341361</v>
      </c>
      <c r="K865" s="54">
        <v>4.4870678307842957E-2</v>
      </c>
      <c r="L865" s="55">
        <v>3.2465956230910138E-3</v>
      </c>
      <c r="M865" s="56">
        <v>9.1640762409424958</v>
      </c>
      <c r="N865" s="57">
        <v>0.79241597037137446</v>
      </c>
      <c r="O865" s="57">
        <v>9.4437664091187514</v>
      </c>
      <c r="P865" s="57">
        <v>0.45351809527913289</v>
      </c>
      <c r="Q865" s="57" t="s">
        <v>663</v>
      </c>
      <c r="R865" s="58" t="s">
        <v>663</v>
      </c>
      <c r="S865" s="56">
        <v>9.4437664091187514</v>
      </c>
      <c r="T865" s="58">
        <v>0.45351809527913289</v>
      </c>
    </row>
    <row r="866" spans="1:20" x14ac:dyDescent="0.35">
      <c r="A866" s="50" t="s">
        <v>866</v>
      </c>
      <c r="B866" s="51">
        <v>231.5271515475838</v>
      </c>
      <c r="C866" s="52">
        <v>2.0388593220950613</v>
      </c>
      <c r="D866" s="53">
        <v>9.9753197976733578E-3</v>
      </c>
      <c r="E866" s="54">
        <v>1.0856606613054804E-3</v>
      </c>
      <c r="F866" s="54">
        <v>1.4682396047906558E-3</v>
      </c>
      <c r="G866" s="54">
        <v>9.3742093051159915E-5</v>
      </c>
      <c r="H866" s="55">
        <v>0.58663833241327734</v>
      </c>
      <c r="I866" s="53">
        <v>681.08774394665761</v>
      </c>
      <c r="J866" s="54">
        <v>43.485130397470456</v>
      </c>
      <c r="K866" s="54">
        <v>4.9296677232214314E-2</v>
      </c>
      <c r="L866" s="55">
        <v>4.3449921160346981E-3</v>
      </c>
      <c r="M866" s="56">
        <v>10.078585277676968</v>
      </c>
      <c r="N866" s="57">
        <v>1.0914737435816111</v>
      </c>
      <c r="O866" s="57">
        <v>9.4579390485302195</v>
      </c>
      <c r="P866" s="57">
        <v>0.60341440162425819</v>
      </c>
      <c r="Q866" s="57">
        <v>161.95551126930772</v>
      </c>
      <c r="R866" s="58">
        <v>206.20371616351454</v>
      </c>
      <c r="S866" s="56">
        <v>9.4579390485302195</v>
      </c>
      <c r="T866" s="58">
        <v>0.60341440162425819</v>
      </c>
    </row>
    <row r="867" spans="1:20" x14ac:dyDescent="0.35">
      <c r="A867" s="50" t="s">
        <v>867</v>
      </c>
      <c r="B867" s="51">
        <v>175.58194200411549</v>
      </c>
      <c r="C867" s="52">
        <v>2.0204122854457212</v>
      </c>
      <c r="D867" s="53">
        <v>1.0515427520732699E-2</v>
      </c>
      <c r="E867" s="54">
        <v>1.1776393224683366E-3</v>
      </c>
      <c r="F867" s="54">
        <v>1.4910690421441046E-3</v>
      </c>
      <c r="G867" s="54">
        <v>5.943119014288447E-5</v>
      </c>
      <c r="H867" s="55">
        <v>0.3559027219370588</v>
      </c>
      <c r="I867" s="53">
        <v>670.65975601105322</v>
      </c>
      <c r="J867" s="54">
        <v>26.731228638050762</v>
      </c>
      <c r="K867" s="54">
        <v>5.1170178895708213E-2</v>
      </c>
      <c r="L867" s="55">
        <v>5.3554047315850549E-3</v>
      </c>
      <c r="M867" s="56">
        <v>10.621439772525067</v>
      </c>
      <c r="N867" s="57">
        <v>1.1833121134515245</v>
      </c>
      <c r="O867" s="57">
        <v>9.6048896212111803</v>
      </c>
      <c r="P867" s="57">
        <v>0.38254766213357527</v>
      </c>
      <c r="Q867" s="57">
        <v>248.5256389650724</v>
      </c>
      <c r="R867" s="58">
        <v>241.05405880949795</v>
      </c>
      <c r="S867" s="56">
        <v>9.6048896212111803</v>
      </c>
      <c r="T867" s="58">
        <v>0.38254766213357527</v>
      </c>
    </row>
    <row r="868" spans="1:20" x14ac:dyDescent="0.35">
      <c r="A868" s="50" t="s">
        <v>868</v>
      </c>
      <c r="B868" s="51">
        <v>164.20449061856715</v>
      </c>
      <c r="C868" s="52">
        <v>2.0575555858333479</v>
      </c>
      <c r="D868" s="53">
        <v>1.5914238088039004E-2</v>
      </c>
      <c r="E868" s="54">
        <v>3.7265083223343358E-3</v>
      </c>
      <c r="F868" s="54">
        <v>1.5272665263896411E-3</v>
      </c>
      <c r="G868" s="54">
        <v>6.9984939721967518E-5</v>
      </c>
      <c r="H868" s="55">
        <v>0.1956921998097402</v>
      </c>
      <c r="I868" s="53">
        <v>654.76456317283078</v>
      </c>
      <c r="J868" s="54">
        <v>30.003707731390612</v>
      </c>
      <c r="K868" s="54">
        <v>7.5606437018889014E-2</v>
      </c>
      <c r="L868" s="55">
        <v>1.7361844209630117E-2</v>
      </c>
      <c r="M868" s="56">
        <v>16.031816279416205</v>
      </c>
      <c r="N868" s="57">
        <v>3.7245640420733999</v>
      </c>
      <c r="O868" s="57">
        <v>9.8378819724833093</v>
      </c>
      <c r="P868" s="57">
        <v>0.45046392966121118</v>
      </c>
      <c r="Q868" s="57">
        <v>1084.6865767795437</v>
      </c>
      <c r="R868" s="58">
        <v>461.85723709644412</v>
      </c>
      <c r="S868" s="56">
        <v>9.8378819724833093</v>
      </c>
      <c r="T868" s="58">
        <v>0.45046392966121118</v>
      </c>
    </row>
    <row r="869" spans="1:20" x14ac:dyDescent="0.35">
      <c r="A869" s="50" t="s">
        <v>869</v>
      </c>
      <c r="B869" s="51">
        <v>315.82359968065185</v>
      </c>
      <c r="C869" s="52">
        <v>0.46392903355902493</v>
      </c>
      <c r="D869" s="53">
        <v>2.5406897551121171E-2</v>
      </c>
      <c r="E869" s="54">
        <v>6.1423195354509607E-3</v>
      </c>
      <c r="F869" s="54">
        <v>1.5707292921223726E-3</v>
      </c>
      <c r="G869" s="54">
        <v>7.410517477094607E-5</v>
      </c>
      <c r="H869" s="55">
        <v>0.19514904208679287</v>
      </c>
      <c r="I869" s="53">
        <v>636.64694165650781</v>
      </c>
      <c r="J869" s="54">
        <v>30.036259663239413</v>
      </c>
      <c r="K869" s="54">
        <v>0.11736484997026204</v>
      </c>
      <c r="L869" s="55">
        <v>2.7828358119894741E-2</v>
      </c>
      <c r="M869" s="56">
        <v>25.475460260907905</v>
      </c>
      <c r="N869" s="57">
        <v>6.0822936025578365</v>
      </c>
      <c r="O869" s="57">
        <v>10.117627636491262</v>
      </c>
      <c r="P869" s="57">
        <v>0.47696346933711631</v>
      </c>
      <c r="Q869" s="57">
        <v>1916.4643225322309</v>
      </c>
      <c r="R869" s="58">
        <v>426.92241440607063</v>
      </c>
      <c r="S869" s="56">
        <v>10.117627636491262</v>
      </c>
      <c r="T869" s="58">
        <v>0.47696346933711631</v>
      </c>
    </row>
    <row r="870" spans="1:20" x14ac:dyDescent="0.35">
      <c r="A870" s="50" t="s">
        <v>870</v>
      </c>
      <c r="B870" s="51">
        <v>145.52399926344324</v>
      </c>
      <c r="C870" s="52">
        <v>2.2289543526297653</v>
      </c>
      <c r="D870" s="53">
        <v>1.3000403179624202E-2</v>
      </c>
      <c r="E870" s="54">
        <v>1.5807299581479706E-3</v>
      </c>
      <c r="F870" s="54">
        <v>1.6097601285801138E-3</v>
      </c>
      <c r="G870" s="54">
        <v>6.7338143277579726E-5</v>
      </c>
      <c r="H870" s="55">
        <v>0.3440322122255971</v>
      </c>
      <c r="I870" s="53">
        <v>621.21056562759338</v>
      </c>
      <c r="J870" s="54">
        <v>25.985962337552948</v>
      </c>
      <c r="K870" s="54">
        <v>5.8598083098252172E-2</v>
      </c>
      <c r="L870" s="55">
        <v>6.6900654663375556E-3</v>
      </c>
      <c r="M870" s="56">
        <v>13.115320375711226</v>
      </c>
      <c r="N870" s="57">
        <v>1.5844482706321266</v>
      </c>
      <c r="O870" s="57">
        <v>10.368837089699733</v>
      </c>
      <c r="P870" s="57">
        <v>0.43339190497683511</v>
      </c>
      <c r="Q870" s="57">
        <v>552.21664650151843</v>
      </c>
      <c r="R870" s="58">
        <v>249.36786607423812</v>
      </c>
      <c r="S870" s="56">
        <v>10.368837089699733</v>
      </c>
      <c r="T870" s="58">
        <v>0.43339190497683511</v>
      </c>
    </row>
    <row r="871" spans="1:20" x14ac:dyDescent="0.35">
      <c r="A871" s="50" t="s">
        <v>871</v>
      </c>
      <c r="B871" s="51">
        <v>321.25953405365522</v>
      </c>
      <c r="C871" s="52">
        <v>1.6872403299312502</v>
      </c>
      <c r="D871" s="53">
        <v>1.05138522200831E-2</v>
      </c>
      <c r="E871" s="54">
        <v>8.9553362493258735E-4</v>
      </c>
      <c r="F871" s="54">
        <v>1.6456921975005678E-3</v>
      </c>
      <c r="G871" s="54">
        <v>6.2612832724173717E-5</v>
      </c>
      <c r="H871" s="55">
        <v>0.44667815513341591</v>
      </c>
      <c r="I871" s="53">
        <v>607.64704451948705</v>
      </c>
      <c r="J871" s="54">
        <v>23.11884495267169</v>
      </c>
      <c r="K871" s="54">
        <v>4.635547255875884E-2</v>
      </c>
      <c r="L871" s="55">
        <v>3.5326117685771695E-3</v>
      </c>
      <c r="M871" s="56">
        <v>10.619856882460779</v>
      </c>
      <c r="N871" s="57">
        <v>0.89984884808176879</v>
      </c>
      <c r="O871" s="57">
        <v>10.600093666026599</v>
      </c>
      <c r="P871" s="57">
        <v>0.40296509647271606</v>
      </c>
      <c r="Q871" s="57">
        <v>16.147870953142572</v>
      </c>
      <c r="R871" s="58">
        <v>183.16492687928661</v>
      </c>
      <c r="S871" s="56">
        <v>10.600093666026599</v>
      </c>
      <c r="T871" s="58">
        <v>0.40296509647271606</v>
      </c>
    </row>
    <row r="872" spans="1:20" x14ac:dyDescent="0.35">
      <c r="A872" s="50" t="s">
        <v>872</v>
      </c>
      <c r="B872" s="51">
        <v>222.27792532000115</v>
      </c>
      <c r="C872" s="52">
        <v>1.2780060527267452</v>
      </c>
      <c r="D872" s="53">
        <v>1.0363763966241866E-2</v>
      </c>
      <c r="E872" s="54">
        <v>8.8935436182270252E-4</v>
      </c>
      <c r="F872" s="54">
        <v>1.7033435138127863E-3</v>
      </c>
      <c r="G872" s="54">
        <v>6.51038667431892E-5</v>
      </c>
      <c r="H872" s="55">
        <v>0.44539692719383922</v>
      </c>
      <c r="I872" s="53">
        <v>587.08063986552361</v>
      </c>
      <c r="J872" s="54">
        <v>22.438938144518144</v>
      </c>
      <c r="K872" s="54">
        <v>4.4147186044961047E-2</v>
      </c>
      <c r="L872" s="55">
        <v>3.3919157148795992E-3</v>
      </c>
      <c r="M872" s="56">
        <v>10.469034221550636</v>
      </c>
      <c r="N872" s="57">
        <v>0.89377255781273668</v>
      </c>
      <c r="O872" s="57">
        <v>10.971116644618961</v>
      </c>
      <c r="P872" s="57">
        <v>0.41897283536970775</v>
      </c>
      <c r="Q872" s="57" t="s">
        <v>663</v>
      </c>
      <c r="R872" s="58" t="s">
        <v>663</v>
      </c>
      <c r="S872" s="56">
        <v>10.971116644618961</v>
      </c>
      <c r="T872" s="58">
        <v>0.41897283536970775</v>
      </c>
    </row>
    <row r="873" spans="1:20" x14ac:dyDescent="0.35">
      <c r="A873" s="50" t="s">
        <v>873</v>
      </c>
      <c r="B873" s="51">
        <v>283.57741935937884</v>
      </c>
      <c r="C873" s="52">
        <v>1.8444858045665566</v>
      </c>
      <c r="D873" s="53">
        <v>1.2655255467713932E-2</v>
      </c>
      <c r="E873" s="54">
        <v>1.45960165368315E-3</v>
      </c>
      <c r="F873" s="54">
        <v>1.7229340196334333E-3</v>
      </c>
      <c r="G873" s="54">
        <v>9.9168628312666987E-5</v>
      </c>
      <c r="H873" s="55">
        <v>0.49904789686219897</v>
      </c>
      <c r="I873" s="53">
        <v>580.4052787887706</v>
      </c>
      <c r="J873" s="54">
        <v>33.406964345134547</v>
      </c>
      <c r="K873" s="54">
        <v>5.329543664113786E-2</v>
      </c>
      <c r="L873" s="55">
        <v>5.3267131691481411E-3</v>
      </c>
      <c r="M873" s="56">
        <v>12.769301900715709</v>
      </c>
      <c r="N873" s="57">
        <v>1.4635336480374921</v>
      </c>
      <c r="O873" s="57">
        <v>11.097189179433322</v>
      </c>
      <c r="P873" s="57">
        <v>0.63818250614715488</v>
      </c>
      <c r="Q873" s="57">
        <v>341.41638497404699</v>
      </c>
      <c r="R873" s="58">
        <v>226.40895528435271</v>
      </c>
      <c r="S873" s="56">
        <v>11.097189179433322</v>
      </c>
      <c r="T873" s="58">
        <v>0.63818250614715488</v>
      </c>
    </row>
    <row r="874" spans="1:20" x14ac:dyDescent="0.35">
      <c r="A874" s="50" t="s">
        <v>874</v>
      </c>
      <c r="B874" s="51">
        <v>59.582147007320742</v>
      </c>
      <c r="C874" s="52">
        <v>1.6846819077397637</v>
      </c>
      <c r="D874" s="53">
        <v>1.3256845772165207E-2</v>
      </c>
      <c r="E874" s="54">
        <v>1.6756052002932838E-3</v>
      </c>
      <c r="F874" s="54">
        <v>1.7555884874197215E-3</v>
      </c>
      <c r="G874" s="54">
        <v>7.6983128460100174E-5</v>
      </c>
      <c r="H874" s="55">
        <v>0.34692958462147494</v>
      </c>
      <c r="I874" s="53">
        <v>569.60956805415788</v>
      </c>
      <c r="J874" s="54">
        <v>24.977565564960205</v>
      </c>
      <c r="K874" s="54">
        <v>5.4790496256302522E-2</v>
      </c>
      <c r="L874" s="55">
        <v>6.4951499363767482E-3</v>
      </c>
      <c r="M874" s="56">
        <v>13.372333609469372</v>
      </c>
      <c r="N874" s="57">
        <v>1.6791216552366155</v>
      </c>
      <c r="O874" s="57">
        <v>11.307327917533298</v>
      </c>
      <c r="P874" s="57">
        <v>0.49539542083556753</v>
      </c>
      <c r="Q874" s="57">
        <v>403.66161869201994</v>
      </c>
      <c r="R874" s="58">
        <v>265.64928154462547</v>
      </c>
      <c r="S874" s="56">
        <v>11.307327917533298</v>
      </c>
      <c r="T874" s="58">
        <v>0.49539542083556753</v>
      </c>
    </row>
    <row r="875" spans="1:20" x14ac:dyDescent="0.35">
      <c r="A875" s="50" t="s">
        <v>875</v>
      </c>
      <c r="B875" s="51">
        <v>159.39339335572708</v>
      </c>
      <c r="C875" s="52">
        <v>1.0649383632815113</v>
      </c>
      <c r="D875" s="53">
        <v>1.23252685599727E-2</v>
      </c>
      <c r="E875" s="54">
        <v>1.0726110271912232E-3</v>
      </c>
      <c r="F875" s="54">
        <v>1.7778594100111098E-3</v>
      </c>
      <c r="G875" s="54">
        <v>6.9743386613733621E-5</v>
      </c>
      <c r="H875" s="55">
        <v>0.45077492617115872</v>
      </c>
      <c r="I875" s="53">
        <v>562.47417223713489</v>
      </c>
      <c r="J875" s="54">
        <v>22.06521698716838</v>
      </c>
      <c r="K875" s="54">
        <v>5.0302171171608102E-2</v>
      </c>
      <c r="L875" s="55">
        <v>3.9075792580502301E-3</v>
      </c>
      <c r="M875" s="56">
        <v>12.438372182718579</v>
      </c>
      <c r="N875" s="57">
        <v>1.0758510090206013</v>
      </c>
      <c r="O875" s="57">
        <v>11.450642311808799</v>
      </c>
      <c r="P875" s="57">
        <v>0.44879685903756972</v>
      </c>
      <c r="Q875" s="57">
        <v>208.9958632390213</v>
      </c>
      <c r="R875" s="58">
        <v>180.1680303026279</v>
      </c>
      <c r="S875" s="56">
        <v>11.450642311808799</v>
      </c>
      <c r="T875" s="58">
        <v>0.44879685903756972</v>
      </c>
    </row>
    <row r="876" spans="1:20" x14ac:dyDescent="0.35">
      <c r="A876" s="50" t="s">
        <v>876</v>
      </c>
      <c r="B876" s="51">
        <v>126.80801994412013</v>
      </c>
      <c r="C876" s="52">
        <v>3.9735946213436408</v>
      </c>
      <c r="D876" s="53">
        <v>1.124317859658561E-2</v>
      </c>
      <c r="E876" s="54">
        <v>9.6428606284959745E-4</v>
      </c>
      <c r="F876" s="54">
        <v>1.8251891057241051E-3</v>
      </c>
      <c r="G876" s="54">
        <v>6.6095190472084824E-5</v>
      </c>
      <c r="H876" s="55">
        <v>0.42222623068193404</v>
      </c>
      <c r="I876" s="53">
        <v>547.88843351290507</v>
      </c>
      <c r="J876" s="54">
        <v>19.840568989217687</v>
      </c>
      <c r="K876" s="54">
        <v>4.4696034748143328E-2</v>
      </c>
      <c r="L876" s="55">
        <v>3.4749537528145193E-3</v>
      </c>
      <c r="M876" s="56">
        <v>11.352433214660028</v>
      </c>
      <c r="N876" s="57">
        <v>0.96823377563817026</v>
      </c>
      <c r="O876" s="57">
        <v>11.755200464645112</v>
      </c>
      <c r="P876" s="57">
        <v>0.42530071914380763</v>
      </c>
      <c r="Q876" s="57" t="s">
        <v>663</v>
      </c>
      <c r="R876" s="58" t="s">
        <v>663</v>
      </c>
      <c r="S876" s="56">
        <v>11.755200464645112</v>
      </c>
      <c r="T876" s="58">
        <v>0.42530071914380763</v>
      </c>
    </row>
    <row r="877" spans="1:20" x14ac:dyDescent="0.35">
      <c r="A877" s="50" t="s">
        <v>877</v>
      </c>
      <c r="B877" s="51">
        <v>261.12839028183731</v>
      </c>
      <c r="C877" s="52">
        <v>2.6764178559967329</v>
      </c>
      <c r="D877" s="53">
        <v>1.2092373565556473E-2</v>
      </c>
      <c r="E877" s="54">
        <v>1.0089820702509937E-3</v>
      </c>
      <c r="F877" s="54">
        <v>1.8591135426646833E-3</v>
      </c>
      <c r="G877" s="54">
        <v>8.3220443933929174E-5</v>
      </c>
      <c r="H877" s="55">
        <v>0.53647837435483225</v>
      </c>
      <c r="I877" s="53">
        <v>537.89076194167865</v>
      </c>
      <c r="J877" s="54">
        <v>24.077877423552085</v>
      </c>
      <c r="K877" s="54">
        <v>4.7194717971706462E-2</v>
      </c>
      <c r="L877" s="55">
        <v>3.3232538402380944E-3</v>
      </c>
      <c r="M877" s="56">
        <v>12.204746841147793</v>
      </c>
      <c r="N877" s="57">
        <v>1.0122627210547606</v>
      </c>
      <c r="O877" s="57">
        <v>11.97348931498469</v>
      </c>
      <c r="P877" s="57">
        <v>0.5354779360424029</v>
      </c>
      <c r="Q877" s="57">
        <v>59.114999008603391</v>
      </c>
      <c r="R877" s="58">
        <v>167.84630794165449</v>
      </c>
      <c r="S877" s="56">
        <v>11.97348931498469</v>
      </c>
      <c r="T877" s="58">
        <v>0.5354779360424029</v>
      </c>
    </row>
    <row r="878" spans="1:20" x14ac:dyDescent="0.35">
      <c r="A878" s="50" t="s">
        <v>878</v>
      </c>
      <c r="B878" s="51">
        <v>71.999896607095238</v>
      </c>
      <c r="C878" s="52">
        <v>2.0789672564556168</v>
      </c>
      <c r="D878" s="53">
        <v>1.1233803978166538E-2</v>
      </c>
      <c r="E878" s="54">
        <v>1.1507642937640709E-3</v>
      </c>
      <c r="F878" s="54">
        <v>1.8836786048216018E-3</v>
      </c>
      <c r="G878" s="54">
        <v>9.1252472449589175E-5</v>
      </c>
      <c r="H878" s="55">
        <v>0.47290978354338448</v>
      </c>
      <c r="I878" s="53">
        <v>530.87612581059568</v>
      </c>
      <c r="J878" s="54">
        <v>25.717635121339608</v>
      </c>
      <c r="K878" s="54">
        <v>4.3272081947792113E-2</v>
      </c>
      <c r="L878" s="55">
        <v>3.9056909775489696E-3</v>
      </c>
      <c r="M878" s="56">
        <v>11.343020174357878</v>
      </c>
      <c r="N878" s="57">
        <v>1.1554861829990095</v>
      </c>
      <c r="O878" s="57">
        <v>12.131550085759255</v>
      </c>
      <c r="P878" s="57">
        <v>0.58714524003239887</v>
      </c>
      <c r="Q878" s="57" t="s">
        <v>663</v>
      </c>
      <c r="R878" s="58" t="s">
        <v>663</v>
      </c>
      <c r="S878" s="56">
        <v>12.131550085759255</v>
      </c>
      <c r="T878" s="58">
        <v>0.58714524003239887</v>
      </c>
    </row>
    <row r="879" spans="1:20" x14ac:dyDescent="0.35">
      <c r="A879" s="50" t="s">
        <v>879</v>
      </c>
      <c r="B879" s="51">
        <v>77.920282683029143</v>
      </c>
      <c r="C879" s="52">
        <v>2.1203310847966477</v>
      </c>
      <c r="D879" s="53">
        <v>1.3025078076135323E-2</v>
      </c>
      <c r="E879" s="54">
        <v>1.5279812882235441E-3</v>
      </c>
      <c r="F879" s="54">
        <v>1.9268288697989627E-3</v>
      </c>
      <c r="G879" s="54">
        <v>7.4215416954704792E-5</v>
      </c>
      <c r="H879" s="55">
        <v>0.32833205612423544</v>
      </c>
      <c r="I879" s="53">
        <v>518.98744910560526</v>
      </c>
      <c r="J879" s="54">
        <v>19.989772072311652</v>
      </c>
      <c r="K879" s="54">
        <v>4.9048411298322568E-2</v>
      </c>
      <c r="L879" s="55">
        <v>5.4349215922319619E-3</v>
      </c>
      <c r="M879" s="56">
        <v>13.140053008139908</v>
      </c>
      <c r="N879" s="57">
        <v>1.5315381953307732</v>
      </c>
      <c r="O879" s="57">
        <v>12.409185599813432</v>
      </c>
      <c r="P879" s="57">
        <v>0.47750324955967294</v>
      </c>
      <c r="Q879" s="57">
        <v>150.14327199109658</v>
      </c>
      <c r="R879" s="58">
        <v>259.8949217037424</v>
      </c>
      <c r="S879" s="56">
        <v>12.409185599813432</v>
      </c>
      <c r="T879" s="58">
        <v>0.47750324955967294</v>
      </c>
    </row>
    <row r="880" spans="1:20" x14ac:dyDescent="0.35">
      <c r="A880" s="50" t="s">
        <v>880</v>
      </c>
      <c r="B880" s="51">
        <v>156.50960961510918</v>
      </c>
      <c r="C880" s="52">
        <v>2.0220228628406907</v>
      </c>
      <c r="D880" s="53">
        <v>1.2422269119988689E-2</v>
      </c>
      <c r="E880" s="54">
        <v>1.1254019749991572E-3</v>
      </c>
      <c r="F880" s="54">
        <v>1.9487048326609318E-3</v>
      </c>
      <c r="G880" s="54">
        <v>5.7792061260267799E-5</v>
      </c>
      <c r="H880" s="55">
        <v>0.32735228986624931</v>
      </c>
      <c r="I880" s="53">
        <v>513.16134862482613</v>
      </c>
      <c r="J880" s="54">
        <v>15.218647585346114</v>
      </c>
      <c r="K880" s="54">
        <v>4.625328961394521E-2</v>
      </c>
      <c r="L880" s="55">
        <v>3.9594631092073731E-3</v>
      </c>
      <c r="M880" s="56">
        <v>12.535661077298421</v>
      </c>
      <c r="N880" s="57">
        <v>1.1286932795091804</v>
      </c>
      <c r="O880" s="57">
        <v>12.549934378742277</v>
      </c>
      <c r="P880" s="57">
        <v>0.37182698238783196</v>
      </c>
      <c r="Q880" s="57">
        <v>10.866525756980932</v>
      </c>
      <c r="R880" s="58">
        <v>205.95089021120964</v>
      </c>
      <c r="S880" s="56">
        <v>12.549934378742277</v>
      </c>
      <c r="T880" s="58">
        <v>0.37182698238783196</v>
      </c>
    </row>
    <row r="881" spans="1:20" x14ac:dyDescent="0.35">
      <c r="A881" s="50" t="s">
        <v>881</v>
      </c>
      <c r="B881" s="51">
        <v>78.236400556810807</v>
      </c>
      <c r="C881" s="52">
        <v>1.8970468197007699</v>
      </c>
      <c r="D881" s="53">
        <v>1.499897475811313E-2</v>
      </c>
      <c r="E881" s="54">
        <v>1.7740387708733239E-3</v>
      </c>
      <c r="F881" s="54">
        <v>1.9743963616545373E-3</v>
      </c>
      <c r="G881" s="54">
        <v>9.6948412849790034E-5</v>
      </c>
      <c r="H881" s="55">
        <v>0.41514979602353885</v>
      </c>
      <c r="I881" s="53">
        <v>506.48391550012963</v>
      </c>
      <c r="J881" s="54">
        <v>24.869784352994227</v>
      </c>
      <c r="K881" s="54">
        <v>5.5120733304141252E-2</v>
      </c>
      <c r="L881" s="55">
        <v>5.9311655844444221E-3</v>
      </c>
      <c r="M881" s="56">
        <v>15.116619183339218</v>
      </c>
      <c r="N881" s="57">
        <v>1.7747105239846004</v>
      </c>
      <c r="O881" s="57">
        <v>12.71522838306271</v>
      </c>
      <c r="P881" s="57">
        <v>0.62373811774465793</v>
      </c>
      <c r="Q881" s="57">
        <v>417.10260587116971</v>
      </c>
      <c r="R881" s="58">
        <v>240.52953079858662</v>
      </c>
      <c r="S881" s="56">
        <v>12.71522838306271</v>
      </c>
      <c r="T881" s="58">
        <v>0.62373811774465793</v>
      </c>
    </row>
    <row r="882" spans="1:20" x14ac:dyDescent="0.35">
      <c r="A882" s="50" t="s">
        <v>882</v>
      </c>
      <c r="B882" s="51">
        <v>117.60833667833032</v>
      </c>
      <c r="C882" s="52">
        <v>1.6241194700874018</v>
      </c>
      <c r="D882" s="53">
        <v>1.4326579559941549E-2</v>
      </c>
      <c r="E882" s="54">
        <v>1.5893000797075505E-3</v>
      </c>
      <c r="F882" s="54">
        <v>1.977284653486355E-3</v>
      </c>
      <c r="G882" s="54">
        <v>9.6934854251130016E-5</v>
      </c>
      <c r="H882" s="55">
        <v>0.44192378516826664</v>
      </c>
      <c r="I882" s="53">
        <v>505.74407596639998</v>
      </c>
      <c r="J882" s="54">
        <v>24.793713037592095</v>
      </c>
      <c r="K882" s="54">
        <v>5.2572795975197741E-2</v>
      </c>
      <c r="L882" s="55">
        <v>5.2316944719177326E-3</v>
      </c>
      <c r="M882" s="56">
        <v>14.443746649066068</v>
      </c>
      <c r="N882" s="57">
        <v>1.5909557435876938</v>
      </c>
      <c r="O882" s="57">
        <v>12.73381079261261</v>
      </c>
      <c r="P882" s="57">
        <v>0.62364908790263662</v>
      </c>
      <c r="Q882" s="57">
        <v>310.4132131592844</v>
      </c>
      <c r="R882" s="58">
        <v>226.65071629879984</v>
      </c>
      <c r="S882" s="56">
        <v>12.73381079261261</v>
      </c>
      <c r="T882" s="58">
        <v>0.62364908790263662</v>
      </c>
    </row>
    <row r="883" spans="1:20" x14ac:dyDescent="0.35">
      <c r="A883" s="50" t="s">
        <v>883</v>
      </c>
      <c r="B883" s="51">
        <v>142.67779180757779</v>
      </c>
      <c r="C883" s="52">
        <v>2.7073992002120009</v>
      </c>
      <c r="D883" s="53">
        <v>1.6094270306446425E-2</v>
      </c>
      <c r="E883" s="54">
        <v>2.0575505243571367E-3</v>
      </c>
      <c r="F883" s="54">
        <v>1.9875096589043414E-3</v>
      </c>
      <c r="G883" s="54">
        <v>6.2376513007745564E-5</v>
      </c>
      <c r="H883" s="55">
        <v>0.24548933409780935</v>
      </c>
      <c r="I883" s="53">
        <v>503.14220890441965</v>
      </c>
      <c r="J883" s="54">
        <v>15.790744159589963</v>
      </c>
      <c r="K883" s="54">
        <v>5.8755671982950695E-2</v>
      </c>
      <c r="L883" s="55">
        <v>7.2816820691161523E-3</v>
      </c>
      <c r="M883" s="56">
        <v>16.211738423771589</v>
      </c>
      <c r="N883" s="57">
        <v>2.0561110406752157</v>
      </c>
      <c r="O883" s="57">
        <v>12.799595002121567</v>
      </c>
      <c r="P883" s="57">
        <v>0.40130723620498188</v>
      </c>
      <c r="Q883" s="57">
        <v>558.06365120511464</v>
      </c>
      <c r="R883" s="58">
        <v>270.48816340955199</v>
      </c>
      <c r="S883" s="56">
        <v>12.799595002121567</v>
      </c>
      <c r="T883" s="58">
        <v>0.40130723620498188</v>
      </c>
    </row>
    <row r="884" spans="1:20" x14ac:dyDescent="0.35">
      <c r="A884" s="50" t="s">
        <v>884</v>
      </c>
      <c r="B884" s="51">
        <v>161.73409070692787</v>
      </c>
      <c r="C884" s="52">
        <v>1.9963006876837641</v>
      </c>
      <c r="D884" s="53">
        <v>1.6324091123778424E-2</v>
      </c>
      <c r="E884" s="54">
        <v>1.8110463514458633E-3</v>
      </c>
      <c r="F884" s="54">
        <v>2.1640439433276153E-3</v>
      </c>
      <c r="G884" s="54">
        <v>5.8375113546942678E-5</v>
      </c>
      <c r="H884" s="55">
        <v>0.24314262870784162</v>
      </c>
      <c r="I884" s="53">
        <v>462.09782526981235</v>
      </c>
      <c r="J884" s="54">
        <v>12.46509485313017</v>
      </c>
      <c r="K884" s="54">
        <v>5.4733181017299785E-2</v>
      </c>
      <c r="L884" s="55">
        <v>5.8900468174456315E-3</v>
      </c>
      <c r="M884" s="56">
        <v>16.441372409202696</v>
      </c>
      <c r="N884" s="57">
        <v>1.8093699407329229</v>
      </c>
      <c r="O884" s="57">
        <v>13.935250751940627</v>
      </c>
      <c r="P884" s="57">
        <v>0.37549756672173373</v>
      </c>
      <c r="Q884" s="57">
        <v>401.31843379092498</v>
      </c>
      <c r="R884" s="58">
        <v>241.17488709510599</v>
      </c>
      <c r="S884" s="56">
        <v>13.935250751940627</v>
      </c>
      <c r="T884" s="58">
        <v>0.37549756672173373</v>
      </c>
    </row>
    <row r="885" spans="1:20" x14ac:dyDescent="0.35">
      <c r="A885" s="50" t="s">
        <v>885</v>
      </c>
      <c r="B885" s="51">
        <v>65.749522793357428</v>
      </c>
      <c r="C885" s="52">
        <v>1.8748378452460395</v>
      </c>
      <c r="D885" s="53">
        <v>1.8816334378193772E-2</v>
      </c>
      <c r="E885" s="54">
        <v>2.6894174223621105E-3</v>
      </c>
      <c r="F885" s="54">
        <v>2.262340081115595E-3</v>
      </c>
      <c r="G885" s="54">
        <v>9.3672842866506374E-5</v>
      </c>
      <c r="H885" s="55">
        <v>0.2896894099323078</v>
      </c>
      <c r="I885" s="53">
        <v>442.02019331544727</v>
      </c>
      <c r="J885" s="54">
        <v>18.301973455663251</v>
      </c>
      <c r="K885" s="54">
        <v>6.0348278619484171E-2</v>
      </c>
      <c r="L885" s="55">
        <v>8.2557168669087164E-3</v>
      </c>
      <c r="M885" s="56">
        <v>18.928260093629447</v>
      </c>
      <c r="N885" s="57">
        <v>2.6803559850724596</v>
      </c>
      <c r="O885" s="57">
        <v>14.567509060094645</v>
      </c>
      <c r="P885" s="57">
        <v>0.60249090385353732</v>
      </c>
      <c r="Q885" s="57">
        <v>616.06413683486778</v>
      </c>
      <c r="R885" s="58">
        <v>295.69183518626807</v>
      </c>
      <c r="S885" s="56">
        <v>14.567509060094645</v>
      </c>
      <c r="T885" s="58">
        <v>0.60249090385353732</v>
      </c>
    </row>
    <row r="886" spans="1:20" x14ac:dyDescent="0.35">
      <c r="A886" s="50" t="s">
        <v>886</v>
      </c>
      <c r="B886" s="51">
        <v>82.758313351434552</v>
      </c>
      <c r="C886" s="52">
        <v>1.7948935240512716</v>
      </c>
      <c r="D886" s="53">
        <v>1.6444579158248256E-2</v>
      </c>
      <c r="E886" s="54">
        <v>1.5203852597174797E-3</v>
      </c>
      <c r="F886" s="54">
        <v>2.3300171969632948E-3</v>
      </c>
      <c r="G886" s="54">
        <v>8.4165574803720116E-5</v>
      </c>
      <c r="H886" s="55">
        <v>0.3907009620681875</v>
      </c>
      <c r="I886" s="53">
        <v>429.18138170967035</v>
      </c>
      <c r="J886" s="54">
        <v>15.503017631684139</v>
      </c>
      <c r="K886" s="54">
        <v>5.1209600963365506E-2</v>
      </c>
      <c r="L886" s="55">
        <v>4.3582727133721086E-3</v>
      </c>
      <c r="M886" s="56">
        <v>16.561741746110062</v>
      </c>
      <c r="N886" s="57">
        <v>1.5187977255495806</v>
      </c>
      <c r="O886" s="57">
        <v>15.002784309934309</v>
      </c>
      <c r="P886" s="57">
        <v>0.54130490563944811</v>
      </c>
      <c r="Q886" s="57">
        <v>250.25426911739211</v>
      </c>
      <c r="R886" s="58">
        <v>195.95321660046048</v>
      </c>
      <c r="S886" s="56">
        <v>15.002784309934309</v>
      </c>
      <c r="T886" s="58">
        <v>0.54130490563944811</v>
      </c>
    </row>
    <row r="887" spans="1:20" x14ac:dyDescent="0.35">
      <c r="A887" s="50" t="s">
        <v>887</v>
      </c>
      <c r="B887" s="51">
        <v>146.08911788558413</v>
      </c>
      <c r="C887" s="52">
        <v>2.0454906805172306</v>
      </c>
      <c r="D887" s="53">
        <v>1.4073674613189925E-2</v>
      </c>
      <c r="E887" s="54">
        <v>9.5728591024317423E-4</v>
      </c>
      <c r="F887" s="54">
        <v>2.479424365316544E-3</v>
      </c>
      <c r="G887" s="54">
        <v>6.7158464282327397E-5</v>
      </c>
      <c r="H887" s="55">
        <v>0.39821327231442533</v>
      </c>
      <c r="I887" s="53">
        <v>403.31942122877848</v>
      </c>
      <c r="J887" s="54">
        <v>10.924436060183597</v>
      </c>
      <c r="K887" s="54">
        <v>4.1185505003293529E-2</v>
      </c>
      <c r="L887" s="55">
        <v>2.5697245245195214E-3</v>
      </c>
      <c r="M887" s="56">
        <v>14.1905467218635</v>
      </c>
      <c r="N887" s="57">
        <v>0.95852203533057612</v>
      </c>
      <c r="O887" s="57">
        <v>15.963614272919447</v>
      </c>
      <c r="P887" s="57">
        <v>0.4318605112852687</v>
      </c>
      <c r="Q887" s="57" t="s">
        <v>663</v>
      </c>
      <c r="R887" s="58" t="s">
        <v>663</v>
      </c>
      <c r="S887" s="56">
        <v>15.963614272919447</v>
      </c>
      <c r="T887" s="58">
        <v>0.4318605112852687</v>
      </c>
    </row>
    <row r="888" spans="1:20" x14ac:dyDescent="0.35">
      <c r="A888" s="50" t="s">
        <v>888</v>
      </c>
      <c r="B888" s="51">
        <v>202.56895606368926</v>
      </c>
      <c r="C888" s="52">
        <v>1.709919597616244</v>
      </c>
      <c r="D888" s="53">
        <v>1.6059434233430901E-2</v>
      </c>
      <c r="E888" s="54">
        <v>1.2681048603778743E-3</v>
      </c>
      <c r="F888" s="54">
        <v>2.5719076690913934E-3</v>
      </c>
      <c r="G888" s="54">
        <v>9.9144985748432707E-5</v>
      </c>
      <c r="H888" s="55">
        <v>0.48819177177186129</v>
      </c>
      <c r="I888" s="53">
        <v>388.81644625807314</v>
      </c>
      <c r="J888" s="54">
        <v>14.98856334785596</v>
      </c>
      <c r="K888" s="54">
        <v>4.5306719979377789E-2</v>
      </c>
      <c r="L888" s="55">
        <v>3.1222712451782096E-3</v>
      </c>
      <c r="M888" s="56">
        <v>16.176926137568554</v>
      </c>
      <c r="N888" s="57">
        <v>1.2672608596860346</v>
      </c>
      <c r="O888" s="57">
        <v>16.558297981969421</v>
      </c>
      <c r="P888" s="57">
        <v>0.63749007711603767</v>
      </c>
      <c r="Q888" s="57" t="s">
        <v>663</v>
      </c>
      <c r="R888" s="58" t="s">
        <v>663</v>
      </c>
      <c r="S888" s="56">
        <v>16.558297981969421</v>
      </c>
      <c r="T888" s="58">
        <v>0.63749007711603767</v>
      </c>
    </row>
    <row r="889" spans="1:20" x14ac:dyDescent="0.35">
      <c r="A889" s="50" t="s">
        <v>889</v>
      </c>
      <c r="B889" s="51">
        <v>582.01671438606184</v>
      </c>
      <c r="C889" s="52">
        <v>1.9567819435938882</v>
      </c>
      <c r="D889" s="53">
        <v>1.6335716263409832E-2</v>
      </c>
      <c r="E889" s="54">
        <v>7.3442440543712833E-4</v>
      </c>
      <c r="F889" s="54">
        <v>2.6702652015974555E-3</v>
      </c>
      <c r="G889" s="54">
        <v>8.8157231220576285E-5</v>
      </c>
      <c r="H889" s="55">
        <v>0.7343356739946546</v>
      </c>
      <c r="I889" s="53">
        <v>374.49463798642978</v>
      </c>
      <c r="J889" s="54">
        <v>12.363719668025935</v>
      </c>
      <c r="K889" s="54">
        <v>4.4388609405853284E-2</v>
      </c>
      <c r="L889" s="55">
        <v>1.3546080664259732E-3</v>
      </c>
      <c r="M889" s="56">
        <v>16.452986718425201</v>
      </c>
      <c r="N889" s="57">
        <v>0.73373602412690886</v>
      </c>
      <c r="O889" s="57">
        <v>17.190693810814587</v>
      </c>
      <c r="P889" s="57">
        <v>0.56678456087237095</v>
      </c>
      <c r="Q889" s="57" t="s">
        <v>663</v>
      </c>
      <c r="R889" s="58" t="s">
        <v>663</v>
      </c>
      <c r="S889" s="56">
        <v>17.190693810814587</v>
      </c>
      <c r="T889" s="58">
        <v>0.56678456087237095</v>
      </c>
    </row>
    <row r="890" spans="1:20" x14ac:dyDescent="0.35">
      <c r="A890" s="50" t="s">
        <v>890</v>
      </c>
      <c r="B890" s="51">
        <v>344.95250852793555</v>
      </c>
      <c r="C890" s="52">
        <v>2.8738293484060473</v>
      </c>
      <c r="D890" s="53">
        <v>1.7187567991110934E-2</v>
      </c>
      <c r="E890" s="54">
        <v>9.1263084366671363E-4</v>
      </c>
      <c r="F890" s="54">
        <v>2.6710170339630155E-3</v>
      </c>
      <c r="G890" s="54">
        <v>6.6306030564720932E-5</v>
      </c>
      <c r="H890" s="55">
        <v>0.46751511748371216</v>
      </c>
      <c r="I890" s="53">
        <v>374.38922600815079</v>
      </c>
      <c r="J890" s="54">
        <v>9.293936784059607</v>
      </c>
      <c r="K890" s="54">
        <v>4.6690177602339941E-2</v>
      </c>
      <c r="L890" s="55">
        <v>2.1915489336385204E-3</v>
      </c>
      <c r="M890" s="56">
        <v>17.303683502166834</v>
      </c>
      <c r="N890" s="57">
        <v>0.9110118761397743</v>
      </c>
      <c r="O890" s="57">
        <v>17.195527524523378</v>
      </c>
      <c r="P890" s="57">
        <v>0.42629748809588364</v>
      </c>
      <c r="Q890" s="57">
        <v>33.433010437783395</v>
      </c>
      <c r="R890" s="58">
        <v>112.41534229573692</v>
      </c>
      <c r="S890" s="56">
        <v>17.195527524523378</v>
      </c>
      <c r="T890" s="58">
        <v>0.42629748809588364</v>
      </c>
    </row>
    <row r="891" spans="1:20" x14ac:dyDescent="0.35">
      <c r="A891" s="50" t="s">
        <v>891</v>
      </c>
      <c r="B891" s="51">
        <v>187.33271474679935</v>
      </c>
      <c r="C891" s="52">
        <v>1.9935811466902797</v>
      </c>
      <c r="D891" s="53">
        <v>1.7590025274376281E-2</v>
      </c>
      <c r="E891" s="54">
        <v>1.3862861479390144E-3</v>
      </c>
      <c r="F891" s="54">
        <v>2.6763292839963124E-3</v>
      </c>
      <c r="G891" s="54">
        <v>8.3631993555807247E-5</v>
      </c>
      <c r="H891" s="55">
        <v>0.39650300489884183</v>
      </c>
      <c r="I891" s="53">
        <v>373.64610026864608</v>
      </c>
      <c r="J891" s="54">
        <v>11.675980394743899</v>
      </c>
      <c r="K891" s="54">
        <v>4.7688610850367283E-2</v>
      </c>
      <c r="L891" s="55">
        <v>3.45032166600209E-3</v>
      </c>
      <c r="M891" s="56">
        <v>17.705347361419982</v>
      </c>
      <c r="N891" s="57">
        <v>1.3832797534587726</v>
      </c>
      <c r="O891" s="57">
        <v>17.229681172785167</v>
      </c>
      <c r="P891" s="57">
        <v>0.53768744100611343</v>
      </c>
      <c r="Q891" s="57">
        <v>83.82648206232183</v>
      </c>
      <c r="R891" s="58">
        <v>171.66436115227953</v>
      </c>
      <c r="S891" s="56">
        <v>17.229681172785167</v>
      </c>
      <c r="T891" s="58">
        <v>0.53768744100611343</v>
      </c>
    </row>
    <row r="892" spans="1:20" x14ac:dyDescent="0.35">
      <c r="A892" s="50" t="s">
        <v>892</v>
      </c>
      <c r="B892" s="51">
        <v>186.73339218682236</v>
      </c>
      <c r="C892" s="52">
        <v>2.9072889452575241</v>
      </c>
      <c r="D892" s="53">
        <v>1.8156112056949454E-2</v>
      </c>
      <c r="E892" s="54">
        <v>1.8411224930199282E-3</v>
      </c>
      <c r="F892" s="54">
        <v>2.6846968432912024E-3</v>
      </c>
      <c r="G892" s="54">
        <v>1.7151180691108697E-4</v>
      </c>
      <c r="H892" s="55">
        <v>0.62999766651900613</v>
      </c>
      <c r="I892" s="53">
        <v>372.48153455348347</v>
      </c>
      <c r="J892" s="54">
        <v>23.795975769824746</v>
      </c>
      <c r="K892" s="54">
        <v>4.9069920769826844E-2</v>
      </c>
      <c r="L892" s="55">
        <v>3.8643006583347771E-3</v>
      </c>
      <c r="M892" s="56">
        <v>18.270049344611575</v>
      </c>
      <c r="N892" s="57">
        <v>1.8361084961877658</v>
      </c>
      <c r="O892" s="57">
        <v>17.28347772333651</v>
      </c>
      <c r="P892" s="57">
        <v>1.1026757969351699</v>
      </c>
      <c r="Q892" s="57">
        <v>151.19568839157503</v>
      </c>
      <c r="R892" s="58">
        <v>184.60707166886235</v>
      </c>
      <c r="S892" s="56">
        <v>17.28347772333651</v>
      </c>
      <c r="T892" s="58">
        <v>1.1026757969351699</v>
      </c>
    </row>
    <row r="893" spans="1:20" x14ac:dyDescent="0.35">
      <c r="A893" s="50" t="s">
        <v>893</v>
      </c>
      <c r="B893" s="51">
        <v>309.85765323221005</v>
      </c>
      <c r="C893" s="52">
        <v>1.4394214847498303</v>
      </c>
      <c r="D893" s="53">
        <v>1.6629014173352431E-2</v>
      </c>
      <c r="E893" s="54">
        <v>1.0663651127100133E-3</v>
      </c>
      <c r="F893" s="54">
        <v>2.6873362526660532E-3</v>
      </c>
      <c r="G893" s="54">
        <v>7.5963466125611353E-5</v>
      </c>
      <c r="H893" s="55">
        <v>0.44080177763461831</v>
      </c>
      <c r="I893" s="53">
        <v>372.11569598256256</v>
      </c>
      <c r="J893" s="54">
        <v>10.518668082022245</v>
      </c>
      <c r="K893" s="54">
        <v>4.4898542901037126E-2</v>
      </c>
      <c r="L893" s="55">
        <v>2.5843818399529663E-3</v>
      </c>
      <c r="M893" s="56">
        <v>16.745967432668671</v>
      </c>
      <c r="N893" s="57">
        <v>1.0650582938417656</v>
      </c>
      <c r="O893" s="57">
        <v>17.300446869954257</v>
      </c>
      <c r="P893" s="57">
        <v>0.48837952558440989</v>
      </c>
      <c r="Q893" s="57" t="s">
        <v>663</v>
      </c>
      <c r="R893" s="58" t="s">
        <v>663</v>
      </c>
      <c r="S893" s="56">
        <v>17.300446869954257</v>
      </c>
      <c r="T893" s="58">
        <v>0.48837952558440989</v>
      </c>
    </row>
    <row r="894" spans="1:20" x14ac:dyDescent="0.35">
      <c r="A894" s="50" t="s">
        <v>894</v>
      </c>
      <c r="B894" s="51">
        <v>276.58024055329838</v>
      </c>
      <c r="C894" s="52">
        <v>1.5490427846013806</v>
      </c>
      <c r="D894" s="53">
        <v>1.9257427871811141E-2</v>
      </c>
      <c r="E894" s="54">
        <v>1.5641777599904117E-3</v>
      </c>
      <c r="F894" s="54">
        <v>2.6987191434906725E-3</v>
      </c>
      <c r="G894" s="54">
        <v>6.6479130960492245E-5</v>
      </c>
      <c r="H894" s="55">
        <v>0.30327723856882621</v>
      </c>
      <c r="I894" s="53">
        <v>370.54615424209896</v>
      </c>
      <c r="J894" s="54">
        <v>9.1278806741278053</v>
      </c>
      <c r="K894" s="54">
        <v>5.1775981994588799E-2</v>
      </c>
      <c r="L894" s="55">
        <v>4.0074173672134021E-3</v>
      </c>
      <c r="M894" s="56">
        <v>19.36777202259859</v>
      </c>
      <c r="N894" s="57">
        <v>1.5582323543067567</v>
      </c>
      <c r="O894" s="57">
        <v>17.373628618324716</v>
      </c>
      <c r="P894" s="57">
        <v>0.42739858405502673</v>
      </c>
      <c r="Q894" s="57">
        <v>275.50736785219652</v>
      </c>
      <c r="R894" s="58">
        <v>177.35314051744416</v>
      </c>
      <c r="S894" s="56">
        <v>17.373628618324716</v>
      </c>
      <c r="T894" s="58">
        <v>0.42739858405502673</v>
      </c>
    </row>
    <row r="895" spans="1:20" x14ac:dyDescent="0.35">
      <c r="A895" s="50" t="s">
        <v>895</v>
      </c>
      <c r="B895" s="51">
        <v>169.13772002865898</v>
      </c>
      <c r="C895" s="52">
        <v>2.1785013033187641</v>
      </c>
      <c r="D895" s="53">
        <v>1.7254915212667189E-2</v>
      </c>
      <c r="E895" s="54">
        <v>1.4215624391385651E-3</v>
      </c>
      <c r="F895" s="54">
        <v>2.708273806520391E-3</v>
      </c>
      <c r="G895" s="54">
        <v>8.6027164498159948E-5</v>
      </c>
      <c r="H895" s="55">
        <v>0.38555818645737805</v>
      </c>
      <c r="I895" s="53">
        <v>369.23888478056318</v>
      </c>
      <c r="J895" s="54">
        <v>11.728715982726275</v>
      </c>
      <c r="K895" s="54">
        <v>4.6228309752636837E-2</v>
      </c>
      <c r="L895" s="55">
        <v>3.5140981750753251E-3</v>
      </c>
      <c r="M895" s="56">
        <v>17.370909022712791</v>
      </c>
      <c r="N895" s="57">
        <v>1.4189468373798029</v>
      </c>
      <c r="O895" s="57">
        <v>17.435055865240763</v>
      </c>
      <c r="P895" s="57">
        <v>0.55306887166864271</v>
      </c>
      <c r="Q895" s="57">
        <v>9.5393870455755323</v>
      </c>
      <c r="R895" s="58">
        <v>182.94237270722181</v>
      </c>
      <c r="S895" s="56">
        <v>17.435055865240763</v>
      </c>
      <c r="T895" s="58">
        <v>0.55306887166864271</v>
      </c>
    </row>
    <row r="896" spans="1:20" x14ac:dyDescent="0.35">
      <c r="A896" s="50" t="s">
        <v>896</v>
      </c>
      <c r="B896" s="51">
        <v>157.396797297468</v>
      </c>
      <c r="C896" s="52">
        <v>1.3134325498872264</v>
      </c>
      <c r="D896" s="53">
        <v>1.6709441067431576E-2</v>
      </c>
      <c r="E896" s="54">
        <v>1.2175398463274594E-3</v>
      </c>
      <c r="F896" s="54">
        <v>2.7083087195103718E-3</v>
      </c>
      <c r="G896" s="54">
        <v>7.5602949009768311E-5</v>
      </c>
      <c r="H896" s="55">
        <v>0.38310631242540366</v>
      </c>
      <c r="I896" s="53">
        <v>369.23412489724859</v>
      </c>
      <c r="J896" s="54">
        <v>10.307240277363883</v>
      </c>
      <c r="K896" s="54">
        <v>4.4766331810007588E-2</v>
      </c>
      <c r="L896" s="55">
        <v>3.0130456703613725E-3</v>
      </c>
      <c r="M896" s="56">
        <v>16.826292579823647</v>
      </c>
      <c r="N896" s="57">
        <v>1.2159516027215105</v>
      </c>
      <c r="O896" s="57">
        <v>17.435280320942145</v>
      </c>
      <c r="P896" s="57">
        <v>0.48605154529790795</v>
      </c>
      <c r="Q896" s="57" t="s">
        <v>663</v>
      </c>
      <c r="R896" s="58" t="s">
        <v>663</v>
      </c>
      <c r="S896" s="56">
        <v>17.435280320942145</v>
      </c>
      <c r="T896" s="58">
        <v>0.48605154529790795</v>
      </c>
    </row>
    <row r="897" spans="1:20" x14ac:dyDescent="0.35">
      <c r="A897" s="50" t="s">
        <v>897</v>
      </c>
      <c r="B897" s="51">
        <v>143.69268508791362</v>
      </c>
      <c r="C897" s="52">
        <v>1.9320922184716347</v>
      </c>
      <c r="D897" s="53">
        <v>1.6914364367686927E-2</v>
      </c>
      <c r="E897" s="54">
        <v>1.3341737189635076E-3</v>
      </c>
      <c r="F897" s="54">
        <v>2.7180155713448788E-3</v>
      </c>
      <c r="G897" s="54">
        <v>1.4561986042389019E-4</v>
      </c>
      <c r="H897" s="55">
        <v>0.67922235363053529</v>
      </c>
      <c r="I897" s="53">
        <v>367.91547868329479</v>
      </c>
      <c r="J897" s="54">
        <v>19.711366343328468</v>
      </c>
      <c r="K897" s="54">
        <v>4.5153507930352638E-2</v>
      </c>
      <c r="L897" s="55">
        <v>2.6139925602808168E-3</v>
      </c>
      <c r="M897" s="56">
        <v>17.030927917436259</v>
      </c>
      <c r="N897" s="57">
        <v>1.3321648568690065</v>
      </c>
      <c r="O897" s="57">
        <v>17.497685393192786</v>
      </c>
      <c r="P897" s="57">
        <v>0.93618137951522229</v>
      </c>
      <c r="Q897" s="57" t="s">
        <v>663</v>
      </c>
      <c r="R897" s="58" t="s">
        <v>663</v>
      </c>
      <c r="S897" s="56">
        <v>17.497685393192786</v>
      </c>
      <c r="T897" s="58">
        <v>0.93618137951522229</v>
      </c>
    </row>
    <row r="898" spans="1:20" x14ac:dyDescent="0.35">
      <c r="A898" s="50" t="s">
        <v>898</v>
      </c>
      <c r="B898" s="51">
        <v>192.02014205561133</v>
      </c>
      <c r="C898" s="52">
        <v>1.4740852943872815</v>
      </c>
      <c r="D898" s="53">
        <v>1.7056864460211475E-2</v>
      </c>
      <c r="E898" s="54">
        <v>1.1013282843372952E-3</v>
      </c>
      <c r="F898" s="54">
        <v>2.7193228888216397E-3</v>
      </c>
      <c r="G898" s="54">
        <v>8.8038049402476372E-5</v>
      </c>
      <c r="H898" s="55">
        <v>0.5014089005784339</v>
      </c>
      <c r="I898" s="53">
        <v>367.73860291130364</v>
      </c>
      <c r="J898" s="54">
        <v>11.90553333088444</v>
      </c>
      <c r="K898" s="54">
        <v>4.5512026604597557E-2</v>
      </c>
      <c r="L898" s="55">
        <v>2.5425267035986392E-3</v>
      </c>
      <c r="M898" s="56">
        <v>17.173203459216552</v>
      </c>
      <c r="N898" s="57">
        <v>1.0995158917234811</v>
      </c>
      <c r="O898" s="57">
        <v>17.50609005362352</v>
      </c>
      <c r="P898" s="57">
        <v>0.56599061935287764</v>
      </c>
      <c r="Q898" s="57" t="s">
        <v>663</v>
      </c>
      <c r="R898" s="58" t="s">
        <v>663</v>
      </c>
      <c r="S898" s="56">
        <v>17.50609005362352</v>
      </c>
      <c r="T898" s="58">
        <v>0.56599061935287764</v>
      </c>
    </row>
    <row r="899" spans="1:20" x14ac:dyDescent="0.35">
      <c r="A899" s="50" t="s">
        <v>899</v>
      </c>
      <c r="B899" s="51">
        <v>169.10324329214075</v>
      </c>
      <c r="C899" s="52">
        <v>1.7817554718577944</v>
      </c>
      <c r="D899" s="53">
        <v>1.8027083690157836E-2</v>
      </c>
      <c r="E899" s="54">
        <v>1.5418800873713292E-3</v>
      </c>
      <c r="F899" s="54">
        <v>2.7230675342538005E-3</v>
      </c>
      <c r="G899" s="54">
        <v>1.0426967212633044E-4</v>
      </c>
      <c r="H899" s="55">
        <v>0.44768698689961633</v>
      </c>
      <c r="I899" s="53">
        <v>367.23290459045813</v>
      </c>
      <c r="J899" s="54">
        <v>14.061808630882883</v>
      </c>
      <c r="K899" s="54">
        <v>4.8034670619880544E-2</v>
      </c>
      <c r="L899" s="55">
        <v>3.6737526729583633E-3</v>
      </c>
      <c r="M899" s="56">
        <v>18.14136424645476</v>
      </c>
      <c r="N899" s="57">
        <v>1.5378757945012964</v>
      </c>
      <c r="O899" s="57">
        <v>17.530164078922166</v>
      </c>
      <c r="P899" s="57">
        <v>0.67034011236778568</v>
      </c>
      <c r="Q899" s="57">
        <v>100.96848152961095</v>
      </c>
      <c r="R899" s="58">
        <v>180.96555301899949</v>
      </c>
      <c r="S899" s="56">
        <v>17.530164078922166</v>
      </c>
      <c r="T899" s="58">
        <v>0.67034011236778568</v>
      </c>
    </row>
    <row r="900" spans="1:20" x14ac:dyDescent="0.35">
      <c r="A900" s="50" t="s">
        <v>900</v>
      </c>
      <c r="B900" s="51">
        <v>298.5716849481334</v>
      </c>
      <c r="C900" s="52">
        <v>1.4019722535668331</v>
      </c>
      <c r="D900" s="53">
        <v>1.8937776039114552E-2</v>
      </c>
      <c r="E900" s="54">
        <v>1.7026920641918309E-3</v>
      </c>
      <c r="F900" s="54">
        <v>2.7338162546109673E-3</v>
      </c>
      <c r="G900" s="54">
        <v>9.0766439036080512E-5</v>
      </c>
      <c r="H900" s="55">
        <v>0.36927409323772126</v>
      </c>
      <c r="I900" s="53">
        <v>365.78903147325968</v>
      </c>
      <c r="J900" s="54">
        <v>12.144696180398284</v>
      </c>
      <c r="K900" s="54">
        <v>5.0262884600241003E-2</v>
      </c>
      <c r="L900" s="55">
        <v>4.1997174764321753E-3</v>
      </c>
      <c r="M900" s="56">
        <v>19.049285298754949</v>
      </c>
      <c r="N900" s="57">
        <v>1.6967523531484723</v>
      </c>
      <c r="O900" s="57">
        <v>17.59926624103835</v>
      </c>
      <c r="P900" s="57">
        <v>0.58352281610236645</v>
      </c>
      <c r="Q900" s="57">
        <v>207.19031025144974</v>
      </c>
      <c r="R900" s="58">
        <v>193.82951212883052</v>
      </c>
      <c r="S900" s="56">
        <v>17.59926624103835</v>
      </c>
      <c r="T900" s="58">
        <v>0.58352281610236645</v>
      </c>
    </row>
    <row r="901" spans="1:20" x14ac:dyDescent="0.35">
      <c r="A901" s="50" t="s">
        <v>901</v>
      </c>
      <c r="B901" s="51">
        <v>236.74563510935198</v>
      </c>
      <c r="C901" s="52">
        <v>1.3703228010890676</v>
      </c>
      <c r="D901" s="53">
        <v>1.9637357372289686E-2</v>
      </c>
      <c r="E901" s="54">
        <v>1.670836649216987E-3</v>
      </c>
      <c r="F901" s="54">
        <v>2.7417653018286694E-3</v>
      </c>
      <c r="G901" s="54">
        <v>9.8192506591698032E-5</v>
      </c>
      <c r="H901" s="55">
        <v>0.42091763496873524</v>
      </c>
      <c r="I901" s="53">
        <v>364.72851973618316</v>
      </c>
      <c r="J901" s="54">
        <v>13.062244078473421</v>
      </c>
      <c r="K901" s="54">
        <v>5.1968540748263251E-2</v>
      </c>
      <c r="L901" s="55">
        <v>4.01093933276699E-3</v>
      </c>
      <c r="M901" s="56">
        <v>19.746186822101922</v>
      </c>
      <c r="N901" s="57">
        <v>1.6638656731608563</v>
      </c>
      <c r="O901" s="57">
        <v>17.650369182595529</v>
      </c>
      <c r="P901" s="57">
        <v>0.63125880409013391</v>
      </c>
      <c r="Q901" s="57">
        <v>284.0455263371199</v>
      </c>
      <c r="R901" s="58">
        <v>176.53720496162757</v>
      </c>
      <c r="S901" s="56">
        <v>17.650369182595529</v>
      </c>
      <c r="T901" s="58">
        <v>0.63125880409013391</v>
      </c>
    </row>
    <row r="902" spans="1:20" x14ac:dyDescent="0.35">
      <c r="A902" s="50" t="s">
        <v>902</v>
      </c>
      <c r="B902" s="51">
        <v>154.2942842628872</v>
      </c>
      <c r="C902" s="52">
        <v>2.0515672263597251</v>
      </c>
      <c r="D902" s="53">
        <v>1.7397592507230424E-2</v>
      </c>
      <c r="E902" s="54">
        <v>1.2665424795826853E-3</v>
      </c>
      <c r="F902" s="54">
        <v>2.7462409438398366E-3</v>
      </c>
      <c r="G902" s="54">
        <v>8.253188105760708E-5</v>
      </c>
      <c r="H902" s="55">
        <v>0.41281217724027314</v>
      </c>
      <c r="I902" s="53">
        <v>364.13410929697397</v>
      </c>
      <c r="J902" s="54">
        <v>10.943203313943547</v>
      </c>
      <c r="K902" s="54">
        <v>4.5966164936381219E-2</v>
      </c>
      <c r="L902" s="55">
        <v>3.0478922677894009E-3</v>
      </c>
      <c r="M902" s="56">
        <v>17.513313788806272</v>
      </c>
      <c r="N902" s="57">
        <v>1.2640347741656974</v>
      </c>
      <c r="O902" s="57">
        <v>17.679142071832874</v>
      </c>
      <c r="P902" s="57">
        <v>0.53057759491106538</v>
      </c>
      <c r="Q902" s="57" t="s">
        <v>663</v>
      </c>
      <c r="R902" s="58" t="s">
        <v>663</v>
      </c>
      <c r="S902" s="56">
        <v>17.679142071832874</v>
      </c>
      <c r="T902" s="58">
        <v>0.53057759491106538</v>
      </c>
    </row>
    <row r="903" spans="1:20" x14ac:dyDescent="0.35">
      <c r="A903" s="50" t="s">
        <v>903</v>
      </c>
      <c r="B903" s="51">
        <v>391.50857483823228</v>
      </c>
      <c r="C903" s="52">
        <v>1.1983860078452027</v>
      </c>
      <c r="D903" s="53">
        <v>2.0274849281743619E-2</v>
      </c>
      <c r="E903" s="54">
        <v>1.8463741600196998E-3</v>
      </c>
      <c r="F903" s="54">
        <v>2.7584763996431122E-3</v>
      </c>
      <c r="G903" s="54">
        <v>9.0278692048409903E-5</v>
      </c>
      <c r="H903" s="55">
        <v>0.3593800018918395</v>
      </c>
      <c r="I903" s="53">
        <v>362.51896160118628</v>
      </c>
      <c r="J903" s="54">
        <v>11.8644254851472</v>
      </c>
      <c r="K903" s="54">
        <v>5.3330556582776481E-2</v>
      </c>
      <c r="L903" s="55">
        <v>4.5321980495676047E-3</v>
      </c>
      <c r="M903" s="56">
        <v>20.380820509187821</v>
      </c>
      <c r="N903" s="57">
        <v>1.8375220608700644</v>
      </c>
      <c r="O903" s="57">
        <v>17.757800391739298</v>
      </c>
      <c r="P903" s="57">
        <v>0.58037289621817933</v>
      </c>
      <c r="Q903" s="57">
        <v>342.86444004366149</v>
      </c>
      <c r="R903" s="58">
        <v>192.40014701847804</v>
      </c>
      <c r="S903" s="56">
        <v>17.757800391739298</v>
      </c>
      <c r="T903" s="58">
        <v>0.58037289621817933</v>
      </c>
    </row>
    <row r="904" spans="1:20" x14ac:dyDescent="0.35">
      <c r="A904" s="50" t="s">
        <v>904</v>
      </c>
      <c r="B904" s="51">
        <v>169.03250138198888</v>
      </c>
      <c r="C904" s="52">
        <v>1.327219059558018</v>
      </c>
      <c r="D904" s="53">
        <v>1.9056473648562899E-2</v>
      </c>
      <c r="E904" s="54">
        <v>1.666947414823959E-3</v>
      </c>
      <c r="F904" s="54">
        <v>2.7720121306306269E-3</v>
      </c>
      <c r="G904" s="54">
        <v>1.0456545864299783E-4</v>
      </c>
      <c r="H904" s="55">
        <v>0.43123475879312073</v>
      </c>
      <c r="I904" s="53">
        <v>360.74878206701862</v>
      </c>
      <c r="J904" s="54">
        <v>13.60811572031578</v>
      </c>
      <c r="K904" s="54">
        <v>4.9881001735679144E-2</v>
      </c>
      <c r="L904" s="55">
        <v>3.9367377893212664E-3</v>
      </c>
      <c r="M904" s="56">
        <v>19.16756192416824</v>
      </c>
      <c r="N904" s="57">
        <v>1.6609388948155619</v>
      </c>
      <c r="O904" s="57">
        <v>17.844816698600891</v>
      </c>
      <c r="P904" s="57">
        <v>0.67220888498330567</v>
      </c>
      <c r="Q904" s="57">
        <v>189.42871244185284</v>
      </c>
      <c r="R904" s="58">
        <v>183.73863317247003</v>
      </c>
      <c r="S904" s="56">
        <v>17.844816698600891</v>
      </c>
      <c r="T904" s="58">
        <v>0.67220888498330567</v>
      </c>
    </row>
    <row r="905" spans="1:20" x14ac:dyDescent="0.35">
      <c r="A905" s="50" t="s">
        <v>905</v>
      </c>
      <c r="B905" s="51">
        <v>235.86376712896043</v>
      </c>
      <c r="C905" s="52">
        <v>1.4634632166911168</v>
      </c>
      <c r="D905" s="53">
        <v>2.1772448710722939E-2</v>
      </c>
      <c r="E905" s="54">
        <v>2.0978950654970052E-3</v>
      </c>
      <c r="F905" s="54">
        <v>2.7963280778972826E-3</v>
      </c>
      <c r="G905" s="54">
        <v>6.2644818629022689E-5</v>
      </c>
      <c r="H905" s="55">
        <v>0.23249870992364829</v>
      </c>
      <c r="I905" s="53">
        <v>357.61182956470424</v>
      </c>
      <c r="J905" s="54">
        <v>8.0114090974330878</v>
      </c>
      <c r="K905" s="54">
        <v>5.6494595976964997E-2</v>
      </c>
      <c r="L905" s="55">
        <v>5.2943931286292363E-3</v>
      </c>
      <c r="M905" s="56">
        <v>21.870146789604153</v>
      </c>
      <c r="N905" s="57">
        <v>2.0847771419480452</v>
      </c>
      <c r="O905" s="57">
        <v>18.001132157093053</v>
      </c>
      <c r="P905" s="57">
        <v>0.40270834273075096</v>
      </c>
      <c r="Q905" s="57">
        <v>471.85664692727579</v>
      </c>
      <c r="R905" s="58">
        <v>207.51487847376529</v>
      </c>
      <c r="S905" s="56">
        <v>18.001132157093053</v>
      </c>
      <c r="T905" s="58">
        <v>0.40270834273075096</v>
      </c>
    </row>
    <row r="906" spans="1:20" x14ac:dyDescent="0.35">
      <c r="A906" s="50" t="s">
        <v>906</v>
      </c>
      <c r="B906" s="51">
        <v>110.92880115794725</v>
      </c>
      <c r="C906" s="52">
        <v>1.8355804972432264</v>
      </c>
      <c r="D906" s="53">
        <v>1.8404638034318532E-2</v>
      </c>
      <c r="E906" s="54">
        <v>1.5254901537712206E-3</v>
      </c>
      <c r="F906" s="54">
        <v>2.8144294701130785E-3</v>
      </c>
      <c r="G906" s="54">
        <v>8.9149670388442861E-5</v>
      </c>
      <c r="H906" s="55">
        <v>0.38216177361778053</v>
      </c>
      <c r="I906" s="53">
        <v>355.31179964507049</v>
      </c>
      <c r="J906" s="54">
        <v>11.254831631012522</v>
      </c>
      <c r="K906" s="54">
        <v>4.7448737932011542E-2</v>
      </c>
      <c r="L906" s="55">
        <v>3.6343238148128618E-3</v>
      </c>
      <c r="M906" s="56">
        <v>18.517868190139197</v>
      </c>
      <c r="N906" s="57">
        <v>1.5209643415062395</v>
      </c>
      <c r="O906" s="57">
        <v>18.117494787339183</v>
      </c>
      <c r="P906" s="57">
        <v>0.57308279878395751</v>
      </c>
      <c r="Q906" s="57">
        <v>71.889428314290555</v>
      </c>
      <c r="R906" s="58">
        <v>182.151178738429</v>
      </c>
      <c r="S906" s="56">
        <v>18.117494787339183</v>
      </c>
      <c r="T906" s="58">
        <v>0.57308279878395751</v>
      </c>
    </row>
    <row r="907" spans="1:20" x14ac:dyDescent="0.35">
      <c r="A907" s="50" t="s">
        <v>907</v>
      </c>
      <c r="B907" s="51">
        <v>135.68498430595386</v>
      </c>
      <c r="C907" s="52">
        <v>1.8721240561547312</v>
      </c>
      <c r="D907" s="53">
        <v>2.0120145579281223E-2</v>
      </c>
      <c r="E907" s="54">
        <v>2.2125216068055709E-3</v>
      </c>
      <c r="F907" s="54">
        <v>2.8578583155616203E-3</v>
      </c>
      <c r="G907" s="54">
        <v>9.7379462096808765E-5</v>
      </c>
      <c r="H907" s="55">
        <v>0.30986339544438074</v>
      </c>
      <c r="I907" s="53">
        <v>349.91237828509429</v>
      </c>
      <c r="J907" s="54">
        <v>11.923012065670354</v>
      </c>
      <c r="K907" s="54">
        <v>5.1083209919377592E-2</v>
      </c>
      <c r="L907" s="55">
        <v>5.3409082253052693E-3</v>
      </c>
      <c r="M907" s="56">
        <v>20.226846873246576</v>
      </c>
      <c r="N907" s="57">
        <v>2.2022482693941221</v>
      </c>
      <c r="O907" s="57">
        <v>18.396663350379729</v>
      </c>
      <c r="P907" s="57">
        <v>0.62595944260118941</v>
      </c>
      <c r="Q907" s="57">
        <v>244.59959813899906</v>
      </c>
      <c r="R907" s="58">
        <v>240.98248336341891</v>
      </c>
      <c r="S907" s="56">
        <v>18.396663350379729</v>
      </c>
      <c r="T907" s="58">
        <v>0.62595944260118941</v>
      </c>
    </row>
    <row r="908" spans="1:20" x14ac:dyDescent="0.35">
      <c r="A908" s="50" t="s">
        <v>908</v>
      </c>
      <c r="B908" s="51">
        <v>134.58399435303423</v>
      </c>
      <c r="C908" s="52">
        <v>1.8383602427661836</v>
      </c>
      <c r="D908" s="53">
        <v>1.7388798239350637E-2</v>
      </c>
      <c r="E908" s="54">
        <v>1.24687003260434E-3</v>
      </c>
      <c r="F908" s="54">
        <v>2.8739325455245995E-3</v>
      </c>
      <c r="G908" s="54">
        <v>7.5266560928831264E-5</v>
      </c>
      <c r="H908" s="55">
        <v>0.36523625704331453</v>
      </c>
      <c r="I908" s="53">
        <v>347.95527875462466</v>
      </c>
      <c r="J908" s="54">
        <v>9.1127389992769938</v>
      </c>
      <c r="K908" s="54">
        <v>4.3901640825578125E-2</v>
      </c>
      <c r="L908" s="55">
        <v>2.9305041044099989E-3</v>
      </c>
      <c r="M908" s="56">
        <v>17.504536896438861</v>
      </c>
      <c r="N908" s="57">
        <v>1.2444120294797791</v>
      </c>
      <c r="O908" s="57">
        <v>18.499988375664646</v>
      </c>
      <c r="P908" s="57">
        <v>0.48380899163188573</v>
      </c>
      <c r="Q908" s="57" t="s">
        <v>663</v>
      </c>
      <c r="R908" s="58" t="s">
        <v>663</v>
      </c>
      <c r="S908" s="56">
        <v>18.499988375664646</v>
      </c>
      <c r="T908" s="58">
        <v>0.48380899163188573</v>
      </c>
    </row>
    <row r="909" spans="1:20" x14ac:dyDescent="0.35">
      <c r="A909" s="50" t="s">
        <v>909</v>
      </c>
      <c r="B909" s="51">
        <v>211.12473369721218</v>
      </c>
      <c r="C909" s="52">
        <v>2.03327360312981</v>
      </c>
      <c r="D909" s="53">
        <v>2.4413200793658472E-2</v>
      </c>
      <c r="E909" s="54">
        <v>1.8905857355368924E-3</v>
      </c>
      <c r="F909" s="54">
        <v>2.8830382227207148E-3</v>
      </c>
      <c r="G909" s="54">
        <v>8.7840145571090907E-5</v>
      </c>
      <c r="H909" s="55">
        <v>0.39343318885768003</v>
      </c>
      <c r="I909" s="53">
        <v>346.85631016584404</v>
      </c>
      <c r="J909" s="54">
        <v>10.567986416935785</v>
      </c>
      <c r="K909" s="54">
        <v>6.1441537851010253E-2</v>
      </c>
      <c r="L909" s="55">
        <v>4.3743761810647406E-3</v>
      </c>
      <c r="M909" s="56">
        <v>24.491000280778589</v>
      </c>
      <c r="N909" s="57">
        <v>1.8739208553438225</v>
      </c>
      <c r="O909" s="57">
        <v>18.558518863126583</v>
      </c>
      <c r="P909" s="57">
        <v>0.56462612183919703</v>
      </c>
      <c r="Q909" s="57">
        <v>654.70779834745485</v>
      </c>
      <c r="R909" s="58">
        <v>152.81749841507701</v>
      </c>
      <c r="S909" s="56">
        <v>18.558518863126583</v>
      </c>
      <c r="T909" s="58">
        <v>0.56462612183919703</v>
      </c>
    </row>
    <row r="910" spans="1:20" x14ac:dyDescent="0.35">
      <c r="A910" s="50" t="s">
        <v>910</v>
      </c>
      <c r="B910" s="51">
        <v>80.753599783131079</v>
      </c>
      <c r="C910" s="52">
        <v>1.7767455707445095</v>
      </c>
      <c r="D910" s="53">
        <v>2.8153752679264493E-2</v>
      </c>
      <c r="E910" s="54">
        <v>4.7322970616272709E-3</v>
      </c>
      <c r="F910" s="54">
        <v>2.8869511240677496E-3</v>
      </c>
      <c r="G910" s="54">
        <v>1.3233345666706269E-4</v>
      </c>
      <c r="H910" s="55">
        <v>0.27270588977128057</v>
      </c>
      <c r="I910" s="53">
        <v>346.38618979838765</v>
      </c>
      <c r="J910" s="54">
        <v>15.877817069922161</v>
      </c>
      <c r="K910" s="54">
        <v>7.0759476992429071E-2</v>
      </c>
      <c r="L910" s="55">
        <v>1.1442986463708546E-2</v>
      </c>
      <c r="M910" s="56">
        <v>28.191826889741755</v>
      </c>
      <c r="N910" s="57">
        <v>4.6735254429024167</v>
      </c>
      <c r="O910" s="57">
        <v>18.583670483571698</v>
      </c>
      <c r="P910" s="57">
        <v>0.85062057304542549</v>
      </c>
      <c r="Q910" s="57">
        <v>950.45322866794072</v>
      </c>
      <c r="R910" s="58">
        <v>331.47319615127515</v>
      </c>
      <c r="S910" s="56">
        <v>18.583670483571698</v>
      </c>
      <c r="T910" s="58">
        <v>0.85062057304542549</v>
      </c>
    </row>
    <row r="911" spans="1:20" x14ac:dyDescent="0.35">
      <c r="A911" s="50" t="s">
        <v>911</v>
      </c>
      <c r="B911" s="51">
        <v>254.89796254899125</v>
      </c>
      <c r="C911" s="52">
        <v>2.5597858379076346</v>
      </c>
      <c r="D911" s="53">
        <v>2.0068806002525055E-2</v>
      </c>
      <c r="E911" s="54">
        <v>1.1710837840307662E-3</v>
      </c>
      <c r="F911" s="54">
        <v>3.0061891593733616E-3</v>
      </c>
      <c r="G911" s="54">
        <v>8.1896968386744115E-5</v>
      </c>
      <c r="H911" s="55">
        <v>0.46685830476962203</v>
      </c>
      <c r="I911" s="53">
        <v>332.64706476702531</v>
      </c>
      <c r="J911" s="54">
        <v>9.0622328479313126</v>
      </c>
      <c r="K911" s="54">
        <v>4.8438756422281376E-2</v>
      </c>
      <c r="L911" s="55">
        <v>2.4996247933014213E-3</v>
      </c>
      <c r="M911" s="56">
        <v>20.175744414162992</v>
      </c>
      <c r="N911" s="57">
        <v>1.1657044621449302</v>
      </c>
      <c r="O911" s="57">
        <v>19.350069996397483</v>
      </c>
      <c r="P911" s="57">
        <v>0.52635944272386581</v>
      </c>
      <c r="Q911" s="57">
        <v>120.738764432656</v>
      </c>
      <c r="R911" s="58">
        <v>121.59379367384756</v>
      </c>
      <c r="S911" s="56">
        <v>19.350069996397483</v>
      </c>
      <c r="T911" s="58">
        <v>0.52635944272386581</v>
      </c>
    </row>
    <row r="912" spans="1:20" x14ac:dyDescent="0.35">
      <c r="A912" s="50" t="s">
        <v>912</v>
      </c>
      <c r="B912" s="51">
        <v>143.32615310826458</v>
      </c>
      <c r="C912" s="52">
        <v>2.0936064429903491</v>
      </c>
      <c r="D912" s="53">
        <v>3.8810819234229271E-2</v>
      </c>
      <c r="E912" s="54">
        <v>9.7037045651059677E-3</v>
      </c>
      <c r="F912" s="54">
        <v>3.0124980416312949E-3</v>
      </c>
      <c r="G912" s="54">
        <v>1.655119552533365E-4</v>
      </c>
      <c r="H912" s="55">
        <v>0.21974441217181756</v>
      </c>
      <c r="I912" s="53">
        <v>331.95042326350892</v>
      </c>
      <c r="J912" s="54">
        <v>18.237941682366884</v>
      </c>
      <c r="K912" s="54">
        <v>9.3478942620852851E-2</v>
      </c>
      <c r="L912" s="55">
        <v>2.2800869518246537E-2</v>
      </c>
      <c r="M912" s="56">
        <v>38.662350489424533</v>
      </c>
      <c r="N912" s="57">
        <v>9.4849308778289938</v>
      </c>
      <c r="O912" s="57">
        <v>19.390617642658704</v>
      </c>
      <c r="P912" s="57">
        <v>1.0637540610490603</v>
      </c>
      <c r="Q912" s="57">
        <v>1497.5921864065388</v>
      </c>
      <c r="R912" s="58">
        <v>463.04864131034151</v>
      </c>
      <c r="S912" s="56">
        <v>19.390617642658704</v>
      </c>
      <c r="T912" s="58">
        <v>1.0637540610490603</v>
      </c>
    </row>
    <row r="913" spans="1:20" x14ac:dyDescent="0.35">
      <c r="A913" s="50" t="s">
        <v>913</v>
      </c>
      <c r="B913" s="51">
        <v>264.73357497172054</v>
      </c>
      <c r="C913" s="52">
        <v>2.0989112777160392</v>
      </c>
      <c r="D913" s="53">
        <v>1.8665410945913629E-2</v>
      </c>
      <c r="E913" s="54">
        <v>1.2130958319168334E-3</v>
      </c>
      <c r="F913" s="54">
        <v>3.0193032071223732E-3</v>
      </c>
      <c r="G913" s="54">
        <v>1.0252962190548275E-4</v>
      </c>
      <c r="H913" s="55">
        <v>0.52249853005098035</v>
      </c>
      <c r="I913" s="53">
        <v>331.20224482292934</v>
      </c>
      <c r="J913" s="54">
        <v>11.246979387772944</v>
      </c>
      <c r="K913" s="54">
        <v>4.4855797459215439E-2</v>
      </c>
      <c r="L913" s="55">
        <v>2.4856612047847505E-3</v>
      </c>
      <c r="M913" s="56">
        <v>18.77783411203869</v>
      </c>
      <c r="N913" s="57">
        <v>1.2091871207550753</v>
      </c>
      <c r="O913" s="57">
        <v>19.434354651520106</v>
      </c>
      <c r="P913" s="57">
        <v>0.65895881285655378</v>
      </c>
      <c r="Q913" s="57" t="s">
        <v>663</v>
      </c>
      <c r="R913" s="58" t="s">
        <v>663</v>
      </c>
      <c r="S913" s="56">
        <v>19.434354651520106</v>
      </c>
      <c r="T913" s="58">
        <v>0.65895881285655378</v>
      </c>
    </row>
    <row r="914" spans="1:20" x14ac:dyDescent="0.35">
      <c r="A914" s="50" t="s">
        <v>914</v>
      </c>
      <c r="B914" s="51">
        <v>599.17318054957275</v>
      </c>
      <c r="C914" s="52">
        <v>0.99870972370621103</v>
      </c>
      <c r="D914" s="53">
        <v>1.9167075095990131E-2</v>
      </c>
      <c r="E914" s="54">
        <v>9.0378523483001345E-4</v>
      </c>
      <c r="F914" s="54">
        <v>3.0246991732836128E-3</v>
      </c>
      <c r="G914" s="54">
        <v>1.000591707325536E-4</v>
      </c>
      <c r="H914" s="55">
        <v>0.70156079901711732</v>
      </c>
      <c r="I914" s="53">
        <v>330.61139065753775</v>
      </c>
      <c r="J914" s="54">
        <v>10.936856754589959</v>
      </c>
      <c r="K914" s="54">
        <v>4.5979200060388602E-2</v>
      </c>
      <c r="L914" s="55">
        <v>1.5449786377741707E-3</v>
      </c>
      <c r="M914" s="56">
        <v>19.277758703675062</v>
      </c>
      <c r="N914" s="57">
        <v>0.90042966829778948</v>
      </c>
      <c r="O914" s="57">
        <v>19.469034481819666</v>
      </c>
      <c r="P914" s="57">
        <v>0.64307774108353755</v>
      </c>
      <c r="Q914" s="57" t="s">
        <v>663</v>
      </c>
      <c r="R914" s="58" t="s">
        <v>663</v>
      </c>
      <c r="S914" s="56">
        <v>19.469034481819666</v>
      </c>
      <c r="T914" s="58">
        <v>0.64307774108353755</v>
      </c>
    </row>
    <row r="915" spans="1:20" x14ac:dyDescent="0.35">
      <c r="A915" s="50" t="s">
        <v>915</v>
      </c>
      <c r="B915" s="51">
        <v>233.72568245516118</v>
      </c>
      <c r="C915" s="52">
        <v>2.6717958527122181</v>
      </c>
      <c r="D915" s="53">
        <v>1.8918191198582707E-2</v>
      </c>
      <c r="E915" s="54">
        <v>1.1849638647815916E-3</v>
      </c>
      <c r="F915" s="54">
        <v>3.0601665696390989E-3</v>
      </c>
      <c r="G915" s="54">
        <v>1.1861491752998667E-4</v>
      </c>
      <c r="H915" s="55">
        <v>0.61882627932925816</v>
      </c>
      <c r="I915" s="53">
        <v>326.77959752953421</v>
      </c>
      <c r="J915" s="54">
        <v>12.666282742909386</v>
      </c>
      <c r="K915" s="54">
        <v>4.4856181293423544E-2</v>
      </c>
      <c r="L915" s="55">
        <v>2.2070358792626553E-3</v>
      </c>
      <c r="M915" s="56">
        <v>19.029768595418677</v>
      </c>
      <c r="N915" s="57">
        <v>1.1808527642574305</v>
      </c>
      <c r="O915" s="57">
        <v>19.696978504324605</v>
      </c>
      <c r="P915" s="57">
        <v>0.76230809771045216</v>
      </c>
      <c r="Q915" s="57" t="s">
        <v>663</v>
      </c>
      <c r="R915" s="58" t="s">
        <v>663</v>
      </c>
      <c r="S915" s="56">
        <v>19.696978504324605</v>
      </c>
      <c r="T915" s="58">
        <v>0.76230809771045216</v>
      </c>
    </row>
    <row r="916" spans="1:20" x14ac:dyDescent="0.35">
      <c r="A916" s="50" t="s">
        <v>916</v>
      </c>
      <c r="B916" s="51">
        <v>311.56211521609083</v>
      </c>
      <c r="C916" s="52">
        <v>2.0166001746542621</v>
      </c>
      <c r="D916" s="53">
        <v>1.9426571604900772E-2</v>
      </c>
      <c r="E916" s="54">
        <v>1.2191818040070636E-3</v>
      </c>
      <c r="F916" s="54">
        <v>3.0631794646156711E-3</v>
      </c>
      <c r="G916" s="54">
        <v>9.5232070599857475E-5</v>
      </c>
      <c r="H916" s="55">
        <v>0.49538000842739471</v>
      </c>
      <c r="I916" s="53">
        <v>326.4581822748238</v>
      </c>
      <c r="J916" s="54">
        <v>10.14935266491082</v>
      </c>
      <c r="K916" s="54">
        <v>4.6016276694003863E-2</v>
      </c>
      <c r="L916" s="55">
        <v>2.5086599472934927E-3</v>
      </c>
      <c r="M916" s="56">
        <v>19.536258831326034</v>
      </c>
      <c r="N916" s="57">
        <v>1.2143461085480531</v>
      </c>
      <c r="O916" s="57">
        <v>19.71634158979478</v>
      </c>
      <c r="P916" s="57">
        <v>0.61203061136850323</v>
      </c>
      <c r="Q916" s="57" t="s">
        <v>663</v>
      </c>
      <c r="R916" s="58" t="s">
        <v>663</v>
      </c>
      <c r="S916" s="56">
        <v>19.71634158979478</v>
      </c>
      <c r="T916" s="58">
        <v>0.61203061136850323</v>
      </c>
    </row>
    <row r="917" spans="1:20" x14ac:dyDescent="0.35">
      <c r="A917" s="50" t="s">
        <v>917</v>
      </c>
      <c r="B917" s="51">
        <v>74.405393245460814</v>
      </c>
      <c r="C917" s="52">
        <v>2.7702131154065004</v>
      </c>
      <c r="D917" s="53">
        <v>2.1392745837877189E-2</v>
      </c>
      <c r="E917" s="54">
        <v>2.1095326356744565E-3</v>
      </c>
      <c r="F917" s="54">
        <v>3.0680802537353842E-3</v>
      </c>
      <c r="G917" s="54">
        <v>1.3538813024897926E-4</v>
      </c>
      <c r="H917" s="55">
        <v>0.44750115224636727</v>
      </c>
      <c r="I917" s="53">
        <v>325.936715241559</v>
      </c>
      <c r="J917" s="54">
        <v>14.382923133227335</v>
      </c>
      <c r="K917" s="54">
        <v>5.0592666582464259E-2</v>
      </c>
      <c r="L917" s="55">
        <v>4.4615157945131117E-3</v>
      </c>
      <c r="M917" s="56">
        <v>21.492748165324787</v>
      </c>
      <c r="N917" s="57">
        <v>2.0971212677011231</v>
      </c>
      <c r="O917" s="57">
        <v>19.74783755131909</v>
      </c>
      <c r="P917" s="57">
        <v>0.87009843243120955</v>
      </c>
      <c r="Q917" s="57">
        <v>222.33679054212712</v>
      </c>
      <c r="R917" s="58">
        <v>204.02733085565404</v>
      </c>
      <c r="S917" s="56">
        <v>19.74783755131909</v>
      </c>
      <c r="T917" s="58">
        <v>0.87009843243120955</v>
      </c>
    </row>
    <row r="918" spans="1:20" x14ac:dyDescent="0.35">
      <c r="A918" s="50" t="s">
        <v>918</v>
      </c>
      <c r="B918" s="51">
        <v>238.98337600052929</v>
      </c>
      <c r="C918" s="52">
        <v>2.75294636765121</v>
      </c>
      <c r="D918" s="53">
        <v>2.4945526841029828E-2</v>
      </c>
      <c r="E918" s="54">
        <v>2.7576217438795821E-3</v>
      </c>
      <c r="F918" s="54">
        <v>3.1033507132883021E-3</v>
      </c>
      <c r="G918" s="54">
        <v>9.1269569443793222E-5</v>
      </c>
      <c r="H918" s="55">
        <v>0.26604379179485177</v>
      </c>
      <c r="I918" s="53">
        <v>322.23235218568084</v>
      </c>
      <c r="J918" s="54">
        <v>9.4768560700911131</v>
      </c>
      <c r="K918" s="54">
        <v>5.8324305547061951E-2</v>
      </c>
      <c r="L918" s="55">
        <v>6.2151416180712951E-3</v>
      </c>
      <c r="M918" s="56">
        <v>25.018496860246174</v>
      </c>
      <c r="N918" s="57">
        <v>2.7318955025283032</v>
      </c>
      <c r="O918" s="57">
        <v>19.974506107341501</v>
      </c>
      <c r="P918" s="57">
        <v>0.58654120420008482</v>
      </c>
      <c r="Q918" s="57">
        <v>541.95955027222419</v>
      </c>
      <c r="R918" s="58">
        <v>233.16219008738193</v>
      </c>
      <c r="S918" s="56">
        <v>19.974506107341501</v>
      </c>
      <c r="T918" s="58">
        <v>0.58654120420008482</v>
      </c>
    </row>
    <row r="919" spans="1:20" x14ac:dyDescent="0.35">
      <c r="A919" s="50" t="s">
        <v>919</v>
      </c>
      <c r="B919" s="51">
        <v>866.77838311303003</v>
      </c>
      <c r="C919" s="52">
        <v>3.4735530527732457</v>
      </c>
      <c r="D919" s="53">
        <v>2.0481895268655587E-2</v>
      </c>
      <c r="E919" s="54">
        <v>8.7983406557473804E-4</v>
      </c>
      <c r="F919" s="54">
        <v>3.1588330280679271E-3</v>
      </c>
      <c r="G919" s="54">
        <v>8.8743206418967233E-5</v>
      </c>
      <c r="H919" s="55">
        <v>0.65400009910729695</v>
      </c>
      <c r="I919" s="53">
        <v>316.57260485580059</v>
      </c>
      <c r="J919" s="54">
        <v>8.893685664826581</v>
      </c>
      <c r="K919" s="54">
        <v>4.7046923070541272E-2</v>
      </c>
      <c r="L919" s="55">
        <v>1.5288596191258288E-3</v>
      </c>
      <c r="M919" s="56">
        <v>20.586852891673285</v>
      </c>
      <c r="N919" s="57">
        <v>0.87543802525528491</v>
      </c>
      <c r="O919" s="57">
        <v>20.331051711242264</v>
      </c>
      <c r="P919" s="57">
        <v>0.57027406424895588</v>
      </c>
      <c r="Q919" s="57">
        <v>51.632228256434963</v>
      </c>
      <c r="R919" s="58">
        <v>77.573234200755081</v>
      </c>
      <c r="S919" s="56">
        <v>20.331051711242264</v>
      </c>
      <c r="T919" s="58">
        <v>0.57027406424895588</v>
      </c>
    </row>
    <row r="920" spans="1:20" x14ac:dyDescent="0.35">
      <c r="A920" s="50" t="s">
        <v>920</v>
      </c>
      <c r="B920" s="51">
        <v>167.29333076349346</v>
      </c>
      <c r="C920" s="52">
        <v>1.6974873810909084</v>
      </c>
      <c r="D920" s="53">
        <v>2.0856030612265295E-2</v>
      </c>
      <c r="E920" s="54">
        <v>1.5456256514609767E-3</v>
      </c>
      <c r="F920" s="54">
        <v>3.1614515137015635E-3</v>
      </c>
      <c r="G920" s="54">
        <v>8.4238712789802011E-5</v>
      </c>
      <c r="H920" s="55">
        <v>0.35954440530719189</v>
      </c>
      <c r="I920" s="53">
        <v>316.31040225227332</v>
      </c>
      <c r="J920" s="54">
        <v>8.4282744847660815</v>
      </c>
      <c r="K920" s="54">
        <v>4.7866633524534637E-2</v>
      </c>
      <c r="L920" s="55">
        <v>3.3101430007339392E-3</v>
      </c>
      <c r="M920" s="56">
        <v>20.959050641945826</v>
      </c>
      <c r="N920" s="57">
        <v>1.5373395913937848</v>
      </c>
      <c r="O920" s="57">
        <v>20.347878379501076</v>
      </c>
      <c r="P920" s="57">
        <v>0.5413262564168555</v>
      </c>
      <c r="Q920" s="57">
        <v>92.669134127035491</v>
      </c>
      <c r="R920" s="58">
        <v>163.84814944417454</v>
      </c>
      <c r="S920" s="56">
        <v>20.347878379501076</v>
      </c>
      <c r="T920" s="58">
        <v>0.5413262564168555</v>
      </c>
    </row>
    <row r="921" spans="1:20" x14ac:dyDescent="0.35">
      <c r="A921" s="50" t="s">
        <v>921</v>
      </c>
      <c r="B921" s="51">
        <v>149.70031797283482</v>
      </c>
      <c r="C921" s="52">
        <v>1.6533772675339273</v>
      </c>
      <c r="D921" s="53">
        <v>2.038395566667936E-2</v>
      </c>
      <c r="E921" s="54">
        <v>1.4938723330813861E-3</v>
      </c>
      <c r="F921" s="54">
        <v>3.183829488602036E-3</v>
      </c>
      <c r="G921" s="54">
        <v>1.1414552110918788E-4</v>
      </c>
      <c r="H921" s="55">
        <v>0.48919730551480994</v>
      </c>
      <c r="I921" s="53">
        <v>314.0871719355431</v>
      </c>
      <c r="J921" s="54">
        <v>11.260541446280619</v>
      </c>
      <c r="K921" s="54">
        <v>4.6454353419001657E-2</v>
      </c>
      <c r="L921" s="55">
        <v>2.9693004785797997E-3</v>
      </c>
      <c r="M921" s="56">
        <v>20.48939796868542</v>
      </c>
      <c r="N921" s="57">
        <v>1.4865511293560232</v>
      </c>
      <c r="O921" s="57">
        <v>20.491679843922139</v>
      </c>
      <c r="P921" s="57">
        <v>0.73349398711024349</v>
      </c>
      <c r="Q921" s="57">
        <v>21.267662767579544</v>
      </c>
      <c r="R921" s="58">
        <v>153.47479112237639</v>
      </c>
      <c r="S921" s="56">
        <v>20.491679843922139</v>
      </c>
      <c r="T921" s="58">
        <v>0.73349398711024349</v>
      </c>
    </row>
    <row r="922" spans="1:20" x14ac:dyDescent="0.35">
      <c r="A922" s="50" t="s">
        <v>922</v>
      </c>
      <c r="B922" s="51">
        <v>46.219731266156352</v>
      </c>
      <c r="C922" s="52">
        <v>3.2427408982109545</v>
      </c>
      <c r="D922" s="53">
        <v>3.0467153927721757E-2</v>
      </c>
      <c r="E922" s="54">
        <v>4.5126220273955051E-3</v>
      </c>
      <c r="F922" s="54">
        <v>3.2212098560117897E-3</v>
      </c>
      <c r="G922" s="54">
        <v>1.5658860399565995E-4</v>
      </c>
      <c r="H922" s="55">
        <v>0.32820414443905105</v>
      </c>
      <c r="I922" s="53">
        <v>310.44236318030812</v>
      </c>
      <c r="J922" s="54">
        <v>15.091142286427981</v>
      </c>
      <c r="K922" s="54">
        <v>6.8627886117400588E-2</v>
      </c>
      <c r="L922" s="55">
        <v>9.6017140892845892E-3</v>
      </c>
      <c r="M922" s="56">
        <v>30.473926915374651</v>
      </c>
      <c r="N922" s="57">
        <v>4.4465728359797367</v>
      </c>
      <c r="O922" s="57">
        <v>20.731879929055513</v>
      </c>
      <c r="P922" s="57">
        <v>1.0061938380966424</v>
      </c>
      <c r="Q922" s="57">
        <v>887.55524372514947</v>
      </c>
      <c r="R922" s="58">
        <v>289.44681915371223</v>
      </c>
      <c r="S922" s="56">
        <v>20.731879929055513</v>
      </c>
      <c r="T922" s="58">
        <v>1.0061938380966424</v>
      </c>
    </row>
    <row r="923" spans="1:20" x14ac:dyDescent="0.35">
      <c r="A923" s="50" t="s">
        <v>923</v>
      </c>
      <c r="B923" s="51">
        <v>281.71919854862762</v>
      </c>
      <c r="C923" s="52">
        <v>2.158132389576338</v>
      </c>
      <c r="D923" s="53">
        <v>1.9546162654480927E-2</v>
      </c>
      <c r="E923" s="54">
        <v>1.2086119786196344E-3</v>
      </c>
      <c r="F923" s="54">
        <v>3.2339886337596911E-3</v>
      </c>
      <c r="G923" s="54">
        <v>8.4811998738771737E-5</v>
      </c>
      <c r="H923" s="55">
        <v>0.42412456109928059</v>
      </c>
      <c r="I923" s="53">
        <v>309.21568170060158</v>
      </c>
      <c r="J923" s="54">
        <v>8.1092430977135557</v>
      </c>
      <c r="K923" s="54">
        <v>4.385415766823509E-2</v>
      </c>
      <c r="L923" s="55">
        <v>2.455694999480563E-3</v>
      </c>
      <c r="M923" s="56">
        <v>19.655368540998769</v>
      </c>
      <c r="N923" s="57">
        <v>1.2036769983728313</v>
      </c>
      <c r="O923" s="57">
        <v>20.813992197665016</v>
      </c>
      <c r="P923" s="57">
        <v>0.54497084229944903</v>
      </c>
      <c r="Q923" s="57" t="s">
        <v>663</v>
      </c>
      <c r="R923" s="58" t="s">
        <v>663</v>
      </c>
      <c r="S923" s="56">
        <v>20.813992197665016</v>
      </c>
      <c r="T923" s="58">
        <v>0.54497084229944903</v>
      </c>
    </row>
    <row r="924" spans="1:20" x14ac:dyDescent="0.35">
      <c r="A924" s="50" t="s">
        <v>924</v>
      </c>
      <c r="B924" s="51">
        <v>932.23285268800112</v>
      </c>
      <c r="C924" s="52">
        <v>3.8271747383203287</v>
      </c>
      <c r="D924" s="53">
        <v>2.0595016542436895E-2</v>
      </c>
      <c r="E924" s="54">
        <v>9.4699316504895067E-4</v>
      </c>
      <c r="F924" s="54">
        <v>3.2687837076504182E-3</v>
      </c>
      <c r="G924" s="54">
        <v>1.0064303873842785E-4</v>
      </c>
      <c r="H924" s="55">
        <v>0.66959600986951928</v>
      </c>
      <c r="I924" s="53">
        <v>305.92418753787592</v>
      </c>
      <c r="J924" s="54">
        <v>9.4191425958640611</v>
      </c>
      <c r="K924" s="54">
        <v>4.5715525345190265E-2</v>
      </c>
      <c r="L924" s="55">
        <v>1.5612654712960435E-3</v>
      </c>
      <c r="M924" s="56">
        <v>20.699402716536095</v>
      </c>
      <c r="N924" s="57">
        <v>0.94215713847744809</v>
      </c>
      <c r="O924" s="57">
        <v>21.037568721864542</v>
      </c>
      <c r="P924" s="57">
        <v>0.64667287902735282</v>
      </c>
      <c r="Q924" s="57" t="s">
        <v>663</v>
      </c>
      <c r="R924" s="58" t="s">
        <v>663</v>
      </c>
      <c r="S924" s="56">
        <v>21.037568721864542</v>
      </c>
      <c r="T924" s="58">
        <v>0.64667287902735282</v>
      </c>
    </row>
    <row r="925" spans="1:20" x14ac:dyDescent="0.35">
      <c r="A925" s="50" t="s">
        <v>925</v>
      </c>
      <c r="B925" s="51">
        <v>140.95306739491281</v>
      </c>
      <c r="C925" s="52">
        <v>1.7481549639383342</v>
      </c>
      <c r="D925" s="53">
        <v>3.3867267167150404E-2</v>
      </c>
      <c r="E925" s="54">
        <v>4.1585234602026068E-3</v>
      </c>
      <c r="F925" s="54">
        <v>3.3365812794036742E-3</v>
      </c>
      <c r="G925" s="54">
        <v>1.1874473661683541E-4</v>
      </c>
      <c r="H925" s="55">
        <v>0.28983688777032585</v>
      </c>
      <c r="I925" s="53">
        <v>299.70796940355774</v>
      </c>
      <c r="J925" s="54">
        <v>10.666230164533134</v>
      </c>
      <c r="K925" s="54">
        <v>7.3648888926965833E-2</v>
      </c>
      <c r="L925" s="55">
        <v>8.6550912933757995E-3</v>
      </c>
      <c r="M925" s="56">
        <v>33.818753653877593</v>
      </c>
      <c r="N925" s="57">
        <v>4.0841799282260176</v>
      </c>
      <c r="O925" s="57">
        <v>21.473181260190042</v>
      </c>
      <c r="P925" s="57">
        <v>0.76293216987615153</v>
      </c>
      <c r="Q925" s="57">
        <v>1031.8422042059965</v>
      </c>
      <c r="R925" s="58">
        <v>237.66576641033032</v>
      </c>
      <c r="S925" s="56">
        <v>21.473181260190042</v>
      </c>
      <c r="T925" s="58">
        <v>0.76293216987615153</v>
      </c>
    </row>
    <row r="926" spans="1:20" x14ac:dyDescent="0.35">
      <c r="A926" s="50" t="s">
        <v>926</v>
      </c>
      <c r="B926" s="51">
        <v>173.72768902009182</v>
      </c>
      <c r="C926" s="52">
        <v>2.0031183952578191</v>
      </c>
      <c r="D926" s="53">
        <v>3.6216830772375849E-2</v>
      </c>
      <c r="E926" s="54">
        <v>1.875431881538481E-3</v>
      </c>
      <c r="F926" s="54">
        <v>5.7804992372010146E-3</v>
      </c>
      <c r="G926" s="54">
        <v>1.3804215302950099E-4</v>
      </c>
      <c r="H926" s="55">
        <v>0.46116413581134591</v>
      </c>
      <c r="I926" s="53">
        <v>172.99543845008995</v>
      </c>
      <c r="J926" s="54">
        <v>4.1312457294772065</v>
      </c>
      <c r="K926" s="54">
        <v>4.5460357848932452E-2</v>
      </c>
      <c r="L926" s="55">
        <v>2.0888220809404442E-3</v>
      </c>
      <c r="M926" s="56">
        <v>36.123691983802047</v>
      </c>
      <c r="N926" s="57">
        <v>1.8377256702640778</v>
      </c>
      <c r="O926" s="57">
        <v>37.156204719897552</v>
      </c>
      <c r="P926" s="57">
        <v>0.88476252531264521</v>
      </c>
      <c r="Q926" s="57" t="s">
        <v>663</v>
      </c>
      <c r="R926" s="58" t="s">
        <v>663</v>
      </c>
      <c r="S926" s="56">
        <v>37.156204719897552</v>
      </c>
      <c r="T926" s="58">
        <v>0.88476252531264521</v>
      </c>
    </row>
    <row r="927" spans="1:20" x14ac:dyDescent="0.35">
      <c r="A927" s="50" t="s">
        <v>927</v>
      </c>
      <c r="B927" s="51">
        <v>109.61246789780856</v>
      </c>
      <c r="C927" s="52">
        <v>1.5820474371582263</v>
      </c>
      <c r="D927" s="53">
        <v>3.7671191852653489E-2</v>
      </c>
      <c r="E927" s="54">
        <v>2.4928105951382189E-3</v>
      </c>
      <c r="F927" s="54">
        <v>5.9047090121892489E-3</v>
      </c>
      <c r="G927" s="54">
        <v>1.8498516687520347E-4</v>
      </c>
      <c r="H927" s="55">
        <v>0.47343295406199226</v>
      </c>
      <c r="I927" s="53">
        <v>169.35635573839002</v>
      </c>
      <c r="J927" s="54">
        <v>5.3056659799780688</v>
      </c>
      <c r="K927" s="54">
        <v>4.6291218752627518E-2</v>
      </c>
      <c r="L927" s="55">
        <v>2.6981777936067102E-3</v>
      </c>
      <c r="M927" s="56">
        <v>37.54781307442768</v>
      </c>
      <c r="N927" s="57">
        <v>2.4392686917159949</v>
      </c>
      <c r="O927" s="57">
        <v>37.952261332309206</v>
      </c>
      <c r="P927" s="57">
        <v>1.18549102703372</v>
      </c>
      <c r="Q927" s="57">
        <v>12.837623655679717</v>
      </c>
      <c r="R927" s="58">
        <v>140.13390466415569</v>
      </c>
      <c r="S927" s="56">
        <v>37.952261332309206</v>
      </c>
      <c r="T927" s="58">
        <v>1.18549102703372</v>
      </c>
    </row>
    <row r="928" spans="1:20" x14ac:dyDescent="0.35">
      <c r="A928" s="50" t="s">
        <v>928</v>
      </c>
      <c r="B928" s="51">
        <v>74.908504755388066</v>
      </c>
      <c r="C928" s="52">
        <v>2.0692970626673972</v>
      </c>
      <c r="D928" s="53">
        <v>4.0564696105208783E-2</v>
      </c>
      <c r="E928" s="54">
        <v>3.3857417799583083E-3</v>
      </c>
      <c r="F928" s="54">
        <v>6.2483460467851236E-3</v>
      </c>
      <c r="G928" s="54">
        <v>2.098438724872035E-4</v>
      </c>
      <c r="H928" s="55">
        <v>0.40237001805872613</v>
      </c>
      <c r="I928" s="53">
        <v>160.04235241012563</v>
      </c>
      <c r="J928" s="54">
        <v>5.3748474780749316</v>
      </c>
      <c r="K928" s="54">
        <v>4.7105422939192239E-2</v>
      </c>
      <c r="L928" s="55">
        <v>3.5993494338935773E-3</v>
      </c>
      <c r="M928" s="56">
        <v>40.37522751569815</v>
      </c>
      <c r="N928" s="57">
        <v>3.3038098178256874</v>
      </c>
      <c r="O928" s="57">
        <v>40.154108422701711</v>
      </c>
      <c r="P928" s="57">
        <v>1.3443406151643273</v>
      </c>
      <c r="Q928" s="57">
        <v>54.595764643661646</v>
      </c>
      <c r="R928" s="58">
        <v>182.34810011939834</v>
      </c>
      <c r="S928" s="56">
        <v>40.154108422701711</v>
      </c>
      <c r="T928" s="58">
        <v>1.3443406151643273</v>
      </c>
    </row>
    <row r="929" spans="1:20" x14ac:dyDescent="0.35">
      <c r="A929" s="50" t="s">
        <v>929</v>
      </c>
      <c r="B929" s="51">
        <v>74.662286128495779</v>
      </c>
      <c r="C929" s="52">
        <v>2.9649010884310707</v>
      </c>
      <c r="D929" s="53">
        <v>4.3185130513689343E-2</v>
      </c>
      <c r="E929" s="54">
        <v>3.3613594632540627E-3</v>
      </c>
      <c r="F929" s="54">
        <v>6.3817337860016688E-3</v>
      </c>
      <c r="G929" s="54">
        <v>2.2500132547656325E-4</v>
      </c>
      <c r="H929" s="55">
        <v>0.45296606912612192</v>
      </c>
      <c r="I929" s="53">
        <v>156.69722892444992</v>
      </c>
      <c r="J929" s="54">
        <v>5.5246873951154303</v>
      </c>
      <c r="K929" s="54">
        <v>4.9100205211404929E-2</v>
      </c>
      <c r="L929" s="55">
        <v>3.4072099701516218E-3</v>
      </c>
      <c r="M929" s="56">
        <v>42.929033216522072</v>
      </c>
      <c r="N929" s="57">
        <v>3.2717782185663395</v>
      </c>
      <c r="O929" s="57">
        <v>41.008584984173474</v>
      </c>
      <c r="P929" s="57">
        <v>1.4412540419736928</v>
      </c>
      <c r="Q929" s="57">
        <v>152.600861110311</v>
      </c>
      <c r="R929" s="58">
        <v>162.64059519121236</v>
      </c>
      <c r="S929" s="56">
        <v>41.008584984173474</v>
      </c>
      <c r="T929" s="58">
        <v>1.4412540419736928</v>
      </c>
    </row>
    <row r="930" spans="1:20" x14ac:dyDescent="0.35">
      <c r="A930" s="50" t="s">
        <v>930</v>
      </c>
      <c r="B930" s="51">
        <v>108.13352401696355</v>
      </c>
      <c r="C930" s="52">
        <v>1.0646419869933224</v>
      </c>
      <c r="D930" s="53">
        <v>8.6803866339586644E-2</v>
      </c>
      <c r="E930" s="54">
        <v>3.8719035395664552E-3</v>
      </c>
      <c r="F930" s="54">
        <v>1.3827328828468308E-2</v>
      </c>
      <c r="G930" s="54">
        <v>2.9704654857268102E-4</v>
      </c>
      <c r="H930" s="55">
        <v>0.48161583764707855</v>
      </c>
      <c r="I930" s="53">
        <v>72.320548126486756</v>
      </c>
      <c r="J930" s="54">
        <v>1.5536311805667131</v>
      </c>
      <c r="K930" s="54">
        <v>4.5550015913344941E-2</v>
      </c>
      <c r="L930" s="55">
        <v>1.7806052963031446E-3</v>
      </c>
      <c r="M930" s="56">
        <v>84.521659246010842</v>
      </c>
      <c r="N930" s="57">
        <v>3.6174598913687959</v>
      </c>
      <c r="O930" s="57">
        <v>88.526050069790799</v>
      </c>
      <c r="P930" s="57">
        <v>1.8887684743892379</v>
      </c>
      <c r="Q930" s="57" t="s">
        <v>663</v>
      </c>
      <c r="R930" s="58" t="s">
        <v>663</v>
      </c>
      <c r="S930" s="56">
        <v>88.526050069790799</v>
      </c>
      <c r="T930" s="58">
        <v>1.8887684743892379</v>
      </c>
    </row>
    <row r="931" spans="1:20" x14ac:dyDescent="0.35">
      <c r="A931" s="50" t="s">
        <v>931</v>
      </c>
      <c r="B931" s="51">
        <v>84.082956768505341</v>
      </c>
      <c r="C931" s="52">
        <v>1.5545691340232941</v>
      </c>
      <c r="D931" s="53">
        <v>0.12313594260285603</v>
      </c>
      <c r="E931" s="54">
        <v>6.684841615431464E-3</v>
      </c>
      <c r="F931" s="54">
        <v>1.8868144265863068E-2</v>
      </c>
      <c r="G931" s="54">
        <v>5.1723514876267015E-4</v>
      </c>
      <c r="H931" s="55">
        <v>0.5049548627459044</v>
      </c>
      <c r="I931" s="53">
        <v>52.999382764379028</v>
      </c>
      <c r="J931" s="54">
        <v>1.4528796919398237</v>
      </c>
      <c r="K931" s="54">
        <v>4.7352553722691718E-2</v>
      </c>
      <c r="L931" s="55">
        <v>2.2188800472150165E-3</v>
      </c>
      <c r="M931" s="56">
        <v>117.91107427998713</v>
      </c>
      <c r="N931" s="57">
        <v>6.0435203529592343</v>
      </c>
      <c r="O931" s="57">
        <v>120.49862163079099</v>
      </c>
      <c r="P931" s="57">
        <v>3.2725648444744593</v>
      </c>
      <c r="Q931" s="57">
        <v>67.021456753017219</v>
      </c>
      <c r="R931" s="58">
        <v>111.51932957105186</v>
      </c>
      <c r="S931" s="56">
        <v>120.49862163079099</v>
      </c>
      <c r="T931" s="58">
        <v>3.2725648444744593</v>
      </c>
    </row>
    <row r="932" spans="1:20" x14ac:dyDescent="0.35">
      <c r="A932" s="50" t="s">
        <v>932</v>
      </c>
      <c r="B932" s="51">
        <v>277.82832615519828</v>
      </c>
      <c r="C932" s="52">
        <v>1.6095414175324199</v>
      </c>
      <c r="D932" s="53">
        <v>0.12636543626329885</v>
      </c>
      <c r="E932" s="54">
        <v>5.0316803212450446E-3</v>
      </c>
      <c r="F932" s="54">
        <v>1.9446732456154338E-2</v>
      </c>
      <c r="G932" s="54">
        <v>6.2912251712308564E-4</v>
      </c>
      <c r="H932" s="55">
        <v>0.81246348244756961</v>
      </c>
      <c r="I932" s="53">
        <v>51.422520583067332</v>
      </c>
      <c r="J932" s="54">
        <v>1.6635733359819433</v>
      </c>
      <c r="K932" s="54">
        <v>4.7148666719182768E-2</v>
      </c>
      <c r="L932" s="55">
        <v>1.0945401889020472E-3</v>
      </c>
      <c r="M932" s="56">
        <v>120.82654294083045</v>
      </c>
      <c r="N932" s="57">
        <v>4.5359092701383616</v>
      </c>
      <c r="O932" s="57">
        <v>124.15833020503123</v>
      </c>
      <c r="P932" s="57">
        <v>3.9782210450634778</v>
      </c>
      <c r="Q932" s="57">
        <v>56.74433830121275</v>
      </c>
      <c r="R932" s="58">
        <v>55.317821931402904</v>
      </c>
      <c r="S932" s="56">
        <v>124.15833020503123</v>
      </c>
      <c r="T932" s="58">
        <v>3.9782210450634778</v>
      </c>
    </row>
    <row r="933" spans="1:20" x14ac:dyDescent="0.35">
      <c r="A933" s="50" t="s">
        <v>933</v>
      </c>
      <c r="B933" s="51">
        <v>101.39298313924942</v>
      </c>
      <c r="C933" s="52">
        <v>1.0615665700178181</v>
      </c>
      <c r="D933" s="53">
        <v>0.12826356892193772</v>
      </c>
      <c r="E933" s="54">
        <v>5.7637489983502453E-3</v>
      </c>
      <c r="F933" s="54">
        <v>1.9864609981035918E-2</v>
      </c>
      <c r="G933" s="54">
        <v>5.6779553971267544E-4</v>
      </c>
      <c r="H933" s="55">
        <v>0.63607773536303003</v>
      </c>
      <c r="I933" s="53">
        <v>50.340781971287974</v>
      </c>
      <c r="J933" s="54">
        <v>1.4389042370443252</v>
      </c>
      <c r="K933" s="54">
        <v>4.6850154969950188E-2</v>
      </c>
      <c r="L933" s="55">
        <v>1.6244975176638722E-3</v>
      </c>
      <c r="M933" s="56">
        <v>122.53620975104664</v>
      </c>
      <c r="N933" s="57">
        <v>5.1871087083678731</v>
      </c>
      <c r="O933" s="57">
        <v>126.80021384920988</v>
      </c>
      <c r="P933" s="57">
        <v>3.5889521790098371</v>
      </c>
      <c r="Q933" s="57">
        <v>41.618970275329552</v>
      </c>
      <c r="R933" s="58">
        <v>82.919079772404444</v>
      </c>
      <c r="S933" s="56">
        <v>126.80021384920988</v>
      </c>
      <c r="T933" s="58">
        <v>3.5889521790098371</v>
      </c>
    </row>
    <row r="934" spans="1:20" ht="15" thickBot="1" x14ac:dyDescent="0.4">
      <c r="A934" s="67" t="s">
        <v>934</v>
      </c>
      <c r="B934" s="68">
        <v>894.36133670138554</v>
      </c>
      <c r="C934" s="69">
        <v>0.97723433385947511</v>
      </c>
      <c r="D934" s="70">
        <v>0.15961390303345788</v>
      </c>
      <c r="E934" s="71">
        <v>5.5039071898666178E-3</v>
      </c>
      <c r="F934" s="71">
        <v>2.3765151173416422E-2</v>
      </c>
      <c r="G934" s="71">
        <v>6.3932808439153162E-4</v>
      </c>
      <c r="H934" s="72">
        <v>0.78015845014965535</v>
      </c>
      <c r="I934" s="70">
        <v>42.078419476607202</v>
      </c>
      <c r="J934" s="71">
        <v>1.1319900774834937</v>
      </c>
      <c r="K934" s="71">
        <v>4.8732410144683984E-2</v>
      </c>
      <c r="L934" s="72">
        <v>1.0512414915432853E-3</v>
      </c>
      <c r="M934" s="73">
        <v>150.36513936282014</v>
      </c>
      <c r="N934" s="74">
        <v>4.819349409442367</v>
      </c>
      <c r="O934" s="74">
        <v>151.40793396693527</v>
      </c>
      <c r="P934" s="74">
        <v>4.0257023395049316</v>
      </c>
      <c r="Q934" s="74">
        <v>134.99068455382405</v>
      </c>
      <c r="R934" s="75">
        <v>50.668485759411439</v>
      </c>
      <c r="S934" s="73">
        <v>151.40793396693527</v>
      </c>
      <c r="T934" s="75">
        <v>4.0257023395049316</v>
      </c>
    </row>
    <row r="935" spans="1:20" s="83" customFormat="1" x14ac:dyDescent="0.3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9"/>
  <sheetViews>
    <sheetView workbookViewId="0">
      <selection activeCell="B15" sqref="B15"/>
    </sheetView>
  </sheetViews>
  <sheetFormatPr defaultColWidth="12.26953125" defaultRowHeight="14.5" x14ac:dyDescent="0.35"/>
  <cols>
    <col min="1" max="1" width="3" customWidth="1"/>
    <col min="2" max="2" width="71.1796875" customWidth="1"/>
    <col min="3" max="3" width="13.90625" customWidth="1"/>
    <col min="8" max="24" width="12.26953125" style="77"/>
  </cols>
  <sheetData>
    <row r="1" spans="2:9" customFormat="1" ht="15.5" x14ac:dyDescent="0.35">
      <c r="B1" s="76" t="s">
        <v>935</v>
      </c>
      <c r="H1" s="77"/>
      <c r="I1" s="77"/>
    </row>
    <row r="2" spans="2:9" customFormat="1" ht="15.5" x14ac:dyDescent="0.35">
      <c r="H2" s="77"/>
      <c r="I2" s="78"/>
    </row>
    <row r="3" spans="2:9" customFormat="1" ht="15.5" x14ac:dyDescent="0.35">
      <c r="B3" s="76" t="s">
        <v>936</v>
      </c>
      <c r="C3" s="79"/>
      <c r="D3" s="79"/>
      <c r="H3" s="77"/>
      <c r="I3" s="77"/>
    </row>
    <row r="4" spans="2:9" customFormat="1" x14ac:dyDescent="0.35">
      <c r="B4" s="79" t="s">
        <v>937</v>
      </c>
      <c r="C4" s="79" t="s">
        <v>938</v>
      </c>
      <c r="D4" s="79"/>
      <c r="H4" s="77"/>
      <c r="I4" s="77"/>
    </row>
    <row r="5" spans="2:9" customFormat="1" x14ac:dyDescent="0.35">
      <c r="B5" s="79" t="s">
        <v>939</v>
      </c>
      <c r="C5" s="79" t="s">
        <v>940</v>
      </c>
      <c r="D5" s="79"/>
      <c r="H5" s="77"/>
      <c r="I5" s="77"/>
    </row>
    <row r="6" spans="2:9" customFormat="1" x14ac:dyDescent="0.35">
      <c r="B6" s="79" t="s">
        <v>941</v>
      </c>
      <c r="C6" s="79" t="s">
        <v>942</v>
      </c>
      <c r="D6" s="79"/>
      <c r="H6" s="77"/>
      <c r="I6" s="77"/>
    </row>
    <row r="7" spans="2:9" customFormat="1" x14ac:dyDescent="0.35">
      <c r="B7" s="79" t="s">
        <v>943</v>
      </c>
      <c r="C7" s="79" t="s">
        <v>944</v>
      </c>
      <c r="D7" s="79"/>
      <c r="H7" s="77"/>
      <c r="I7" s="77"/>
    </row>
    <row r="8" spans="2:9" customFormat="1" x14ac:dyDescent="0.35">
      <c r="B8" s="79"/>
      <c r="C8" s="79"/>
      <c r="D8" s="79"/>
      <c r="H8" s="77"/>
      <c r="I8" s="77"/>
    </row>
    <row r="9" spans="2:9" customFormat="1" ht="15.5" x14ac:dyDescent="0.35">
      <c r="B9" s="76" t="s">
        <v>945</v>
      </c>
      <c r="C9" s="79"/>
      <c r="D9" s="79"/>
      <c r="H9" s="77"/>
      <c r="I9" s="77"/>
    </row>
    <row r="10" spans="2:9" customFormat="1" x14ac:dyDescent="0.35">
      <c r="B10" s="79" t="s">
        <v>946</v>
      </c>
      <c r="C10" s="79" t="s">
        <v>947</v>
      </c>
      <c r="D10" s="79"/>
      <c r="E10" s="79"/>
      <c r="H10" s="77"/>
      <c r="I10" s="77"/>
    </row>
    <row r="11" spans="2:9" customFormat="1" x14ac:dyDescent="0.35">
      <c r="B11" s="79" t="s">
        <v>948</v>
      </c>
      <c r="C11" s="79" t="s">
        <v>949</v>
      </c>
      <c r="D11" s="79"/>
      <c r="E11" s="79"/>
      <c r="H11" s="77"/>
      <c r="I11" s="77"/>
    </row>
    <row r="12" spans="2:9" customFormat="1" x14ac:dyDescent="0.35">
      <c r="B12" s="79" t="s">
        <v>950</v>
      </c>
      <c r="C12" s="79" t="s">
        <v>951</v>
      </c>
      <c r="D12" s="79"/>
      <c r="E12" s="79"/>
      <c r="H12" s="77"/>
      <c r="I12" s="77"/>
    </row>
    <row r="13" spans="2:9" customFormat="1" x14ac:dyDescent="0.35">
      <c r="B13" s="79" t="s">
        <v>952</v>
      </c>
      <c r="C13" s="79" t="s">
        <v>953</v>
      </c>
      <c r="D13" s="79"/>
      <c r="E13" s="79"/>
      <c r="H13" s="77"/>
      <c r="I13" s="77"/>
    </row>
    <row r="14" spans="2:9" customFormat="1" x14ac:dyDescent="0.35">
      <c r="B14" s="79" t="s">
        <v>954</v>
      </c>
      <c r="C14" s="79" t="s">
        <v>955</v>
      </c>
      <c r="D14" s="79"/>
      <c r="E14" s="79"/>
      <c r="H14" s="77"/>
      <c r="I14" s="77"/>
    </row>
    <row r="15" spans="2:9" customFormat="1" x14ac:dyDescent="0.35">
      <c r="B15" s="79" t="s">
        <v>1010</v>
      </c>
      <c r="C15" s="79" t="s">
        <v>956</v>
      </c>
      <c r="D15" s="79"/>
      <c r="E15" s="79"/>
      <c r="H15" s="77"/>
      <c r="I15" s="77"/>
    </row>
    <row r="16" spans="2:9" customFormat="1" x14ac:dyDescent="0.35">
      <c r="B16" s="79" t="s">
        <v>957</v>
      </c>
      <c r="C16" s="79" t="s">
        <v>958</v>
      </c>
      <c r="D16" s="79"/>
      <c r="E16" s="80"/>
      <c r="H16" s="77"/>
      <c r="I16" s="77"/>
    </row>
    <row r="17" spans="2:5" customFormat="1" x14ac:dyDescent="0.35">
      <c r="B17" s="79" t="s">
        <v>959</v>
      </c>
      <c r="C17" s="79" t="s">
        <v>960</v>
      </c>
      <c r="D17" s="79"/>
      <c r="E17" s="80"/>
    </row>
    <row r="18" spans="2:5" customFormat="1" x14ac:dyDescent="0.35">
      <c r="B18" s="79" t="s">
        <v>961</v>
      </c>
      <c r="C18" s="79" t="s">
        <v>962</v>
      </c>
      <c r="D18" s="79"/>
      <c r="E18" s="79"/>
    </row>
    <row r="19" spans="2:5" customFormat="1" x14ac:dyDescent="0.35">
      <c r="B19" s="79" t="s">
        <v>963</v>
      </c>
      <c r="C19" s="79" t="s">
        <v>964</v>
      </c>
      <c r="D19" s="79"/>
      <c r="E19" s="79"/>
    </row>
    <row r="20" spans="2:5" customFormat="1" x14ac:dyDescent="0.35">
      <c r="B20" s="79" t="s">
        <v>965</v>
      </c>
      <c r="C20" s="79" t="s">
        <v>966</v>
      </c>
      <c r="D20" s="79"/>
      <c r="E20" s="79"/>
    </row>
    <row r="21" spans="2:5" customFormat="1" x14ac:dyDescent="0.35">
      <c r="B21" s="79"/>
      <c r="C21" s="79"/>
      <c r="D21" s="79"/>
    </row>
    <row r="22" spans="2:5" customFormat="1" ht="15.5" x14ac:dyDescent="0.35">
      <c r="B22" s="76" t="s">
        <v>967</v>
      </c>
      <c r="C22" s="79"/>
      <c r="D22" s="79"/>
    </row>
    <row r="23" spans="2:5" customFormat="1" x14ac:dyDescent="0.35">
      <c r="B23" s="79" t="s">
        <v>946</v>
      </c>
      <c r="C23" s="79" t="s">
        <v>968</v>
      </c>
      <c r="D23" s="79"/>
    </row>
    <row r="24" spans="2:5" customFormat="1" x14ac:dyDescent="0.35">
      <c r="B24" s="79" t="s">
        <v>969</v>
      </c>
      <c r="C24" s="79" t="s">
        <v>970</v>
      </c>
      <c r="D24" s="79"/>
    </row>
    <row r="25" spans="2:5" customFormat="1" x14ac:dyDescent="0.35">
      <c r="B25" s="79" t="s">
        <v>971</v>
      </c>
      <c r="C25" s="79" t="s">
        <v>972</v>
      </c>
      <c r="D25" s="79"/>
    </row>
    <row r="26" spans="2:5" customFormat="1" x14ac:dyDescent="0.35">
      <c r="B26" s="79" t="s">
        <v>973</v>
      </c>
      <c r="C26" s="79" t="s">
        <v>974</v>
      </c>
      <c r="D26" s="79"/>
    </row>
    <row r="27" spans="2:5" customFormat="1" x14ac:dyDescent="0.35">
      <c r="B27" s="79" t="s">
        <v>975</v>
      </c>
      <c r="C27" s="79" t="s">
        <v>976</v>
      </c>
      <c r="D27" s="79"/>
    </row>
    <row r="28" spans="2:5" customFormat="1" x14ac:dyDescent="0.35">
      <c r="B28" s="79" t="s">
        <v>977</v>
      </c>
      <c r="C28" s="79" t="s">
        <v>978</v>
      </c>
      <c r="D28" s="79"/>
    </row>
    <row r="29" spans="2:5" customFormat="1" x14ac:dyDescent="0.35">
      <c r="B29" s="79" t="s">
        <v>979</v>
      </c>
      <c r="C29" s="79" t="s">
        <v>980</v>
      </c>
      <c r="D29" s="79"/>
    </row>
    <row r="30" spans="2:5" customFormat="1" x14ac:dyDescent="0.35">
      <c r="B30" s="79" t="s">
        <v>981</v>
      </c>
      <c r="C30" s="79" t="s">
        <v>982</v>
      </c>
      <c r="D30" s="79"/>
    </row>
    <row r="31" spans="2:5" customFormat="1" x14ac:dyDescent="0.35">
      <c r="B31" s="79" t="s">
        <v>983</v>
      </c>
      <c r="C31" s="79" t="s">
        <v>984</v>
      </c>
      <c r="D31" s="79"/>
    </row>
    <row r="32" spans="2:5" customFormat="1" x14ac:dyDescent="0.35">
      <c r="B32" s="79" t="s">
        <v>985</v>
      </c>
      <c r="C32" s="79" t="s">
        <v>986</v>
      </c>
      <c r="D32" s="79"/>
    </row>
    <row r="33" spans="2:5" customFormat="1" x14ac:dyDescent="0.35">
      <c r="B33" s="79"/>
      <c r="C33" s="79"/>
      <c r="D33" s="79"/>
    </row>
    <row r="34" spans="2:5" customFormat="1" ht="15.5" x14ac:dyDescent="0.35">
      <c r="B34" s="76" t="s">
        <v>987</v>
      </c>
      <c r="C34" s="79"/>
      <c r="D34" s="79"/>
    </row>
    <row r="35" spans="2:5" customFormat="1" x14ac:dyDescent="0.35">
      <c r="B35" s="79" t="s">
        <v>988</v>
      </c>
      <c r="C35" s="79" t="s">
        <v>989</v>
      </c>
      <c r="D35" s="79"/>
      <c r="E35" s="79"/>
    </row>
    <row r="36" spans="2:5" customFormat="1" x14ac:dyDescent="0.35">
      <c r="B36" s="79" t="s">
        <v>990</v>
      </c>
      <c r="C36" s="81" t="s">
        <v>991</v>
      </c>
      <c r="D36" s="79"/>
      <c r="E36" s="79"/>
    </row>
    <row r="37" spans="2:5" customFormat="1" x14ac:dyDescent="0.35">
      <c r="B37" s="79" t="s">
        <v>992</v>
      </c>
      <c r="C37" s="79" t="s">
        <v>993</v>
      </c>
      <c r="D37" s="79"/>
      <c r="E37" s="79"/>
    </row>
    <row r="38" spans="2:5" customFormat="1" x14ac:dyDescent="0.35">
      <c r="B38" s="79" t="s">
        <v>994</v>
      </c>
      <c r="C38" s="79" t="s">
        <v>995</v>
      </c>
      <c r="D38" s="79"/>
      <c r="E38" s="79"/>
    </row>
    <row r="39" spans="2:5" customFormat="1" x14ac:dyDescent="0.35">
      <c r="B39" s="79" t="s">
        <v>996</v>
      </c>
      <c r="C39" s="79" t="s">
        <v>997</v>
      </c>
      <c r="D39" s="79"/>
      <c r="E39" s="79"/>
    </row>
    <row r="40" spans="2:5" customFormat="1" x14ac:dyDescent="0.35">
      <c r="B40" s="79" t="s">
        <v>998</v>
      </c>
      <c r="C40" s="79" t="s">
        <v>999</v>
      </c>
      <c r="D40" s="79"/>
      <c r="E40" s="79"/>
    </row>
    <row r="41" spans="2:5" customFormat="1" x14ac:dyDescent="0.35">
      <c r="B41" s="79" t="s">
        <v>1000</v>
      </c>
      <c r="C41" s="79" t="s">
        <v>1001</v>
      </c>
      <c r="D41" s="79"/>
      <c r="E41" s="79"/>
    </row>
    <row r="42" spans="2:5" customFormat="1" x14ac:dyDescent="0.35">
      <c r="B42" s="79" t="s">
        <v>1002</v>
      </c>
      <c r="C42" s="79" t="s">
        <v>1003</v>
      </c>
      <c r="D42" s="79"/>
      <c r="E42" s="79"/>
    </row>
    <row r="43" spans="2:5" customFormat="1" x14ac:dyDescent="0.35">
      <c r="B43" s="79"/>
      <c r="C43" s="79"/>
      <c r="D43" s="79"/>
    </row>
    <row r="44" spans="2:5" customFormat="1" ht="15.5" x14ac:dyDescent="0.35">
      <c r="B44" s="76" t="s">
        <v>1004</v>
      </c>
      <c r="C44" s="79" t="s">
        <v>1005</v>
      </c>
      <c r="D44" s="79"/>
    </row>
    <row r="45" spans="2:5" customFormat="1" x14ac:dyDescent="0.35">
      <c r="B45" s="79"/>
      <c r="C45" s="79" t="s">
        <v>1006</v>
      </c>
      <c r="D45" s="79"/>
    </row>
    <row r="47" spans="2:5" customFormat="1" x14ac:dyDescent="0.35">
      <c r="B47" t="s">
        <v>1007</v>
      </c>
    </row>
    <row r="48" spans="2:5" customFormat="1" x14ac:dyDescent="0.35">
      <c r="B48" t="s">
        <v>1008</v>
      </c>
    </row>
    <row r="49" spans="2:2" customFormat="1" x14ac:dyDescent="0.35">
      <c r="B49" t="s">
        <v>1009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Analytical Method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valencia</dc:creator>
  <cp:lastModifiedBy>victor valencia</cp:lastModifiedBy>
  <dcterms:created xsi:type="dcterms:W3CDTF">2022-08-04T03:58:04Z</dcterms:created>
  <dcterms:modified xsi:type="dcterms:W3CDTF">2022-08-04T04:05:58Z</dcterms:modified>
</cp:coreProperties>
</file>